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liamroy/Documents/Studies/Monash_31194990/PHD/Studies/Study_03/LLM_motion/data/part2_classification/prelim_results/"/>
    </mc:Choice>
  </mc:AlternateContent>
  <xr:revisionPtr revIDLastSave="0" documentId="13_ncr:1_{8BAD1256-8EAC-0E4A-9A01-68FC8FF8ABCE}" xr6:coauthVersionLast="47" xr6:coauthVersionMax="47" xr10:uidLastSave="{00000000-0000-0000-0000-000000000000}"/>
  <bookViews>
    <workbookView xWindow="0" yWindow="500" windowWidth="35840" windowHeight="21900" activeTab="5" xr2:uid="{00000000-000D-0000-FFFF-FFFF00000000}"/>
  </bookViews>
  <sheets>
    <sheet name="RAW" sheetId="1" r:id="rId1"/>
    <sheet name="CLEANED" sheetId="2" r:id="rId2"/>
    <sheet name="ACCURACY" sheetId="3" r:id="rId3"/>
    <sheet name="ACCURACY_HUMAN" sheetId="6" r:id="rId4"/>
    <sheet name="ACCURACY_RANDOM" sheetId="5" r:id="rId5"/>
    <sheet name="ACCURACY_LOGIREG" sheetId="7" r:id="rId6"/>
  </sheets>
  <definedNames>
    <definedName name="_xlnm._FilterDatabase" localSheetId="1" hidden="1">CLEANED!$B$2:$BA$42</definedName>
    <definedName name="_xlnm._FilterDatabase" localSheetId="0" hidden="1">RAW!$B$2:$BT$44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7" l="1"/>
  <c r="C392" i="7" l="1"/>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 i="7"/>
  <c r="C3" i="7"/>
  <c r="C4" i="7"/>
  <c r="C5" i="7"/>
  <c r="C6" i="7"/>
  <c r="C7" i="7"/>
  <c r="C8" i="7"/>
  <c r="C9" i="7"/>
  <c r="C10" i="7"/>
  <c r="C11" i="7"/>
  <c r="C12" i="7"/>
  <c r="C14" i="7"/>
  <c r="C15" i="7"/>
  <c r="C16" i="7"/>
  <c r="C17" i="7"/>
  <c r="C18" i="7"/>
  <c r="C19" i="7"/>
  <c r="C20" i="7"/>
  <c r="C21" i="7"/>
  <c r="C22" i="7"/>
  <c r="C23" i="7"/>
  <c r="C24" i="7"/>
  <c r="C25" i="7"/>
  <c r="C26" i="7"/>
  <c r="C27" i="7"/>
  <c r="C28" i="7"/>
  <c r="C29" i="7"/>
  <c r="C30" i="7"/>
  <c r="C31" i="7"/>
  <c r="C32" i="7"/>
  <c r="C33" i="7"/>
  <c r="C34" i="7"/>
  <c r="C35" i="7"/>
  <c r="C36" i="7"/>
  <c r="C37" i="7"/>
  <c r="C38" i="7"/>
  <c r="C39" i="7"/>
  <c r="C4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J196" i="7"/>
  <c r="H196" i="7"/>
  <c r="F196" i="7"/>
  <c r="J195" i="7"/>
  <c r="H195" i="7"/>
  <c r="F195" i="7"/>
  <c r="J194" i="7"/>
  <c r="H194" i="7"/>
  <c r="F194" i="7"/>
  <c r="J193" i="7"/>
  <c r="H193" i="7"/>
  <c r="F193" i="7"/>
  <c r="J192" i="7"/>
  <c r="H192" i="7"/>
  <c r="F192" i="7"/>
  <c r="J191" i="7"/>
  <c r="H191" i="7"/>
  <c r="F191" i="7"/>
  <c r="J190" i="7"/>
  <c r="H190" i="7"/>
  <c r="F190" i="7"/>
  <c r="J189" i="7"/>
  <c r="H189" i="7"/>
  <c r="F189" i="7"/>
  <c r="J188" i="7"/>
  <c r="H188" i="7"/>
  <c r="F188" i="7"/>
  <c r="J187" i="7"/>
  <c r="H187" i="7"/>
  <c r="F187" i="7"/>
  <c r="J186" i="7"/>
  <c r="H186" i="7"/>
  <c r="F186" i="7"/>
  <c r="J185" i="7"/>
  <c r="H185" i="7"/>
  <c r="F185" i="7"/>
  <c r="J184" i="7"/>
  <c r="H184" i="7"/>
  <c r="F184" i="7"/>
  <c r="J183" i="7"/>
  <c r="H183" i="7"/>
  <c r="F183" i="7"/>
  <c r="J182" i="7"/>
  <c r="H182" i="7"/>
  <c r="F182" i="7"/>
  <c r="J181" i="7"/>
  <c r="H181" i="7"/>
  <c r="F181" i="7"/>
  <c r="J180" i="7"/>
  <c r="H180" i="7"/>
  <c r="F180" i="7"/>
  <c r="J179" i="7"/>
  <c r="H179" i="7"/>
  <c r="F179" i="7"/>
  <c r="J178" i="7"/>
  <c r="H178" i="7"/>
  <c r="F178" i="7"/>
  <c r="J177" i="7"/>
  <c r="H177" i="7"/>
  <c r="F177" i="7"/>
  <c r="J176" i="7"/>
  <c r="H176" i="7"/>
  <c r="F176" i="7"/>
  <c r="J175" i="7"/>
  <c r="H175" i="7"/>
  <c r="F175" i="7"/>
  <c r="J174" i="7"/>
  <c r="H174" i="7"/>
  <c r="F174" i="7"/>
  <c r="J173" i="7"/>
  <c r="H173" i="7"/>
  <c r="F173" i="7"/>
  <c r="J172" i="7"/>
  <c r="H172" i="7"/>
  <c r="F172" i="7"/>
  <c r="J171" i="7"/>
  <c r="H171" i="7"/>
  <c r="F171" i="7"/>
  <c r="J170" i="7"/>
  <c r="H170" i="7"/>
  <c r="F170" i="7"/>
  <c r="J169" i="7"/>
  <c r="H169" i="7"/>
  <c r="F169" i="7"/>
  <c r="J168" i="7"/>
  <c r="H168" i="7"/>
  <c r="F168" i="7"/>
  <c r="J167" i="7"/>
  <c r="H167" i="7"/>
  <c r="F167" i="7"/>
  <c r="J166" i="7"/>
  <c r="H166" i="7"/>
  <c r="F166" i="7"/>
  <c r="J165" i="7"/>
  <c r="H165" i="7"/>
  <c r="F165" i="7"/>
  <c r="J164" i="7"/>
  <c r="H164" i="7"/>
  <c r="F164" i="7"/>
  <c r="J163" i="7"/>
  <c r="H163" i="7"/>
  <c r="F163" i="7"/>
  <c r="J162" i="7"/>
  <c r="H162" i="7"/>
  <c r="F162" i="7"/>
  <c r="J161" i="7"/>
  <c r="H161" i="7"/>
  <c r="F161" i="7"/>
  <c r="J160" i="7"/>
  <c r="H160" i="7"/>
  <c r="F160" i="7"/>
  <c r="J159" i="7"/>
  <c r="H159" i="7"/>
  <c r="F159" i="7"/>
  <c r="J158" i="7"/>
  <c r="H158" i="7"/>
  <c r="F158" i="7"/>
  <c r="J391" i="7"/>
  <c r="H391" i="7"/>
  <c r="F391" i="7"/>
  <c r="J390" i="7"/>
  <c r="H390" i="7"/>
  <c r="F390" i="7"/>
  <c r="J389" i="7"/>
  <c r="H389" i="7"/>
  <c r="F389" i="7"/>
  <c r="J388" i="7"/>
  <c r="H388" i="7"/>
  <c r="F388" i="7"/>
  <c r="J387" i="7"/>
  <c r="H387" i="7"/>
  <c r="F387" i="7"/>
  <c r="J386" i="7"/>
  <c r="H386" i="7"/>
  <c r="F386" i="7"/>
  <c r="J385" i="7"/>
  <c r="H385" i="7"/>
  <c r="F385" i="7"/>
  <c r="J384" i="7"/>
  <c r="H384" i="7"/>
  <c r="F384" i="7"/>
  <c r="J383" i="7"/>
  <c r="H383" i="7"/>
  <c r="F383" i="7"/>
  <c r="J382" i="7"/>
  <c r="H382" i="7"/>
  <c r="F382" i="7"/>
  <c r="J381" i="7"/>
  <c r="H381" i="7"/>
  <c r="F381" i="7"/>
  <c r="J380" i="7"/>
  <c r="H380" i="7"/>
  <c r="F380" i="7"/>
  <c r="J379" i="7"/>
  <c r="H379" i="7"/>
  <c r="F379" i="7"/>
  <c r="J378" i="7"/>
  <c r="H378" i="7"/>
  <c r="F378" i="7"/>
  <c r="J377" i="7"/>
  <c r="H377" i="7"/>
  <c r="F377" i="7"/>
  <c r="J376" i="7"/>
  <c r="H376" i="7"/>
  <c r="F376" i="7"/>
  <c r="J375" i="7"/>
  <c r="H375" i="7"/>
  <c r="F375" i="7"/>
  <c r="J374" i="7"/>
  <c r="H374" i="7"/>
  <c r="F374" i="7"/>
  <c r="J373" i="7"/>
  <c r="H373" i="7"/>
  <c r="F373" i="7"/>
  <c r="J372" i="7"/>
  <c r="H372" i="7"/>
  <c r="F372" i="7"/>
  <c r="J371" i="7"/>
  <c r="H371" i="7"/>
  <c r="F371" i="7"/>
  <c r="J370" i="7"/>
  <c r="H370" i="7"/>
  <c r="F370" i="7"/>
  <c r="J369" i="7"/>
  <c r="H369" i="7"/>
  <c r="F369" i="7"/>
  <c r="J368" i="7"/>
  <c r="H368" i="7"/>
  <c r="F368" i="7"/>
  <c r="J367" i="7"/>
  <c r="H367" i="7"/>
  <c r="F367" i="7"/>
  <c r="J366" i="7"/>
  <c r="H366" i="7"/>
  <c r="F366" i="7"/>
  <c r="J365" i="7"/>
  <c r="H365" i="7"/>
  <c r="F365" i="7"/>
  <c r="J364" i="7"/>
  <c r="H364" i="7"/>
  <c r="F364" i="7"/>
  <c r="J363" i="7"/>
  <c r="H363" i="7"/>
  <c r="F363" i="7"/>
  <c r="J362" i="7"/>
  <c r="H362" i="7"/>
  <c r="F362" i="7"/>
  <c r="J361" i="7"/>
  <c r="H361" i="7"/>
  <c r="F361" i="7"/>
  <c r="J360" i="7"/>
  <c r="H360" i="7"/>
  <c r="F360" i="7"/>
  <c r="J359" i="7"/>
  <c r="H359" i="7"/>
  <c r="F359" i="7"/>
  <c r="J358" i="7"/>
  <c r="H358" i="7"/>
  <c r="F358" i="7"/>
  <c r="J357" i="7"/>
  <c r="H357" i="7"/>
  <c r="F357" i="7"/>
  <c r="J356" i="7"/>
  <c r="H356" i="7"/>
  <c r="F356" i="7"/>
  <c r="J355" i="7"/>
  <c r="H355" i="7"/>
  <c r="F355" i="7"/>
  <c r="J354" i="7"/>
  <c r="H354" i="7"/>
  <c r="F354" i="7"/>
  <c r="J353" i="7"/>
  <c r="H353" i="7"/>
  <c r="F353" i="7"/>
  <c r="J586" i="7"/>
  <c r="H586" i="7"/>
  <c r="F586" i="7"/>
  <c r="J585" i="7"/>
  <c r="H585" i="7"/>
  <c r="F585" i="7"/>
  <c r="J584" i="7"/>
  <c r="H584" i="7"/>
  <c r="F584" i="7"/>
  <c r="J583" i="7"/>
  <c r="H583" i="7"/>
  <c r="F583" i="7"/>
  <c r="J582" i="7"/>
  <c r="H582" i="7"/>
  <c r="F582" i="7"/>
  <c r="J581" i="7"/>
  <c r="H581" i="7"/>
  <c r="F581" i="7"/>
  <c r="J580" i="7"/>
  <c r="H580" i="7"/>
  <c r="F580" i="7"/>
  <c r="J579" i="7"/>
  <c r="H579" i="7"/>
  <c r="F579" i="7"/>
  <c r="J578" i="7"/>
  <c r="H578" i="7"/>
  <c r="F578" i="7"/>
  <c r="J577" i="7"/>
  <c r="H577" i="7"/>
  <c r="F577" i="7"/>
  <c r="J576" i="7"/>
  <c r="H576" i="7"/>
  <c r="F576" i="7"/>
  <c r="J575" i="7"/>
  <c r="H575" i="7"/>
  <c r="F575" i="7"/>
  <c r="J574" i="7"/>
  <c r="H574" i="7"/>
  <c r="F574" i="7"/>
  <c r="J573" i="7"/>
  <c r="H573" i="7"/>
  <c r="F573" i="7"/>
  <c r="J572" i="7"/>
  <c r="H572" i="7"/>
  <c r="F572" i="7"/>
  <c r="J571" i="7"/>
  <c r="H571" i="7"/>
  <c r="F571" i="7"/>
  <c r="J570" i="7"/>
  <c r="H570" i="7"/>
  <c r="F570" i="7"/>
  <c r="J569" i="7"/>
  <c r="H569" i="7"/>
  <c r="F569" i="7"/>
  <c r="J568" i="7"/>
  <c r="H568" i="7"/>
  <c r="F568" i="7"/>
  <c r="J567" i="7"/>
  <c r="H567" i="7"/>
  <c r="F567" i="7"/>
  <c r="J566" i="7"/>
  <c r="H566" i="7"/>
  <c r="F566" i="7"/>
  <c r="J565" i="7"/>
  <c r="H565" i="7"/>
  <c r="F565" i="7"/>
  <c r="J564" i="7"/>
  <c r="H564" i="7"/>
  <c r="F564" i="7"/>
  <c r="J563" i="7"/>
  <c r="H563" i="7"/>
  <c r="F563" i="7"/>
  <c r="J562" i="7"/>
  <c r="H562" i="7"/>
  <c r="F562" i="7"/>
  <c r="J561" i="7"/>
  <c r="H561" i="7"/>
  <c r="F561" i="7"/>
  <c r="J560" i="7"/>
  <c r="H560" i="7"/>
  <c r="F560" i="7"/>
  <c r="J559" i="7"/>
  <c r="H559" i="7"/>
  <c r="F559" i="7"/>
  <c r="J558" i="7"/>
  <c r="H558" i="7"/>
  <c r="F558" i="7"/>
  <c r="J557" i="7"/>
  <c r="H557" i="7"/>
  <c r="F557" i="7"/>
  <c r="J556" i="7"/>
  <c r="H556" i="7"/>
  <c r="F556" i="7"/>
  <c r="J555" i="7"/>
  <c r="H555" i="7"/>
  <c r="F555" i="7"/>
  <c r="J554" i="7"/>
  <c r="H554" i="7"/>
  <c r="F554" i="7"/>
  <c r="J553" i="7"/>
  <c r="H553" i="7"/>
  <c r="F553" i="7"/>
  <c r="J552" i="7"/>
  <c r="H552" i="7"/>
  <c r="F552" i="7"/>
  <c r="J551" i="7"/>
  <c r="H551" i="7"/>
  <c r="F551" i="7"/>
  <c r="J550" i="7"/>
  <c r="H550" i="7"/>
  <c r="F550" i="7"/>
  <c r="J549" i="7"/>
  <c r="H549" i="7"/>
  <c r="F549" i="7"/>
  <c r="J548" i="7"/>
  <c r="H548" i="7"/>
  <c r="F548" i="7"/>
  <c r="J157" i="7"/>
  <c r="H157" i="7"/>
  <c r="F157" i="7"/>
  <c r="J156" i="7"/>
  <c r="H156" i="7"/>
  <c r="F156" i="7"/>
  <c r="J155" i="7"/>
  <c r="H155" i="7"/>
  <c r="F155" i="7"/>
  <c r="J154" i="7"/>
  <c r="H154" i="7"/>
  <c r="F154" i="7"/>
  <c r="J153" i="7"/>
  <c r="H153" i="7"/>
  <c r="F153" i="7"/>
  <c r="J152" i="7"/>
  <c r="H152" i="7"/>
  <c r="F152" i="7"/>
  <c r="J151" i="7"/>
  <c r="H151" i="7"/>
  <c r="F151" i="7"/>
  <c r="J150" i="7"/>
  <c r="H150" i="7"/>
  <c r="F150" i="7"/>
  <c r="J149" i="7"/>
  <c r="H149" i="7"/>
  <c r="F149" i="7"/>
  <c r="J148" i="7"/>
  <c r="H148" i="7"/>
  <c r="F148" i="7"/>
  <c r="J147" i="7"/>
  <c r="H147" i="7"/>
  <c r="F147" i="7"/>
  <c r="J146" i="7"/>
  <c r="H146" i="7"/>
  <c r="F146" i="7"/>
  <c r="J145" i="7"/>
  <c r="H145" i="7"/>
  <c r="F145" i="7"/>
  <c r="J144" i="7"/>
  <c r="H144" i="7"/>
  <c r="F144" i="7"/>
  <c r="J143" i="7"/>
  <c r="H143" i="7"/>
  <c r="F143" i="7"/>
  <c r="J142" i="7"/>
  <c r="H142" i="7"/>
  <c r="F142" i="7"/>
  <c r="J141" i="7"/>
  <c r="H141" i="7"/>
  <c r="F141" i="7"/>
  <c r="J140" i="7"/>
  <c r="H140" i="7"/>
  <c r="F140" i="7"/>
  <c r="J139" i="7"/>
  <c r="H139" i="7"/>
  <c r="F139" i="7"/>
  <c r="J138" i="7"/>
  <c r="H138" i="7"/>
  <c r="F138" i="7"/>
  <c r="J137" i="7"/>
  <c r="H137" i="7"/>
  <c r="F137" i="7"/>
  <c r="J136" i="7"/>
  <c r="H136" i="7"/>
  <c r="F136" i="7"/>
  <c r="J135" i="7"/>
  <c r="H135" i="7"/>
  <c r="F135" i="7"/>
  <c r="J134" i="7"/>
  <c r="H134" i="7"/>
  <c r="F134" i="7"/>
  <c r="J133" i="7"/>
  <c r="H133" i="7"/>
  <c r="F133" i="7"/>
  <c r="J132" i="7"/>
  <c r="H132" i="7"/>
  <c r="F132" i="7"/>
  <c r="J131" i="7"/>
  <c r="H131" i="7"/>
  <c r="F131" i="7"/>
  <c r="J130" i="7"/>
  <c r="H130" i="7"/>
  <c r="F130" i="7"/>
  <c r="J129" i="7"/>
  <c r="H129" i="7"/>
  <c r="F129" i="7"/>
  <c r="J128" i="7"/>
  <c r="H128" i="7"/>
  <c r="F128" i="7"/>
  <c r="J127" i="7"/>
  <c r="H127" i="7"/>
  <c r="F127" i="7"/>
  <c r="J126" i="7"/>
  <c r="H126" i="7"/>
  <c r="F126" i="7"/>
  <c r="J125" i="7"/>
  <c r="H125" i="7"/>
  <c r="F125" i="7"/>
  <c r="J124" i="7"/>
  <c r="H124" i="7"/>
  <c r="F124" i="7"/>
  <c r="J123" i="7"/>
  <c r="H123" i="7"/>
  <c r="F123" i="7"/>
  <c r="J122" i="7"/>
  <c r="H122" i="7"/>
  <c r="F122" i="7"/>
  <c r="J121" i="7"/>
  <c r="H121" i="7"/>
  <c r="F121" i="7"/>
  <c r="J120" i="7"/>
  <c r="H120" i="7"/>
  <c r="F120" i="7"/>
  <c r="J119" i="7"/>
  <c r="H119" i="7"/>
  <c r="F119" i="7"/>
  <c r="J352" i="7"/>
  <c r="H352" i="7"/>
  <c r="F352" i="7"/>
  <c r="J351" i="7"/>
  <c r="H351" i="7"/>
  <c r="F351" i="7"/>
  <c r="J350" i="7"/>
  <c r="H350" i="7"/>
  <c r="F350" i="7"/>
  <c r="J349" i="7"/>
  <c r="H349" i="7"/>
  <c r="F349" i="7"/>
  <c r="J348" i="7"/>
  <c r="H348" i="7"/>
  <c r="F348" i="7"/>
  <c r="J347" i="7"/>
  <c r="H347" i="7"/>
  <c r="F347" i="7"/>
  <c r="J346" i="7"/>
  <c r="H346" i="7"/>
  <c r="F346" i="7"/>
  <c r="J345" i="7"/>
  <c r="H345" i="7"/>
  <c r="F345" i="7"/>
  <c r="J344" i="7"/>
  <c r="H344" i="7"/>
  <c r="F344" i="7"/>
  <c r="J343" i="7"/>
  <c r="H343" i="7"/>
  <c r="F343" i="7"/>
  <c r="J342" i="7"/>
  <c r="H342" i="7"/>
  <c r="F342" i="7"/>
  <c r="J341" i="7"/>
  <c r="H341" i="7"/>
  <c r="F341" i="7"/>
  <c r="J340" i="7"/>
  <c r="H340" i="7"/>
  <c r="F340" i="7"/>
  <c r="J339" i="7"/>
  <c r="H339" i="7"/>
  <c r="F339" i="7"/>
  <c r="J338" i="7"/>
  <c r="H338" i="7"/>
  <c r="F338" i="7"/>
  <c r="J337" i="7"/>
  <c r="H337" i="7"/>
  <c r="F337" i="7"/>
  <c r="J336" i="7"/>
  <c r="H336" i="7"/>
  <c r="F336" i="7"/>
  <c r="J335" i="7"/>
  <c r="H335" i="7"/>
  <c r="F335" i="7"/>
  <c r="J334" i="7"/>
  <c r="H334" i="7"/>
  <c r="F334" i="7"/>
  <c r="J333" i="7"/>
  <c r="H333" i="7"/>
  <c r="F333" i="7"/>
  <c r="J332" i="7"/>
  <c r="H332" i="7"/>
  <c r="F332" i="7"/>
  <c r="J331" i="7"/>
  <c r="H331" i="7"/>
  <c r="F331" i="7"/>
  <c r="J330" i="7"/>
  <c r="H330" i="7"/>
  <c r="F330" i="7"/>
  <c r="J329" i="7"/>
  <c r="H329" i="7"/>
  <c r="F329" i="7"/>
  <c r="J328" i="7"/>
  <c r="H328" i="7"/>
  <c r="F328" i="7"/>
  <c r="J327" i="7"/>
  <c r="H327" i="7"/>
  <c r="F327" i="7"/>
  <c r="J326" i="7"/>
  <c r="H326" i="7"/>
  <c r="F326" i="7"/>
  <c r="J325" i="7"/>
  <c r="H325" i="7"/>
  <c r="F325" i="7"/>
  <c r="J324" i="7"/>
  <c r="H324" i="7"/>
  <c r="F324" i="7"/>
  <c r="J323" i="7"/>
  <c r="H323" i="7"/>
  <c r="F323" i="7"/>
  <c r="J322" i="7"/>
  <c r="H322" i="7"/>
  <c r="F322" i="7"/>
  <c r="J321" i="7"/>
  <c r="H321" i="7"/>
  <c r="F321" i="7"/>
  <c r="J320" i="7"/>
  <c r="H320" i="7"/>
  <c r="F320" i="7"/>
  <c r="J319" i="7"/>
  <c r="H319" i="7"/>
  <c r="F319" i="7"/>
  <c r="J318" i="7"/>
  <c r="H318" i="7"/>
  <c r="F318" i="7"/>
  <c r="J317" i="7"/>
  <c r="H317" i="7"/>
  <c r="F317" i="7"/>
  <c r="J316" i="7"/>
  <c r="H316" i="7"/>
  <c r="F316" i="7"/>
  <c r="J315" i="7"/>
  <c r="H315" i="7"/>
  <c r="F315" i="7"/>
  <c r="J314" i="7"/>
  <c r="H314" i="7"/>
  <c r="F314" i="7"/>
  <c r="J547" i="7"/>
  <c r="H547" i="7"/>
  <c r="F547" i="7"/>
  <c r="J546" i="7"/>
  <c r="H546" i="7"/>
  <c r="F546" i="7"/>
  <c r="J545" i="7"/>
  <c r="H545" i="7"/>
  <c r="F545" i="7"/>
  <c r="J544" i="7"/>
  <c r="H544" i="7"/>
  <c r="F544" i="7"/>
  <c r="J543" i="7"/>
  <c r="H543" i="7"/>
  <c r="F543" i="7"/>
  <c r="J542" i="7"/>
  <c r="H542" i="7"/>
  <c r="F542" i="7"/>
  <c r="J541" i="7"/>
  <c r="H541" i="7"/>
  <c r="F541" i="7"/>
  <c r="J540" i="7"/>
  <c r="H540" i="7"/>
  <c r="F540" i="7"/>
  <c r="J539" i="7"/>
  <c r="H539" i="7"/>
  <c r="F539" i="7"/>
  <c r="J538" i="7"/>
  <c r="H538" i="7"/>
  <c r="F538" i="7"/>
  <c r="J537" i="7"/>
  <c r="H537" i="7"/>
  <c r="F537" i="7"/>
  <c r="J536" i="7"/>
  <c r="H536" i="7"/>
  <c r="F536" i="7"/>
  <c r="J535" i="7"/>
  <c r="H535" i="7"/>
  <c r="F535" i="7"/>
  <c r="J534" i="7"/>
  <c r="H534" i="7"/>
  <c r="F534" i="7"/>
  <c r="J533" i="7"/>
  <c r="H533" i="7"/>
  <c r="F533" i="7"/>
  <c r="J532" i="7"/>
  <c r="H532" i="7"/>
  <c r="F532" i="7"/>
  <c r="J531" i="7"/>
  <c r="H531" i="7"/>
  <c r="F531" i="7"/>
  <c r="J530" i="7"/>
  <c r="H530" i="7"/>
  <c r="F530" i="7"/>
  <c r="J529" i="7"/>
  <c r="H529" i="7"/>
  <c r="F529" i="7"/>
  <c r="J528" i="7"/>
  <c r="H528" i="7"/>
  <c r="F528" i="7"/>
  <c r="J527" i="7"/>
  <c r="H527" i="7"/>
  <c r="F527" i="7"/>
  <c r="J526" i="7"/>
  <c r="H526" i="7"/>
  <c r="F526" i="7"/>
  <c r="J525" i="7"/>
  <c r="H525" i="7"/>
  <c r="F525" i="7"/>
  <c r="J524" i="7"/>
  <c r="H524" i="7"/>
  <c r="F524" i="7"/>
  <c r="J523" i="7"/>
  <c r="H523" i="7"/>
  <c r="F523" i="7"/>
  <c r="J522" i="7"/>
  <c r="H522" i="7"/>
  <c r="F522" i="7"/>
  <c r="J521" i="7"/>
  <c r="H521" i="7"/>
  <c r="F521" i="7"/>
  <c r="J520" i="7"/>
  <c r="H520" i="7"/>
  <c r="F520" i="7"/>
  <c r="J519" i="7"/>
  <c r="H519" i="7"/>
  <c r="F519" i="7"/>
  <c r="J518" i="7"/>
  <c r="H518" i="7"/>
  <c r="F518" i="7"/>
  <c r="J517" i="7"/>
  <c r="H517" i="7"/>
  <c r="F517" i="7"/>
  <c r="J516" i="7"/>
  <c r="H516" i="7"/>
  <c r="F516" i="7"/>
  <c r="J515" i="7"/>
  <c r="H515" i="7"/>
  <c r="F515" i="7"/>
  <c r="J514" i="7"/>
  <c r="H514" i="7"/>
  <c r="F514" i="7"/>
  <c r="J513" i="7"/>
  <c r="H513" i="7"/>
  <c r="F513" i="7"/>
  <c r="J512" i="7"/>
  <c r="H512" i="7"/>
  <c r="F512" i="7"/>
  <c r="J511" i="7"/>
  <c r="H511" i="7"/>
  <c r="F511" i="7"/>
  <c r="J510" i="7"/>
  <c r="H510" i="7"/>
  <c r="F510" i="7"/>
  <c r="J509" i="7"/>
  <c r="H509" i="7"/>
  <c r="F509" i="7"/>
  <c r="J118" i="7"/>
  <c r="H118" i="7"/>
  <c r="F118" i="7"/>
  <c r="J117" i="7"/>
  <c r="H117" i="7"/>
  <c r="F117" i="7"/>
  <c r="J116" i="7"/>
  <c r="H116" i="7"/>
  <c r="F116" i="7"/>
  <c r="J115" i="7"/>
  <c r="H115" i="7"/>
  <c r="F115" i="7"/>
  <c r="J114" i="7"/>
  <c r="H114" i="7"/>
  <c r="F114" i="7"/>
  <c r="J113" i="7"/>
  <c r="H113" i="7"/>
  <c r="F113" i="7"/>
  <c r="J112" i="7"/>
  <c r="H112" i="7"/>
  <c r="F112" i="7"/>
  <c r="J111" i="7"/>
  <c r="H111" i="7"/>
  <c r="F111" i="7"/>
  <c r="J110" i="7"/>
  <c r="H110" i="7"/>
  <c r="F110" i="7"/>
  <c r="J109" i="7"/>
  <c r="H109" i="7"/>
  <c r="F109" i="7"/>
  <c r="J108" i="7"/>
  <c r="H108" i="7"/>
  <c r="F108" i="7"/>
  <c r="J107" i="7"/>
  <c r="H107" i="7"/>
  <c r="F107" i="7"/>
  <c r="J106" i="7"/>
  <c r="H106" i="7"/>
  <c r="F106" i="7"/>
  <c r="J105" i="7"/>
  <c r="H105" i="7"/>
  <c r="F105" i="7"/>
  <c r="J104" i="7"/>
  <c r="H104" i="7"/>
  <c r="F104" i="7"/>
  <c r="J103" i="7"/>
  <c r="H103" i="7"/>
  <c r="F103" i="7"/>
  <c r="J102" i="7"/>
  <c r="H102" i="7"/>
  <c r="F102" i="7"/>
  <c r="J101" i="7"/>
  <c r="H101" i="7"/>
  <c r="F101" i="7"/>
  <c r="J100" i="7"/>
  <c r="H100" i="7"/>
  <c r="F100" i="7"/>
  <c r="J99" i="7"/>
  <c r="H99" i="7"/>
  <c r="F99" i="7"/>
  <c r="J98" i="7"/>
  <c r="H98" i="7"/>
  <c r="F98" i="7"/>
  <c r="J97" i="7"/>
  <c r="H97" i="7"/>
  <c r="F97" i="7"/>
  <c r="J96" i="7"/>
  <c r="H96" i="7"/>
  <c r="F96" i="7"/>
  <c r="J95" i="7"/>
  <c r="H95" i="7"/>
  <c r="F95" i="7"/>
  <c r="J94" i="7"/>
  <c r="H94" i="7"/>
  <c r="F94" i="7"/>
  <c r="J93" i="7"/>
  <c r="H93" i="7"/>
  <c r="F93" i="7"/>
  <c r="J92" i="7"/>
  <c r="H92" i="7"/>
  <c r="F92" i="7"/>
  <c r="J91" i="7"/>
  <c r="H91" i="7"/>
  <c r="F91" i="7"/>
  <c r="J90" i="7"/>
  <c r="H90" i="7"/>
  <c r="F90" i="7"/>
  <c r="J89" i="7"/>
  <c r="H89" i="7"/>
  <c r="F89" i="7"/>
  <c r="J88" i="7"/>
  <c r="H88" i="7"/>
  <c r="F88" i="7"/>
  <c r="J87" i="7"/>
  <c r="H87" i="7"/>
  <c r="F87" i="7"/>
  <c r="J86" i="7"/>
  <c r="H86" i="7"/>
  <c r="F86" i="7"/>
  <c r="J85" i="7"/>
  <c r="H85" i="7"/>
  <c r="F85" i="7"/>
  <c r="J84" i="7"/>
  <c r="H84" i="7"/>
  <c r="F84" i="7"/>
  <c r="J83" i="7"/>
  <c r="H83" i="7"/>
  <c r="F83" i="7"/>
  <c r="J82" i="7"/>
  <c r="H82" i="7"/>
  <c r="F82" i="7"/>
  <c r="J81" i="7"/>
  <c r="H81" i="7"/>
  <c r="F81" i="7"/>
  <c r="J80" i="7"/>
  <c r="H80" i="7"/>
  <c r="F80" i="7"/>
  <c r="J313" i="7"/>
  <c r="H313" i="7"/>
  <c r="F313" i="7"/>
  <c r="J312" i="7"/>
  <c r="H312" i="7"/>
  <c r="F312" i="7"/>
  <c r="J311" i="7"/>
  <c r="H311" i="7"/>
  <c r="F311" i="7"/>
  <c r="J310" i="7"/>
  <c r="H310" i="7"/>
  <c r="F310" i="7"/>
  <c r="J309" i="7"/>
  <c r="H309" i="7"/>
  <c r="F309" i="7"/>
  <c r="J308" i="7"/>
  <c r="H308" i="7"/>
  <c r="F308" i="7"/>
  <c r="J307" i="7"/>
  <c r="H307" i="7"/>
  <c r="F307" i="7"/>
  <c r="J306" i="7"/>
  <c r="H306" i="7"/>
  <c r="F306" i="7"/>
  <c r="J305" i="7"/>
  <c r="H305" i="7"/>
  <c r="F305" i="7"/>
  <c r="J304" i="7"/>
  <c r="H304" i="7"/>
  <c r="F304" i="7"/>
  <c r="J303" i="7"/>
  <c r="H303" i="7"/>
  <c r="F303" i="7"/>
  <c r="J302" i="7"/>
  <c r="H302" i="7"/>
  <c r="F302" i="7"/>
  <c r="J301" i="7"/>
  <c r="H301" i="7"/>
  <c r="F301" i="7"/>
  <c r="J300" i="7"/>
  <c r="H300" i="7"/>
  <c r="F300" i="7"/>
  <c r="J299" i="7"/>
  <c r="H299" i="7"/>
  <c r="F299" i="7"/>
  <c r="J298" i="7"/>
  <c r="H298" i="7"/>
  <c r="F298" i="7"/>
  <c r="J297" i="7"/>
  <c r="H297" i="7"/>
  <c r="F297" i="7"/>
  <c r="J296" i="7"/>
  <c r="H296" i="7"/>
  <c r="F296" i="7"/>
  <c r="J295" i="7"/>
  <c r="H295" i="7"/>
  <c r="F295" i="7"/>
  <c r="J294" i="7"/>
  <c r="H294" i="7"/>
  <c r="F294" i="7"/>
  <c r="J293" i="7"/>
  <c r="H293" i="7"/>
  <c r="F293" i="7"/>
  <c r="J292" i="7"/>
  <c r="H292" i="7"/>
  <c r="F292" i="7"/>
  <c r="J291" i="7"/>
  <c r="H291" i="7"/>
  <c r="F291" i="7"/>
  <c r="J290" i="7"/>
  <c r="H290" i="7"/>
  <c r="F290" i="7"/>
  <c r="J289" i="7"/>
  <c r="H289" i="7"/>
  <c r="F289" i="7"/>
  <c r="J288" i="7"/>
  <c r="H288" i="7"/>
  <c r="F288" i="7"/>
  <c r="J287" i="7"/>
  <c r="H287" i="7"/>
  <c r="F287" i="7"/>
  <c r="J286" i="7"/>
  <c r="H286" i="7"/>
  <c r="F286" i="7"/>
  <c r="J285" i="7"/>
  <c r="H285" i="7"/>
  <c r="F285" i="7"/>
  <c r="J284" i="7"/>
  <c r="H284" i="7"/>
  <c r="F284" i="7"/>
  <c r="J283" i="7"/>
  <c r="H283" i="7"/>
  <c r="F283" i="7"/>
  <c r="J282" i="7"/>
  <c r="H282" i="7"/>
  <c r="F282" i="7"/>
  <c r="J281" i="7"/>
  <c r="H281" i="7"/>
  <c r="F281" i="7"/>
  <c r="J280" i="7"/>
  <c r="H280" i="7"/>
  <c r="F280" i="7"/>
  <c r="J279" i="7"/>
  <c r="H279" i="7"/>
  <c r="F279" i="7"/>
  <c r="J278" i="7"/>
  <c r="H278" i="7"/>
  <c r="F278" i="7"/>
  <c r="J277" i="7"/>
  <c r="H277" i="7"/>
  <c r="F277" i="7"/>
  <c r="J276" i="7"/>
  <c r="H276" i="7"/>
  <c r="F276" i="7"/>
  <c r="J275" i="7"/>
  <c r="H275" i="7"/>
  <c r="F275" i="7"/>
  <c r="J508" i="7"/>
  <c r="H508" i="7"/>
  <c r="F508" i="7"/>
  <c r="J507" i="7"/>
  <c r="H507" i="7"/>
  <c r="F507" i="7"/>
  <c r="J506" i="7"/>
  <c r="H506" i="7"/>
  <c r="F506" i="7"/>
  <c r="J505" i="7"/>
  <c r="H505" i="7"/>
  <c r="F505" i="7"/>
  <c r="J504" i="7"/>
  <c r="H504" i="7"/>
  <c r="F504" i="7"/>
  <c r="J503" i="7"/>
  <c r="H503" i="7"/>
  <c r="F503" i="7"/>
  <c r="J502" i="7"/>
  <c r="H502" i="7"/>
  <c r="F502" i="7"/>
  <c r="J501" i="7"/>
  <c r="H501" i="7"/>
  <c r="F501" i="7"/>
  <c r="J500" i="7"/>
  <c r="H500" i="7"/>
  <c r="F500" i="7"/>
  <c r="J499" i="7"/>
  <c r="H499" i="7"/>
  <c r="F499" i="7"/>
  <c r="J498" i="7"/>
  <c r="H498" i="7"/>
  <c r="F498" i="7"/>
  <c r="J497" i="7"/>
  <c r="H497" i="7"/>
  <c r="F497" i="7"/>
  <c r="J496" i="7"/>
  <c r="H496" i="7"/>
  <c r="F496" i="7"/>
  <c r="J495" i="7"/>
  <c r="H495" i="7"/>
  <c r="F495" i="7"/>
  <c r="J494" i="7"/>
  <c r="H494" i="7"/>
  <c r="F494" i="7"/>
  <c r="J493" i="7"/>
  <c r="H493" i="7"/>
  <c r="F493" i="7"/>
  <c r="J492" i="7"/>
  <c r="H492" i="7"/>
  <c r="F492" i="7"/>
  <c r="J491" i="7"/>
  <c r="H491" i="7"/>
  <c r="F491" i="7"/>
  <c r="J490" i="7"/>
  <c r="H490" i="7"/>
  <c r="F490" i="7"/>
  <c r="J489" i="7"/>
  <c r="H489" i="7"/>
  <c r="F489" i="7"/>
  <c r="J488" i="7"/>
  <c r="H488" i="7"/>
  <c r="F488" i="7"/>
  <c r="J487" i="7"/>
  <c r="H487" i="7"/>
  <c r="F487" i="7"/>
  <c r="J486" i="7"/>
  <c r="H486" i="7"/>
  <c r="F486" i="7"/>
  <c r="J485" i="7"/>
  <c r="H485" i="7"/>
  <c r="F485" i="7"/>
  <c r="J484" i="7"/>
  <c r="H484" i="7"/>
  <c r="F484" i="7"/>
  <c r="J483" i="7"/>
  <c r="H483" i="7"/>
  <c r="F483" i="7"/>
  <c r="J482" i="7"/>
  <c r="H482" i="7"/>
  <c r="F482" i="7"/>
  <c r="J481" i="7"/>
  <c r="H481" i="7"/>
  <c r="F481" i="7"/>
  <c r="J480" i="7"/>
  <c r="H480" i="7"/>
  <c r="F480" i="7"/>
  <c r="J479" i="7"/>
  <c r="H479" i="7"/>
  <c r="F479" i="7"/>
  <c r="J478" i="7"/>
  <c r="H478" i="7"/>
  <c r="F478" i="7"/>
  <c r="J477" i="7"/>
  <c r="H477" i="7"/>
  <c r="F477" i="7"/>
  <c r="J476" i="7"/>
  <c r="H476" i="7"/>
  <c r="F476" i="7"/>
  <c r="J475" i="7"/>
  <c r="H475" i="7"/>
  <c r="F475" i="7"/>
  <c r="J474" i="7"/>
  <c r="H474" i="7"/>
  <c r="F474" i="7"/>
  <c r="J473" i="7"/>
  <c r="H473" i="7"/>
  <c r="F473" i="7"/>
  <c r="J472" i="7"/>
  <c r="H472" i="7"/>
  <c r="F472" i="7"/>
  <c r="J471" i="7"/>
  <c r="H471" i="7"/>
  <c r="F471" i="7"/>
  <c r="J470" i="7"/>
  <c r="H470" i="7"/>
  <c r="F470" i="7"/>
  <c r="J79" i="7"/>
  <c r="H79" i="7"/>
  <c r="F79" i="7"/>
  <c r="J78" i="7"/>
  <c r="H78" i="7"/>
  <c r="F78" i="7"/>
  <c r="J77" i="7"/>
  <c r="H77" i="7"/>
  <c r="F77" i="7"/>
  <c r="J76" i="7"/>
  <c r="H76" i="7"/>
  <c r="F76" i="7"/>
  <c r="J75" i="7"/>
  <c r="H75" i="7"/>
  <c r="F75" i="7"/>
  <c r="J74" i="7"/>
  <c r="H74" i="7"/>
  <c r="F74" i="7"/>
  <c r="J73" i="7"/>
  <c r="H73" i="7"/>
  <c r="F73" i="7"/>
  <c r="J72" i="7"/>
  <c r="H72" i="7"/>
  <c r="F72" i="7"/>
  <c r="J71" i="7"/>
  <c r="H71" i="7"/>
  <c r="F71" i="7"/>
  <c r="J70" i="7"/>
  <c r="H70" i="7"/>
  <c r="F70" i="7"/>
  <c r="J69" i="7"/>
  <c r="H69" i="7"/>
  <c r="F69" i="7"/>
  <c r="J68" i="7"/>
  <c r="H68" i="7"/>
  <c r="F68" i="7"/>
  <c r="J67" i="7"/>
  <c r="H67" i="7"/>
  <c r="F67" i="7"/>
  <c r="J66" i="7"/>
  <c r="H66" i="7"/>
  <c r="F66" i="7"/>
  <c r="J65" i="7"/>
  <c r="H65" i="7"/>
  <c r="F65" i="7"/>
  <c r="J64" i="7"/>
  <c r="H64" i="7"/>
  <c r="F64" i="7"/>
  <c r="J63" i="7"/>
  <c r="H63" i="7"/>
  <c r="F63" i="7"/>
  <c r="J62" i="7"/>
  <c r="H62" i="7"/>
  <c r="F62" i="7"/>
  <c r="J61" i="7"/>
  <c r="H61" i="7"/>
  <c r="F61" i="7"/>
  <c r="J60" i="7"/>
  <c r="H60" i="7"/>
  <c r="F60" i="7"/>
  <c r="J59" i="7"/>
  <c r="H59" i="7"/>
  <c r="F59" i="7"/>
  <c r="J58" i="7"/>
  <c r="H58" i="7"/>
  <c r="F58" i="7"/>
  <c r="J57" i="7"/>
  <c r="H57" i="7"/>
  <c r="F57" i="7"/>
  <c r="J56" i="7"/>
  <c r="H56" i="7"/>
  <c r="F56" i="7"/>
  <c r="J55" i="7"/>
  <c r="H55" i="7"/>
  <c r="F55" i="7"/>
  <c r="J54" i="7"/>
  <c r="H54" i="7"/>
  <c r="F54" i="7"/>
  <c r="J53" i="7"/>
  <c r="H53" i="7"/>
  <c r="F53" i="7"/>
  <c r="J52" i="7"/>
  <c r="H52" i="7"/>
  <c r="F52" i="7"/>
  <c r="J51" i="7"/>
  <c r="H51" i="7"/>
  <c r="F51" i="7"/>
  <c r="J50" i="7"/>
  <c r="H50" i="7"/>
  <c r="F50" i="7"/>
  <c r="J49" i="7"/>
  <c r="H49" i="7"/>
  <c r="F49" i="7"/>
  <c r="J48" i="7"/>
  <c r="H48" i="7"/>
  <c r="F48" i="7"/>
  <c r="J47" i="7"/>
  <c r="H47" i="7"/>
  <c r="F47" i="7"/>
  <c r="J46" i="7"/>
  <c r="H46" i="7"/>
  <c r="F46" i="7"/>
  <c r="J45" i="7"/>
  <c r="H45" i="7"/>
  <c r="F45" i="7"/>
  <c r="J44" i="7"/>
  <c r="H44" i="7"/>
  <c r="F44" i="7"/>
  <c r="J43" i="7"/>
  <c r="H43" i="7"/>
  <c r="F43" i="7"/>
  <c r="J42" i="7"/>
  <c r="H42" i="7"/>
  <c r="F42" i="7"/>
  <c r="J41" i="7"/>
  <c r="H41" i="7"/>
  <c r="F41" i="7"/>
  <c r="J274" i="7"/>
  <c r="H274" i="7"/>
  <c r="F274" i="7"/>
  <c r="J273" i="7"/>
  <c r="H273" i="7"/>
  <c r="F273" i="7"/>
  <c r="J272" i="7"/>
  <c r="H272" i="7"/>
  <c r="F272" i="7"/>
  <c r="J271" i="7"/>
  <c r="H271" i="7"/>
  <c r="F271" i="7"/>
  <c r="J270" i="7"/>
  <c r="H270" i="7"/>
  <c r="F270" i="7"/>
  <c r="J269" i="7"/>
  <c r="H269" i="7"/>
  <c r="F269" i="7"/>
  <c r="J268" i="7"/>
  <c r="H268" i="7"/>
  <c r="F268" i="7"/>
  <c r="J267" i="7"/>
  <c r="H267" i="7"/>
  <c r="F267" i="7"/>
  <c r="J266" i="7"/>
  <c r="H266" i="7"/>
  <c r="F266" i="7"/>
  <c r="J265" i="7"/>
  <c r="H265" i="7"/>
  <c r="F265" i="7"/>
  <c r="J264" i="7"/>
  <c r="H264" i="7"/>
  <c r="F264" i="7"/>
  <c r="J263" i="7"/>
  <c r="H263" i="7"/>
  <c r="F263" i="7"/>
  <c r="J262" i="7"/>
  <c r="H262" i="7"/>
  <c r="F262" i="7"/>
  <c r="J261" i="7"/>
  <c r="H261" i="7"/>
  <c r="F261" i="7"/>
  <c r="J260" i="7"/>
  <c r="H260" i="7"/>
  <c r="F260" i="7"/>
  <c r="J259" i="7"/>
  <c r="H259" i="7"/>
  <c r="F259" i="7"/>
  <c r="J258" i="7"/>
  <c r="H258" i="7"/>
  <c r="F258" i="7"/>
  <c r="J257" i="7"/>
  <c r="H257" i="7"/>
  <c r="F257" i="7"/>
  <c r="J256" i="7"/>
  <c r="H256" i="7"/>
  <c r="F256" i="7"/>
  <c r="J255" i="7"/>
  <c r="H255" i="7"/>
  <c r="F255" i="7"/>
  <c r="J254" i="7"/>
  <c r="H254" i="7"/>
  <c r="F254" i="7"/>
  <c r="J253" i="7"/>
  <c r="H253" i="7"/>
  <c r="F253" i="7"/>
  <c r="J252" i="7"/>
  <c r="H252" i="7"/>
  <c r="F252" i="7"/>
  <c r="J251" i="7"/>
  <c r="H251" i="7"/>
  <c r="F251" i="7"/>
  <c r="J250" i="7"/>
  <c r="H250" i="7"/>
  <c r="F250" i="7"/>
  <c r="J249" i="7"/>
  <c r="H249" i="7"/>
  <c r="F249" i="7"/>
  <c r="J248" i="7"/>
  <c r="H248" i="7"/>
  <c r="F248" i="7"/>
  <c r="J247" i="7"/>
  <c r="H247" i="7"/>
  <c r="F247" i="7"/>
  <c r="J246" i="7"/>
  <c r="H246" i="7"/>
  <c r="F246" i="7"/>
  <c r="J245" i="7"/>
  <c r="H245" i="7"/>
  <c r="F245" i="7"/>
  <c r="J244" i="7"/>
  <c r="H244" i="7"/>
  <c r="F244" i="7"/>
  <c r="J243" i="7"/>
  <c r="H243" i="7"/>
  <c r="F243" i="7"/>
  <c r="J242" i="7"/>
  <c r="H242" i="7"/>
  <c r="F242" i="7"/>
  <c r="J241" i="7"/>
  <c r="H241" i="7"/>
  <c r="F241" i="7"/>
  <c r="J240" i="7"/>
  <c r="H240" i="7"/>
  <c r="F240" i="7"/>
  <c r="J239" i="7"/>
  <c r="H239" i="7"/>
  <c r="F239" i="7"/>
  <c r="J238" i="7"/>
  <c r="H238" i="7"/>
  <c r="F238" i="7"/>
  <c r="J237" i="7"/>
  <c r="H237" i="7"/>
  <c r="F237" i="7"/>
  <c r="J236" i="7"/>
  <c r="H236" i="7"/>
  <c r="F236" i="7"/>
  <c r="J469" i="7"/>
  <c r="H469" i="7"/>
  <c r="F469" i="7"/>
  <c r="J468" i="7"/>
  <c r="H468" i="7"/>
  <c r="F468" i="7"/>
  <c r="J467" i="7"/>
  <c r="H467" i="7"/>
  <c r="F467" i="7"/>
  <c r="J466" i="7"/>
  <c r="H466" i="7"/>
  <c r="F466" i="7"/>
  <c r="J465" i="7"/>
  <c r="H465" i="7"/>
  <c r="F465" i="7"/>
  <c r="J464" i="7"/>
  <c r="H464" i="7"/>
  <c r="F464" i="7"/>
  <c r="J463" i="7"/>
  <c r="H463" i="7"/>
  <c r="F463" i="7"/>
  <c r="J462" i="7"/>
  <c r="H462" i="7"/>
  <c r="F462" i="7"/>
  <c r="J461" i="7"/>
  <c r="H461" i="7"/>
  <c r="F461" i="7"/>
  <c r="J460" i="7"/>
  <c r="H460" i="7"/>
  <c r="F460" i="7"/>
  <c r="J459" i="7"/>
  <c r="H459" i="7"/>
  <c r="F459" i="7"/>
  <c r="J458" i="7"/>
  <c r="H458" i="7"/>
  <c r="F458" i="7"/>
  <c r="J457" i="7"/>
  <c r="H457" i="7"/>
  <c r="F457" i="7"/>
  <c r="J456" i="7"/>
  <c r="H456" i="7"/>
  <c r="F456" i="7"/>
  <c r="J455" i="7"/>
  <c r="H455" i="7"/>
  <c r="F455" i="7"/>
  <c r="J454" i="7"/>
  <c r="H454" i="7"/>
  <c r="F454" i="7"/>
  <c r="J453" i="7"/>
  <c r="H453" i="7"/>
  <c r="F453" i="7"/>
  <c r="J452" i="7"/>
  <c r="H452" i="7"/>
  <c r="F452" i="7"/>
  <c r="J451" i="7"/>
  <c r="H451" i="7"/>
  <c r="F451" i="7"/>
  <c r="J450" i="7"/>
  <c r="H450" i="7"/>
  <c r="F450" i="7"/>
  <c r="J449" i="7"/>
  <c r="H449" i="7"/>
  <c r="F449" i="7"/>
  <c r="J448" i="7"/>
  <c r="H448" i="7"/>
  <c r="F448" i="7"/>
  <c r="J447" i="7"/>
  <c r="H447" i="7"/>
  <c r="F447" i="7"/>
  <c r="J446" i="7"/>
  <c r="H446" i="7"/>
  <c r="F446" i="7"/>
  <c r="J445" i="7"/>
  <c r="H445" i="7"/>
  <c r="F445" i="7"/>
  <c r="J444" i="7"/>
  <c r="H444" i="7"/>
  <c r="F444" i="7"/>
  <c r="J443" i="7"/>
  <c r="H443" i="7"/>
  <c r="F443" i="7"/>
  <c r="J442" i="7"/>
  <c r="H442" i="7"/>
  <c r="F442" i="7"/>
  <c r="J441" i="7"/>
  <c r="H441" i="7"/>
  <c r="F441" i="7"/>
  <c r="J440" i="7"/>
  <c r="H440" i="7"/>
  <c r="F440" i="7"/>
  <c r="J439" i="7"/>
  <c r="H439" i="7"/>
  <c r="F439" i="7"/>
  <c r="J438" i="7"/>
  <c r="H438" i="7"/>
  <c r="F438" i="7"/>
  <c r="J437" i="7"/>
  <c r="H437" i="7"/>
  <c r="F437" i="7"/>
  <c r="J436" i="7"/>
  <c r="H436" i="7"/>
  <c r="F436" i="7"/>
  <c r="J435" i="7"/>
  <c r="H435" i="7"/>
  <c r="F435" i="7"/>
  <c r="J434" i="7"/>
  <c r="H434" i="7"/>
  <c r="F434" i="7"/>
  <c r="J433" i="7"/>
  <c r="H433" i="7"/>
  <c r="F433" i="7"/>
  <c r="J432" i="7"/>
  <c r="H432" i="7"/>
  <c r="F432" i="7"/>
  <c r="J431" i="7"/>
  <c r="H431" i="7"/>
  <c r="F431" i="7"/>
  <c r="J40" i="7"/>
  <c r="H40" i="7"/>
  <c r="F40" i="7"/>
  <c r="J39" i="7"/>
  <c r="H39" i="7"/>
  <c r="F39" i="7"/>
  <c r="J38" i="7"/>
  <c r="H38" i="7"/>
  <c r="F38" i="7"/>
  <c r="J37" i="7"/>
  <c r="H37" i="7"/>
  <c r="F37" i="7"/>
  <c r="J36" i="7"/>
  <c r="H36" i="7"/>
  <c r="F36" i="7"/>
  <c r="J35" i="7"/>
  <c r="H35" i="7"/>
  <c r="F35" i="7"/>
  <c r="J34" i="7"/>
  <c r="H34" i="7"/>
  <c r="F34" i="7"/>
  <c r="J33" i="7"/>
  <c r="H33" i="7"/>
  <c r="F33" i="7"/>
  <c r="J32" i="7"/>
  <c r="H32" i="7"/>
  <c r="F32" i="7"/>
  <c r="J31" i="7"/>
  <c r="H31" i="7"/>
  <c r="F31" i="7"/>
  <c r="J30" i="7"/>
  <c r="H30" i="7"/>
  <c r="F30" i="7"/>
  <c r="J29" i="7"/>
  <c r="H29" i="7"/>
  <c r="F29" i="7"/>
  <c r="J28" i="7"/>
  <c r="H28" i="7"/>
  <c r="F28" i="7"/>
  <c r="J27" i="7"/>
  <c r="H27" i="7"/>
  <c r="F27" i="7"/>
  <c r="J26" i="7"/>
  <c r="H26" i="7"/>
  <c r="F26" i="7"/>
  <c r="J25" i="7"/>
  <c r="H25" i="7"/>
  <c r="F25" i="7"/>
  <c r="J24" i="7"/>
  <c r="H24" i="7"/>
  <c r="F24" i="7"/>
  <c r="J23" i="7"/>
  <c r="H23" i="7"/>
  <c r="F23" i="7"/>
  <c r="J22" i="7"/>
  <c r="H22" i="7"/>
  <c r="F22" i="7"/>
  <c r="J21" i="7"/>
  <c r="H21" i="7"/>
  <c r="F21" i="7"/>
  <c r="J20" i="7"/>
  <c r="H20" i="7"/>
  <c r="F20" i="7"/>
  <c r="J19" i="7"/>
  <c r="H19" i="7"/>
  <c r="F19" i="7"/>
  <c r="J18" i="7"/>
  <c r="H18" i="7"/>
  <c r="F18" i="7"/>
  <c r="J17" i="7"/>
  <c r="H17" i="7"/>
  <c r="F17" i="7"/>
  <c r="J16" i="7"/>
  <c r="H16" i="7"/>
  <c r="F16" i="7"/>
  <c r="J15" i="7"/>
  <c r="H15" i="7"/>
  <c r="F15" i="7"/>
  <c r="J14" i="7"/>
  <c r="H14" i="7"/>
  <c r="F14" i="7"/>
  <c r="J13" i="7"/>
  <c r="H13" i="7"/>
  <c r="F13" i="7"/>
  <c r="J12" i="7"/>
  <c r="H12" i="7"/>
  <c r="F12" i="7"/>
  <c r="J11" i="7"/>
  <c r="H11" i="7"/>
  <c r="F11" i="7"/>
  <c r="J10" i="7"/>
  <c r="H10" i="7"/>
  <c r="F10" i="7"/>
  <c r="J9" i="7"/>
  <c r="H9" i="7"/>
  <c r="F9" i="7"/>
  <c r="J8" i="7"/>
  <c r="H8" i="7"/>
  <c r="F8" i="7"/>
  <c r="J7" i="7"/>
  <c r="H7" i="7"/>
  <c r="F7" i="7"/>
  <c r="J6" i="7"/>
  <c r="H6" i="7"/>
  <c r="F6" i="7"/>
  <c r="J5" i="7"/>
  <c r="H5" i="7"/>
  <c r="F5" i="7"/>
  <c r="J4" i="7"/>
  <c r="H4" i="7"/>
  <c r="F4" i="7"/>
  <c r="J3" i="7"/>
  <c r="H3" i="7"/>
  <c r="F3" i="7"/>
  <c r="J2" i="7"/>
  <c r="H2" i="7"/>
  <c r="F2" i="7"/>
  <c r="J235" i="7"/>
  <c r="H235" i="7"/>
  <c r="F235" i="7"/>
  <c r="J234" i="7"/>
  <c r="H234" i="7"/>
  <c r="F234" i="7"/>
  <c r="J233" i="7"/>
  <c r="H233" i="7"/>
  <c r="F233" i="7"/>
  <c r="J232" i="7"/>
  <c r="H232" i="7"/>
  <c r="F232" i="7"/>
  <c r="J231" i="7"/>
  <c r="H231" i="7"/>
  <c r="F231" i="7"/>
  <c r="J230" i="7"/>
  <c r="H230" i="7"/>
  <c r="F230" i="7"/>
  <c r="J229" i="7"/>
  <c r="H229" i="7"/>
  <c r="F229" i="7"/>
  <c r="J228" i="7"/>
  <c r="H228" i="7"/>
  <c r="F228" i="7"/>
  <c r="J227" i="7"/>
  <c r="H227" i="7"/>
  <c r="F227" i="7"/>
  <c r="J226" i="7"/>
  <c r="H226" i="7"/>
  <c r="F226" i="7"/>
  <c r="J225" i="7"/>
  <c r="H225" i="7"/>
  <c r="F225" i="7"/>
  <c r="J224" i="7"/>
  <c r="H224" i="7"/>
  <c r="F224" i="7"/>
  <c r="J223" i="7"/>
  <c r="H223" i="7"/>
  <c r="F223" i="7"/>
  <c r="J222" i="7"/>
  <c r="H222" i="7"/>
  <c r="F222" i="7"/>
  <c r="J221" i="7"/>
  <c r="H221" i="7"/>
  <c r="F221" i="7"/>
  <c r="J220" i="7"/>
  <c r="H220" i="7"/>
  <c r="F220" i="7"/>
  <c r="J219" i="7"/>
  <c r="H219" i="7"/>
  <c r="F219" i="7"/>
  <c r="J218" i="7"/>
  <c r="H218" i="7"/>
  <c r="F218" i="7"/>
  <c r="J217" i="7"/>
  <c r="H217" i="7"/>
  <c r="F217" i="7"/>
  <c r="J216" i="7"/>
  <c r="H216" i="7"/>
  <c r="F216" i="7"/>
  <c r="J215" i="7"/>
  <c r="H215" i="7"/>
  <c r="F215" i="7"/>
  <c r="J214" i="7"/>
  <c r="H214" i="7"/>
  <c r="F214" i="7"/>
  <c r="J213" i="7"/>
  <c r="H213" i="7"/>
  <c r="F213" i="7"/>
  <c r="J212" i="7"/>
  <c r="H212" i="7"/>
  <c r="F212" i="7"/>
  <c r="J211" i="7"/>
  <c r="H211" i="7"/>
  <c r="F211" i="7"/>
  <c r="J210" i="7"/>
  <c r="H210" i="7"/>
  <c r="F210" i="7"/>
  <c r="J209" i="7"/>
  <c r="H209" i="7"/>
  <c r="F209" i="7"/>
  <c r="J208" i="7"/>
  <c r="H208" i="7"/>
  <c r="F208" i="7"/>
  <c r="J207" i="7"/>
  <c r="H207" i="7"/>
  <c r="F207" i="7"/>
  <c r="J206" i="7"/>
  <c r="H206" i="7"/>
  <c r="F206" i="7"/>
  <c r="J205" i="7"/>
  <c r="H205" i="7"/>
  <c r="F205" i="7"/>
  <c r="J204" i="7"/>
  <c r="H204" i="7"/>
  <c r="F204" i="7"/>
  <c r="J203" i="7"/>
  <c r="H203" i="7"/>
  <c r="F203" i="7"/>
  <c r="J202" i="7"/>
  <c r="H202" i="7"/>
  <c r="F202" i="7"/>
  <c r="J201" i="7"/>
  <c r="H201" i="7"/>
  <c r="F201" i="7"/>
  <c r="J200" i="7"/>
  <c r="H200" i="7"/>
  <c r="F200" i="7"/>
  <c r="J199" i="7"/>
  <c r="H199" i="7"/>
  <c r="F199" i="7"/>
  <c r="J198" i="7"/>
  <c r="H198" i="7"/>
  <c r="F198" i="7"/>
  <c r="J197" i="7"/>
  <c r="H197" i="7"/>
  <c r="F197" i="7"/>
  <c r="J430" i="7"/>
  <c r="H430" i="7"/>
  <c r="F430" i="7"/>
  <c r="J429" i="7"/>
  <c r="H429" i="7"/>
  <c r="F429" i="7"/>
  <c r="J428" i="7"/>
  <c r="H428" i="7"/>
  <c r="F428" i="7"/>
  <c r="J427" i="7"/>
  <c r="H427" i="7"/>
  <c r="F427" i="7"/>
  <c r="J426" i="7"/>
  <c r="H426" i="7"/>
  <c r="F426" i="7"/>
  <c r="J425" i="7"/>
  <c r="H425" i="7"/>
  <c r="F425" i="7"/>
  <c r="J424" i="7"/>
  <c r="H424" i="7"/>
  <c r="F424" i="7"/>
  <c r="J423" i="7"/>
  <c r="H423" i="7"/>
  <c r="F423" i="7"/>
  <c r="J422" i="7"/>
  <c r="H422" i="7"/>
  <c r="F422" i="7"/>
  <c r="J421" i="7"/>
  <c r="H421" i="7"/>
  <c r="F421" i="7"/>
  <c r="J420" i="7"/>
  <c r="H420" i="7"/>
  <c r="F420" i="7"/>
  <c r="J419" i="7"/>
  <c r="H419" i="7"/>
  <c r="F419" i="7"/>
  <c r="J418" i="7"/>
  <c r="H418" i="7"/>
  <c r="F418" i="7"/>
  <c r="J417" i="7"/>
  <c r="H417" i="7"/>
  <c r="F417" i="7"/>
  <c r="J416" i="7"/>
  <c r="H416" i="7"/>
  <c r="F416" i="7"/>
  <c r="J415" i="7"/>
  <c r="H415" i="7"/>
  <c r="F415" i="7"/>
  <c r="J414" i="7"/>
  <c r="H414" i="7"/>
  <c r="F414" i="7"/>
  <c r="J413" i="7"/>
  <c r="H413" i="7"/>
  <c r="F413" i="7"/>
  <c r="J412" i="7"/>
  <c r="H412" i="7"/>
  <c r="F412" i="7"/>
  <c r="J411" i="7"/>
  <c r="H411" i="7"/>
  <c r="F411" i="7"/>
  <c r="J410" i="7"/>
  <c r="H410" i="7"/>
  <c r="F410" i="7"/>
  <c r="J409" i="7"/>
  <c r="H409" i="7"/>
  <c r="F409" i="7"/>
  <c r="J408" i="7"/>
  <c r="H408" i="7"/>
  <c r="F408" i="7"/>
  <c r="J407" i="7"/>
  <c r="H407" i="7"/>
  <c r="F407" i="7"/>
  <c r="J406" i="7"/>
  <c r="H406" i="7"/>
  <c r="F406" i="7"/>
  <c r="J405" i="7"/>
  <c r="H405" i="7"/>
  <c r="F405" i="7"/>
  <c r="J404" i="7"/>
  <c r="H404" i="7"/>
  <c r="F404" i="7"/>
  <c r="J403" i="7"/>
  <c r="H403" i="7"/>
  <c r="F403" i="7"/>
  <c r="J402" i="7"/>
  <c r="H402" i="7"/>
  <c r="F402" i="7"/>
  <c r="J401" i="7"/>
  <c r="H401" i="7"/>
  <c r="F401" i="7"/>
  <c r="J400" i="7"/>
  <c r="H400" i="7"/>
  <c r="F400" i="7"/>
  <c r="J399" i="7"/>
  <c r="H399" i="7"/>
  <c r="F399" i="7"/>
  <c r="J398" i="7"/>
  <c r="H398" i="7"/>
  <c r="F398" i="7"/>
  <c r="J397" i="7"/>
  <c r="H397" i="7"/>
  <c r="F397" i="7"/>
  <c r="J396" i="7"/>
  <c r="H396" i="7"/>
  <c r="F396" i="7"/>
  <c r="J395" i="7"/>
  <c r="H395" i="7"/>
  <c r="F395" i="7"/>
  <c r="J394" i="7"/>
  <c r="H394" i="7"/>
  <c r="F394" i="7"/>
  <c r="J393" i="7"/>
  <c r="H393" i="7"/>
  <c r="F393" i="7"/>
  <c r="J392" i="7"/>
  <c r="H392" i="7"/>
  <c r="F392" i="7"/>
  <c r="I196" i="6"/>
  <c r="G196" i="6"/>
  <c r="E196" i="6"/>
  <c r="I195" i="6"/>
  <c r="G195" i="6"/>
  <c r="E195" i="6"/>
  <c r="I194" i="6"/>
  <c r="G194" i="6"/>
  <c r="E194" i="6"/>
  <c r="I193" i="6"/>
  <c r="G193" i="6"/>
  <c r="E193" i="6"/>
  <c r="I192" i="6"/>
  <c r="G192" i="6"/>
  <c r="E192" i="6"/>
  <c r="I191" i="6"/>
  <c r="G191" i="6"/>
  <c r="E191" i="6"/>
  <c r="I190" i="6"/>
  <c r="G190" i="6"/>
  <c r="E190" i="6"/>
  <c r="I189" i="6"/>
  <c r="G189" i="6"/>
  <c r="E189" i="6"/>
  <c r="I188" i="6"/>
  <c r="G188" i="6"/>
  <c r="E188" i="6"/>
  <c r="I187" i="6"/>
  <c r="G187" i="6"/>
  <c r="E187" i="6"/>
  <c r="I186" i="6"/>
  <c r="G186" i="6"/>
  <c r="E186" i="6"/>
  <c r="I185" i="6"/>
  <c r="G185" i="6"/>
  <c r="E185" i="6"/>
  <c r="I184" i="6"/>
  <c r="G184" i="6"/>
  <c r="E184" i="6"/>
  <c r="I183" i="6"/>
  <c r="G183" i="6"/>
  <c r="E183" i="6"/>
  <c r="I182" i="6"/>
  <c r="G182" i="6"/>
  <c r="E182" i="6"/>
  <c r="I181" i="6"/>
  <c r="G181" i="6"/>
  <c r="E181" i="6"/>
  <c r="I180" i="6"/>
  <c r="G180" i="6"/>
  <c r="E180" i="6"/>
  <c r="I179" i="6"/>
  <c r="G179" i="6"/>
  <c r="E179" i="6"/>
  <c r="I178" i="6"/>
  <c r="G178" i="6"/>
  <c r="E178" i="6"/>
  <c r="I177" i="6"/>
  <c r="G177" i="6"/>
  <c r="E177" i="6"/>
  <c r="I176" i="6"/>
  <c r="G176" i="6"/>
  <c r="E176" i="6"/>
  <c r="I175" i="6"/>
  <c r="G175" i="6"/>
  <c r="E175" i="6"/>
  <c r="I174" i="6"/>
  <c r="G174" i="6"/>
  <c r="E174" i="6"/>
  <c r="I173" i="6"/>
  <c r="G173" i="6"/>
  <c r="E173" i="6"/>
  <c r="I172" i="6"/>
  <c r="G172" i="6"/>
  <c r="E172" i="6"/>
  <c r="I171" i="6"/>
  <c r="G171" i="6"/>
  <c r="E171" i="6"/>
  <c r="I170" i="6"/>
  <c r="G170" i="6"/>
  <c r="E170" i="6"/>
  <c r="I169" i="6"/>
  <c r="G169" i="6"/>
  <c r="E169" i="6"/>
  <c r="I168" i="6"/>
  <c r="G168" i="6"/>
  <c r="E168" i="6"/>
  <c r="I167" i="6"/>
  <c r="G167" i="6"/>
  <c r="E167" i="6"/>
  <c r="I166" i="6"/>
  <c r="G166" i="6"/>
  <c r="E166" i="6"/>
  <c r="I165" i="6"/>
  <c r="G165" i="6"/>
  <c r="E165" i="6"/>
  <c r="I164" i="6"/>
  <c r="G164" i="6"/>
  <c r="E164" i="6"/>
  <c r="I163" i="6"/>
  <c r="G163" i="6"/>
  <c r="E163" i="6"/>
  <c r="I162" i="6"/>
  <c r="G162" i="6"/>
  <c r="E162" i="6"/>
  <c r="I161" i="6"/>
  <c r="G161" i="6"/>
  <c r="E161" i="6"/>
  <c r="I160" i="6"/>
  <c r="G160" i="6"/>
  <c r="E160" i="6"/>
  <c r="I159" i="6"/>
  <c r="G159" i="6"/>
  <c r="E159" i="6"/>
  <c r="I158" i="6"/>
  <c r="G158" i="6"/>
  <c r="E158" i="6"/>
  <c r="I157" i="6"/>
  <c r="G157" i="6"/>
  <c r="E157" i="6"/>
  <c r="I156" i="6"/>
  <c r="G156" i="6"/>
  <c r="E156" i="6"/>
  <c r="I155" i="6"/>
  <c r="G155" i="6"/>
  <c r="E155" i="6"/>
  <c r="I154" i="6"/>
  <c r="G154" i="6"/>
  <c r="E154" i="6"/>
  <c r="I153" i="6"/>
  <c r="G153" i="6"/>
  <c r="E153" i="6"/>
  <c r="I152" i="6"/>
  <c r="G152" i="6"/>
  <c r="E152" i="6"/>
  <c r="I151" i="6"/>
  <c r="G151" i="6"/>
  <c r="E151" i="6"/>
  <c r="I150" i="6"/>
  <c r="G150" i="6"/>
  <c r="E150" i="6"/>
  <c r="I149" i="6"/>
  <c r="G149" i="6"/>
  <c r="E149" i="6"/>
  <c r="I148" i="6"/>
  <c r="G148" i="6"/>
  <c r="E148" i="6"/>
  <c r="I147" i="6"/>
  <c r="G147" i="6"/>
  <c r="E147" i="6"/>
  <c r="I146" i="6"/>
  <c r="G146" i="6"/>
  <c r="E146" i="6"/>
  <c r="I145" i="6"/>
  <c r="G145" i="6"/>
  <c r="E145" i="6"/>
  <c r="I144" i="6"/>
  <c r="G144" i="6"/>
  <c r="E144" i="6"/>
  <c r="I143" i="6"/>
  <c r="G143" i="6"/>
  <c r="E143" i="6"/>
  <c r="I142" i="6"/>
  <c r="G142" i="6"/>
  <c r="E142" i="6"/>
  <c r="I141" i="6"/>
  <c r="G141" i="6"/>
  <c r="E141" i="6"/>
  <c r="I140" i="6"/>
  <c r="G140" i="6"/>
  <c r="E140" i="6"/>
  <c r="I139" i="6"/>
  <c r="G139" i="6"/>
  <c r="E139" i="6"/>
  <c r="I138" i="6"/>
  <c r="G138" i="6"/>
  <c r="E138" i="6"/>
  <c r="I137" i="6"/>
  <c r="G137" i="6"/>
  <c r="E137" i="6"/>
  <c r="I136" i="6"/>
  <c r="G136" i="6"/>
  <c r="E136" i="6"/>
  <c r="I135" i="6"/>
  <c r="G135" i="6"/>
  <c r="E135" i="6"/>
  <c r="I134" i="6"/>
  <c r="G134" i="6"/>
  <c r="E134" i="6"/>
  <c r="I133" i="6"/>
  <c r="G133" i="6"/>
  <c r="E133" i="6"/>
  <c r="I132" i="6"/>
  <c r="G132" i="6"/>
  <c r="E132" i="6"/>
  <c r="I131" i="6"/>
  <c r="G131" i="6"/>
  <c r="E131" i="6"/>
  <c r="I130" i="6"/>
  <c r="G130" i="6"/>
  <c r="E130" i="6"/>
  <c r="I129" i="6"/>
  <c r="G129" i="6"/>
  <c r="E129" i="6"/>
  <c r="I128" i="6"/>
  <c r="G128" i="6"/>
  <c r="E128" i="6"/>
  <c r="I127" i="6"/>
  <c r="G127" i="6"/>
  <c r="E127" i="6"/>
  <c r="I126" i="6"/>
  <c r="G126" i="6"/>
  <c r="E126" i="6"/>
  <c r="I125" i="6"/>
  <c r="G125" i="6"/>
  <c r="E125" i="6"/>
  <c r="I124" i="6"/>
  <c r="G124" i="6"/>
  <c r="E124" i="6"/>
  <c r="I123" i="6"/>
  <c r="G123" i="6"/>
  <c r="E123" i="6"/>
  <c r="I122" i="6"/>
  <c r="G122" i="6"/>
  <c r="E122" i="6"/>
  <c r="I121" i="6"/>
  <c r="G121" i="6"/>
  <c r="E121" i="6"/>
  <c r="I120" i="6"/>
  <c r="G120" i="6"/>
  <c r="E120" i="6"/>
  <c r="I119" i="6"/>
  <c r="G119" i="6"/>
  <c r="E119" i="6"/>
  <c r="I118" i="6"/>
  <c r="G118" i="6"/>
  <c r="E118" i="6"/>
  <c r="I117" i="6"/>
  <c r="G117" i="6"/>
  <c r="E117" i="6"/>
  <c r="I116" i="6"/>
  <c r="G116" i="6"/>
  <c r="E116" i="6"/>
  <c r="I115" i="6"/>
  <c r="G115" i="6"/>
  <c r="E115" i="6"/>
  <c r="I114" i="6"/>
  <c r="G114" i="6"/>
  <c r="E114" i="6"/>
  <c r="I113" i="6"/>
  <c r="G113" i="6"/>
  <c r="E113" i="6"/>
  <c r="I112" i="6"/>
  <c r="G112" i="6"/>
  <c r="E112" i="6"/>
  <c r="I111" i="6"/>
  <c r="G111" i="6"/>
  <c r="E111" i="6"/>
  <c r="I110" i="6"/>
  <c r="G110" i="6"/>
  <c r="E110" i="6"/>
  <c r="I109" i="6"/>
  <c r="G109" i="6"/>
  <c r="E109" i="6"/>
  <c r="I108" i="6"/>
  <c r="G108" i="6"/>
  <c r="E108" i="6"/>
  <c r="I107" i="6"/>
  <c r="G107" i="6"/>
  <c r="E107" i="6"/>
  <c r="I106" i="6"/>
  <c r="G106" i="6"/>
  <c r="E106" i="6"/>
  <c r="I105" i="6"/>
  <c r="G105" i="6"/>
  <c r="E105" i="6"/>
  <c r="I104" i="6"/>
  <c r="G104" i="6"/>
  <c r="E104" i="6"/>
  <c r="I103" i="6"/>
  <c r="G103" i="6"/>
  <c r="E103" i="6"/>
  <c r="I102" i="6"/>
  <c r="G102" i="6"/>
  <c r="E102" i="6"/>
  <c r="I101" i="6"/>
  <c r="G101" i="6"/>
  <c r="E101" i="6"/>
  <c r="I100" i="6"/>
  <c r="G100" i="6"/>
  <c r="E100" i="6"/>
  <c r="I99" i="6"/>
  <c r="G99" i="6"/>
  <c r="E99" i="6"/>
  <c r="I98" i="6"/>
  <c r="G98" i="6"/>
  <c r="E98" i="6"/>
  <c r="I97" i="6"/>
  <c r="G97" i="6"/>
  <c r="E97" i="6"/>
  <c r="I96" i="6"/>
  <c r="G96" i="6"/>
  <c r="E96" i="6"/>
  <c r="I95" i="6"/>
  <c r="G95" i="6"/>
  <c r="E95" i="6"/>
  <c r="I94" i="6"/>
  <c r="G94" i="6"/>
  <c r="E94" i="6"/>
  <c r="I93" i="6"/>
  <c r="G93" i="6"/>
  <c r="E93" i="6"/>
  <c r="I92" i="6"/>
  <c r="G92" i="6"/>
  <c r="E92" i="6"/>
  <c r="I91" i="6"/>
  <c r="G91" i="6"/>
  <c r="E91" i="6"/>
  <c r="I90" i="6"/>
  <c r="G90" i="6"/>
  <c r="E90" i="6"/>
  <c r="I89" i="6"/>
  <c r="G89" i="6"/>
  <c r="E89" i="6"/>
  <c r="I88" i="6"/>
  <c r="G88" i="6"/>
  <c r="E88" i="6"/>
  <c r="I87" i="6"/>
  <c r="G87" i="6"/>
  <c r="E87" i="6"/>
  <c r="I86" i="6"/>
  <c r="G86" i="6"/>
  <c r="E86" i="6"/>
  <c r="I85" i="6"/>
  <c r="G85" i="6"/>
  <c r="E85" i="6"/>
  <c r="I84" i="6"/>
  <c r="G84" i="6"/>
  <c r="E84" i="6"/>
  <c r="I83" i="6"/>
  <c r="G83" i="6"/>
  <c r="E83" i="6"/>
  <c r="I82" i="6"/>
  <c r="G82" i="6"/>
  <c r="E82" i="6"/>
  <c r="I81" i="6"/>
  <c r="G81" i="6"/>
  <c r="E81" i="6"/>
  <c r="I80" i="6"/>
  <c r="G80" i="6"/>
  <c r="E80" i="6"/>
  <c r="I79" i="6"/>
  <c r="G79" i="6"/>
  <c r="E79" i="6"/>
  <c r="I78" i="6"/>
  <c r="G78" i="6"/>
  <c r="E78" i="6"/>
  <c r="I77" i="6"/>
  <c r="G77" i="6"/>
  <c r="E77" i="6"/>
  <c r="I76" i="6"/>
  <c r="G76" i="6"/>
  <c r="E76" i="6"/>
  <c r="I75" i="6"/>
  <c r="G75" i="6"/>
  <c r="E75" i="6"/>
  <c r="I74" i="6"/>
  <c r="G74" i="6"/>
  <c r="E74" i="6"/>
  <c r="I73" i="6"/>
  <c r="G73" i="6"/>
  <c r="E73" i="6"/>
  <c r="I72" i="6"/>
  <c r="G72" i="6"/>
  <c r="E72" i="6"/>
  <c r="I71" i="6"/>
  <c r="G71" i="6"/>
  <c r="E71" i="6"/>
  <c r="I70" i="6"/>
  <c r="G70" i="6"/>
  <c r="E70" i="6"/>
  <c r="I69" i="6"/>
  <c r="G69" i="6"/>
  <c r="E69" i="6"/>
  <c r="I68" i="6"/>
  <c r="G68" i="6"/>
  <c r="E68" i="6"/>
  <c r="I67" i="6"/>
  <c r="G67" i="6"/>
  <c r="E67" i="6"/>
  <c r="I66" i="6"/>
  <c r="G66" i="6"/>
  <c r="E66" i="6"/>
  <c r="I65" i="6"/>
  <c r="G65" i="6"/>
  <c r="E65" i="6"/>
  <c r="I64" i="6"/>
  <c r="G64" i="6"/>
  <c r="E64" i="6"/>
  <c r="I63" i="6"/>
  <c r="G63" i="6"/>
  <c r="E63" i="6"/>
  <c r="I62" i="6"/>
  <c r="G62" i="6"/>
  <c r="E62" i="6"/>
  <c r="I61" i="6"/>
  <c r="G61" i="6"/>
  <c r="E61" i="6"/>
  <c r="I60" i="6"/>
  <c r="G60" i="6"/>
  <c r="E60" i="6"/>
  <c r="I59" i="6"/>
  <c r="G59" i="6"/>
  <c r="E59" i="6"/>
  <c r="I58" i="6"/>
  <c r="G58" i="6"/>
  <c r="E58" i="6"/>
  <c r="I57" i="6"/>
  <c r="G57" i="6"/>
  <c r="E57" i="6"/>
  <c r="I56" i="6"/>
  <c r="G56" i="6"/>
  <c r="E56" i="6"/>
  <c r="I55" i="6"/>
  <c r="G55" i="6"/>
  <c r="E55" i="6"/>
  <c r="I54" i="6"/>
  <c r="G54" i="6"/>
  <c r="E54" i="6"/>
  <c r="I53" i="6"/>
  <c r="G53" i="6"/>
  <c r="E53" i="6"/>
  <c r="I52" i="6"/>
  <c r="G52" i="6"/>
  <c r="E52" i="6"/>
  <c r="I51" i="6"/>
  <c r="G51" i="6"/>
  <c r="E51" i="6"/>
  <c r="I50" i="6"/>
  <c r="G50" i="6"/>
  <c r="E50" i="6"/>
  <c r="I49" i="6"/>
  <c r="G49" i="6"/>
  <c r="E49" i="6"/>
  <c r="I48" i="6"/>
  <c r="G48" i="6"/>
  <c r="E48" i="6"/>
  <c r="I47" i="6"/>
  <c r="G47" i="6"/>
  <c r="E47" i="6"/>
  <c r="I46" i="6"/>
  <c r="G46" i="6"/>
  <c r="E46" i="6"/>
  <c r="I45" i="6"/>
  <c r="G45" i="6"/>
  <c r="E45" i="6"/>
  <c r="I44" i="6"/>
  <c r="G44" i="6"/>
  <c r="E44" i="6"/>
  <c r="I43" i="6"/>
  <c r="G43" i="6"/>
  <c r="E43" i="6"/>
  <c r="I42" i="6"/>
  <c r="G42" i="6"/>
  <c r="E42" i="6"/>
  <c r="I41" i="6"/>
  <c r="G41" i="6"/>
  <c r="E41" i="6"/>
  <c r="I40" i="6"/>
  <c r="G40" i="6"/>
  <c r="E40" i="6"/>
  <c r="I39" i="6"/>
  <c r="G39" i="6"/>
  <c r="E39" i="6"/>
  <c r="I38" i="6"/>
  <c r="G38" i="6"/>
  <c r="E38" i="6"/>
  <c r="I37" i="6"/>
  <c r="G37" i="6"/>
  <c r="E37" i="6"/>
  <c r="I36" i="6"/>
  <c r="G36" i="6"/>
  <c r="E36" i="6"/>
  <c r="I35" i="6"/>
  <c r="G35" i="6"/>
  <c r="E35" i="6"/>
  <c r="I34" i="6"/>
  <c r="G34" i="6"/>
  <c r="E34" i="6"/>
  <c r="I33" i="6"/>
  <c r="G33" i="6"/>
  <c r="E33" i="6"/>
  <c r="I32" i="6"/>
  <c r="G32" i="6"/>
  <c r="E32" i="6"/>
  <c r="I31" i="6"/>
  <c r="G31" i="6"/>
  <c r="E31" i="6"/>
  <c r="I30" i="6"/>
  <c r="G30" i="6"/>
  <c r="E30" i="6"/>
  <c r="I29" i="6"/>
  <c r="G29" i="6"/>
  <c r="E29" i="6"/>
  <c r="I28" i="6"/>
  <c r="G28" i="6"/>
  <c r="E28" i="6"/>
  <c r="I27" i="6"/>
  <c r="G27" i="6"/>
  <c r="E27" i="6"/>
  <c r="I26" i="6"/>
  <c r="G26" i="6"/>
  <c r="E26" i="6"/>
  <c r="I25" i="6"/>
  <c r="G25" i="6"/>
  <c r="E25" i="6"/>
  <c r="I24" i="6"/>
  <c r="G24" i="6"/>
  <c r="E24" i="6"/>
  <c r="I23" i="6"/>
  <c r="G23" i="6"/>
  <c r="E23" i="6"/>
  <c r="I22" i="6"/>
  <c r="G22" i="6"/>
  <c r="E22" i="6"/>
  <c r="I21" i="6"/>
  <c r="G21" i="6"/>
  <c r="E21" i="6"/>
  <c r="I20" i="6"/>
  <c r="G20" i="6"/>
  <c r="E20" i="6"/>
  <c r="I19" i="6"/>
  <c r="G19" i="6"/>
  <c r="E19" i="6"/>
  <c r="I18" i="6"/>
  <c r="G18" i="6"/>
  <c r="E18" i="6"/>
  <c r="I17" i="6"/>
  <c r="G17" i="6"/>
  <c r="E17" i="6"/>
  <c r="I16" i="6"/>
  <c r="G16" i="6"/>
  <c r="E16" i="6"/>
  <c r="I15" i="6"/>
  <c r="G15" i="6"/>
  <c r="E15" i="6"/>
  <c r="I14" i="6"/>
  <c r="G14" i="6"/>
  <c r="E14" i="6"/>
  <c r="I13" i="6"/>
  <c r="G13" i="6"/>
  <c r="E13" i="6"/>
  <c r="I12" i="6"/>
  <c r="G12" i="6"/>
  <c r="E12" i="6"/>
  <c r="I11" i="6"/>
  <c r="G11" i="6"/>
  <c r="E11" i="6"/>
  <c r="I10" i="6"/>
  <c r="G10" i="6"/>
  <c r="E10" i="6"/>
  <c r="I9" i="6"/>
  <c r="G9" i="6"/>
  <c r="E9" i="6"/>
  <c r="I8" i="6"/>
  <c r="G8" i="6"/>
  <c r="E8" i="6"/>
  <c r="I7" i="6"/>
  <c r="G7" i="6"/>
  <c r="E7" i="6"/>
  <c r="I6" i="6"/>
  <c r="G6" i="6"/>
  <c r="E6" i="6"/>
  <c r="I5" i="6"/>
  <c r="G5" i="6"/>
  <c r="E5" i="6"/>
  <c r="I4" i="6"/>
  <c r="G4" i="6"/>
  <c r="E4" i="6"/>
  <c r="I3" i="6"/>
  <c r="G3" i="6"/>
  <c r="E3" i="6"/>
  <c r="I2" i="6"/>
  <c r="G2" i="6"/>
  <c r="E2" i="6"/>
  <c r="I196" i="5"/>
  <c r="G196" i="5"/>
  <c r="E196" i="5"/>
  <c r="I195" i="5"/>
  <c r="G195" i="5"/>
  <c r="E195" i="5"/>
  <c r="I194" i="5"/>
  <c r="G194" i="5"/>
  <c r="E194" i="5"/>
  <c r="I193" i="5"/>
  <c r="G193" i="5"/>
  <c r="E193" i="5"/>
  <c r="I192" i="5"/>
  <c r="G192" i="5"/>
  <c r="E192" i="5"/>
  <c r="I191" i="5"/>
  <c r="G191" i="5"/>
  <c r="E191" i="5"/>
  <c r="I190" i="5"/>
  <c r="G190" i="5"/>
  <c r="E190" i="5"/>
  <c r="I189" i="5"/>
  <c r="G189" i="5"/>
  <c r="E189" i="5"/>
  <c r="I188" i="5"/>
  <c r="G188" i="5"/>
  <c r="E188" i="5"/>
  <c r="I187" i="5"/>
  <c r="G187" i="5"/>
  <c r="E187" i="5"/>
  <c r="I186" i="5"/>
  <c r="G186" i="5"/>
  <c r="E186" i="5"/>
  <c r="I185" i="5"/>
  <c r="G185" i="5"/>
  <c r="E185" i="5"/>
  <c r="I184" i="5"/>
  <c r="G184" i="5"/>
  <c r="E184" i="5"/>
  <c r="I183" i="5"/>
  <c r="G183" i="5"/>
  <c r="E183" i="5"/>
  <c r="I182" i="5"/>
  <c r="G182" i="5"/>
  <c r="E182" i="5"/>
  <c r="I181" i="5"/>
  <c r="G181" i="5"/>
  <c r="E181" i="5"/>
  <c r="I180" i="5"/>
  <c r="G180" i="5"/>
  <c r="E180" i="5"/>
  <c r="I179" i="5"/>
  <c r="G179" i="5"/>
  <c r="E179" i="5"/>
  <c r="I178" i="5"/>
  <c r="G178" i="5"/>
  <c r="E178" i="5"/>
  <c r="I177" i="5"/>
  <c r="G177" i="5"/>
  <c r="E177" i="5"/>
  <c r="I176" i="5"/>
  <c r="G176" i="5"/>
  <c r="E176" i="5"/>
  <c r="I175" i="5"/>
  <c r="G175" i="5"/>
  <c r="E175" i="5"/>
  <c r="I174" i="5"/>
  <c r="G174" i="5"/>
  <c r="E174" i="5"/>
  <c r="I173" i="5"/>
  <c r="G173" i="5"/>
  <c r="E173" i="5"/>
  <c r="I172" i="5"/>
  <c r="G172" i="5"/>
  <c r="E172" i="5"/>
  <c r="I171" i="5"/>
  <c r="G171" i="5"/>
  <c r="E171" i="5"/>
  <c r="I170" i="5"/>
  <c r="G170" i="5"/>
  <c r="E170" i="5"/>
  <c r="I169" i="5"/>
  <c r="G169" i="5"/>
  <c r="E169" i="5"/>
  <c r="I168" i="5"/>
  <c r="G168" i="5"/>
  <c r="E168" i="5"/>
  <c r="I167" i="5"/>
  <c r="G167" i="5"/>
  <c r="E167" i="5"/>
  <c r="I166" i="5"/>
  <c r="G166" i="5"/>
  <c r="E166" i="5"/>
  <c r="I165" i="5"/>
  <c r="G165" i="5"/>
  <c r="E165" i="5"/>
  <c r="I164" i="5"/>
  <c r="G164" i="5"/>
  <c r="E164" i="5"/>
  <c r="I163" i="5"/>
  <c r="G163" i="5"/>
  <c r="E163" i="5"/>
  <c r="I162" i="5"/>
  <c r="G162" i="5"/>
  <c r="E162" i="5"/>
  <c r="I161" i="5"/>
  <c r="G161" i="5"/>
  <c r="E161" i="5"/>
  <c r="I160" i="5"/>
  <c r="G160" i="5"/>
  <c r="E160" i="5"/>
  <c r="I159" i="5"/>
  <c r="G159" i="5"/>
  <c r="E159" i="5"/>
  <c r="I158" i="5"/>
  <c r="G158" i="5"/>
  <c r="E158" i="5"/>
  <c r="I157" i="5"/>
  <c r="G157" i="5"/>
  <c r="E157" i="5"/>
  <c r="I156" i="5"/>
  <c r="G156" i="5"/>
  <c r="E156" i="5"/>
  <c r="I155" i="5"/>
  <c r="G155" i="5"/>
  <c r="E155" i="5"/>
  <c r="I154" i="5"/>
  <c r="G154" i="5"/>
  <c r="E154" i="5"/>
  <c r="I153" i="5"/>
  <c r="G153" i="5"/>
  <c r="E153" i="5"/>
  <c r="I152" i="5"/>
  <c r="G152" i="5"/>
  <c r="E152" i="5"/>
  <c r="I151" i="5"/>
  <c r="G151" i="5"/>
  <c r="E151" i="5"/>
  <c r="I150" i="5"/>
  <c r="G150" i="5"/>
  <c r="E150" i="5"/>
  <c r="I149" i="5"/>
  <c r="G149" i="5"/>
  <c r="E149" i="5"/>
  <c r="I148" i="5"/>
  <c r="G148" i="5"/>
  <c r="E148" i="5"/>
  <c r="I147" i="5"/>
  <c r="G147" i="5"/>
  <c r="E147" i="5"/>
  <c r="I146" i="5"/>
  <c r="G146" i="5"/>
  <c r="E146" i="5"/>
  <c r="I145" i="5"/>
  <c r="G145" i="5"/>
  <c r="E145" i="5"/>
  <c r="I144" i="5"/>
  <c r="G144" i="5"/>
  <c r="E144" i="5"/>
  <c r="I143" i="5"/>
  <c r="G143" i="5"/>
  <c r="E143" i="5"/>
  <c r="I142" i="5"/>
  <c r="G142" i="5"/>
  <c r="E142" i="5"/>
  <c r="I141" i="5"/>
  <c r="G141" i="5"/>
  <c r="E141" i="5"/>
  <c r="I140" i="5"/>
  <c r="G140" i="5"/>
  <c r="E140" i="5"/>
  <c r="I139" i="5"/>
  <c r="G139" i="5"/>
  <c r="E139" i="5"/>
  <c r="I138" i="5"/>
  <c r="G138" i="5"/>
  <c r="E138" i="5"/>
  <c r="I137" i="5"/>
  <c r="G137" i="5"/>
  <c r="E137" i="5"/>
  <c r="I136" i="5"/>
  <c r="G136" i="5"/>
  <c r="E136" i="5"/>
  <c r="I135" i="5"/>
  <c r="G135" i="5"/>
  <c r="E135" i="5"/>
  <c r="I134" i="5"/>
  <c r="G134" i="5"/>
  <c r="E134" i="5"/>
  <c r="I133" i="5"/>
  <c r="G133" i="5"/>
  <c r="E133" i="5"/>
  <c r="I132" i="5"/>
  <c r="G132" i="5"/>
  <c r="E132" i="5"/>
  <c r="I131" i="5"/>
  <c r="G131" i="5"/>
  <c r="E131" i="5"/>
  <c r="I130" i="5"/>
  <c r="G130" i="5"/>
  <c r="E130" i="5"/>
  <c r="I129" i="5"/>
  <c r="G129" i="5"/>
  <c r="E129" i="5"/>
  <c r="I128" i="5"/>
  <c r="G128" i="5"/>
  <c r="E128" i="5"/>
  <c r="I127" i="5"/>
  <c r="G127" i="5"/>
  <c r="E127" i="5"/>
  <c r="I126" i="5"/>
  <c r="G126" i="5"/>
  <c r="E126" i="5"/>
  <c r="I125" i="5"/>
  <c r="G125" i="5"/>
  <c r="E125" i="5"/>
  <c r="I124" i="5"/>
  <c r="G124" i="5"/>
  <c r="E124" i="5"/>
  <c r="I123" i="5"/>
  <c r="G123" i="5"/>
  <c r="E123" i="5"/>
  <c r="I122" i="5"/>
  <c r="G122" i="5"/>
  <c r="E122" i="5"/>
  <c r="I121" i="5"/>
  <c r="G121" i="5"/>
  <c r="E121" i="5"/>
  <c r="I120" i="5"/>
  <c r="G120" i="5"/>
  <c r="E120" i="5"/>
  <c r="I119" i="5"/>
  <c r="G119" i="5"/>
  <c r="E119" i="5"/>
  <c r="I118" i="5"/>
  <c r="G118" i="5"/>
  <c r="E118" i="5"/>
  <c r="I117" i="5"/>
  <c r="G117" i="5"/>
  <c r="E117" i="5"/>
  <c r="I116" i="5"/>
  <c r="G116" i="5"/>
  <c r="E116" i="5"/>
  <c r="I115" i="5"/>
  <c r="G115" i="5"/>
  <c r="E115" i="5"/>
  <c r="I114" i="5"/>
  <c r="G114" i="5"/>
  <c r="E114" i="5"/>
  <c r="I113" i="5"/>
  <c r="G113" i="5"/>
  <c r="E113" i="5"/>
  <c r="I112" i="5"/>
  <c r="G112" i="5"/>
  <c r="E112" i="5"/>
  <c r="I111" i="5"/>
  <c r="G111" i="5"/>
  <c r="E111" i="5"/>
  <c r="I110" i="5"/>
  <c r="G110" i="5"/>
  <c r="E110" i="5"/>
  <c r="I109" i="5"/>
  <c r="G109" i="5"/>
  <c r="E109" i="5"/>
  <c r="I108" i="5"/>
  <c r="G108" i="5"/>
  <c r="E108" i="5"/>
  <c r="I107" i="5"/>
  <c r="G107" i="5"/>
  <c r="E107" i="5"/>
  <c r="I106" i="5"/>
  <c r="G106" i="5"/>
  <c r="E106" i="5"/>
  <c r="I105" i="5"/>
  <c r="G105" i="5"/>
  <c r="E105" i="5"/>
  <c r="I104" i="5"/>
  <c r="G104" i="5"/>
  <c r="E104" i="5"/>
  <c r="I103" i="5"/>
  <c r="G103" i="5"/>
  <c r="E103" i="5"/>
  <c r="I102" i="5"/>
  <c r="G102" i="5"/>
  <c r="E102" i="5"/>
  <c r="I101" i="5"/>
  <c r="G101" i="5"/>
  <c r="E101" i="5"/>
  <c r="I100" i="5"/>
  <c r="G100" i="5"/>
  <c r="E100" i="5"/>
  <c r="I99" i="5"/>
  <c r="G99" i="5"/>
  <c r="E99" i="5"/>
  <c r="I98" i="5"/>
  <c r="G98" i="5"/>
  <c r="E98" i="5"/>
  <c r="I97" i="5"/>
  <c r="G97" i="5"/>
  <c r="E97" i="5"/>
  <c r="I96" i="5"/>
  <c r="G96" i="5"/>
  <c r="E96" i="5"/>
  <c r="I95" i="5"/>
  <c r="G95" i="5"/>
  <c r="E95" i="5"/>
  <c r="I94" i="5"/>
  <c r="G94" i="5"/>
  <c r="E94" i="5"/>
  <c r="I93" i="5"/>
  <c r="G93" i="5"/>
  <c r="E93" i="5"/>
  <c r="I92" i="5"/>
  <c r="G92" i="5"/>
  <c r="E92" i="5"/>
  <c r="I91" i="5"/>
  <c r="G91" i="5"/>
  <c r="E91" i="5"/>
  <c r="I90" i="5"/>
  <c r="G90" i="5"/>
  <c r="E90" i="5"/>
  <c r="I89" i="5"/>
  <c r="G89" i="5"/>
  <c r="E89" i="5"/>
  <c r="I88" i="5"/>
  <c r="G88" i="5"/>
  <c r="E88" i="5"/>
  <c r="I87" i="5"/>
  <c r="G87" i="5"/>
  <c r="E87" i="5"/>
  <c r="I86" i="5"/>
  <c r="G86" i="5"/>
  <c r="E86" i="5"/>
  <c r="I85" i="5"/>
  <c r="G85" i="5"/>
  <c r="E85" i="5"/>
  <c r="I84" i="5"/>
  <c r="G84" i="5"/>
  <c r="E84" i="5"/>
  <c r="I83" i="5"/>
  <c r="G83" i="5"/>
  <c r="E83" i="5"/>
  <c r="I82" i="5"/>
  <c r="G82" i="5"/>
  <c r="E82" i="5"/>
  <c r="I81" i="5"/>
  <c r="G81" i="5"/>
  <c r="E81" i="5"/>
  <c r="I80" i="5"/>
  <c r="G80" i="5"/>
  <c r="E80" i="5"/>
  <c r="I79" i="5"/>
  <c r="G79" i="5"/>
  <c r="E79" i="5"/>
  <c r="I78" i="5"/>
  <c r="G78" i="5"/>
  <c r="E78" i="5"/>
  <c r="I77" i="5"/>
  <c r="G77" i="5"/>
  <c r="E77" i="5"/>
  <c r="I76" i="5"/>
  <c r="G76" i="5"/>
  <c r="E76" i="5"/>
  <c r="I75" i="5"/>
  <c r="G75" i="5"/>
  <c r="E75" i="5"/>
  <c r="I74" i="5"/>
  <c r="G74" i="5"/>
  <c r="E74" i="5"/>
  <c r="I73" i="5"/>
  <c r="G73" i="5"/>
  <c r="E73" i="5"/>
  <c r="I72" i="5"/>
  <c r="G72" i="5"/>
  <c r="E72" i="5"/>
  <c r="I71" i="5"/>
  <c r="G71" i="5"/>
  <c r="E71" i="5"/>
  <c r="I70" i="5"/>
  <c r="G70" i="5"/>
  <c r="E70" i="5"/>
  <c r="I69" i="5"/>
  <c r="G69" i="5"/>
  <c r="E69" i="5"/>
  <c r="I68" i="5"/>
  <c r="G68" i="5"/>
  <c r="E68" i="5"/>
  <c r="I67" i="5"/>
  <c r="G67" i="5"/>
  <c r="E67" i="5"/>
  <c r="I66" i="5"/>
  <c r="G66" i="5"/>
  <c r="E66" i="5"/>
  <c r="I65" i="5"/>
  <c r="G65" i="5"/>
  <c r="E65" i="5"/>
  <c r="I64" i="5"/>
  <c r="G64" i="5"/>
  <c r="E64" i="5"/>
  <c r="I63" i="5"/>
  <c r="G63" i="5"/>
  <c r="E63" i="5"/>
  <c r="I62" i="5"/>
  <c r="G62" i="5"/>
  <c r="E62" i="5"/>
  <c r="I61" i="5"/>
  <c r="G61" i="5"/>
  <c r="E61" i="5"/>
  <c r="I60" i="5"/>
  <c r="G60" i="5"/>
  <c r="E60" i="5"/>
  <c r="I59" i="5"/>
  <c r="G59" i="5"/>
  <c r="E59" i="5"/>
  <c r="I58" i="5"/>
  <c r="G58" i="5"/>
  <c r="E58" i="5"/>
  <c r="I57" i="5"/>
  <c r="G57" i="5"/>
  <c r="E57" i="5"/>
  <c r="I56" i="5"/>
  <c r="G56" i="5"/>
  <c r="E56" i="5"/>
  <c r="I55" i="5"/>
  <c r="G55" i="5"/>
  <c r="E55" i="5"/>
  <c r="I54" i="5"/>
  <c r="G54" i="5"/>
  <c r="E54" i="5"/>
  <c r="I53" i="5"/>
  <c r="G53" i="5"/>
  <c r="E53" i="5"/>
  <c r="I52" i="5"/>
  <c r="G52" i="5"/>
  <c r="E52" i="5"/>
  <c r="I51" i="5"/>
  <c r="G51" i="5"/>
  <c r="E51" i="5"/>
  <c r="I50" i="5"/>
  <c r="G50" i="5"/>
  <c r="E50" i="5"/>
  <c r="I49" i="5"/>
  <c r="G49" i="5"/>
  <c r="E49" i="5"/>
  <c r="I48" i="5"/>
  <c r="G48" i="5"/>
  <c r="E48" i="5"/>
  <c r="I47" i="5"/>
  <c r="G47" i="5"/>
  <c r="E47" i="5"/>
  <c r="I46" i="5"/>
  <c r="G46" i="5"/>
  <c r="E46" i="5"/>
  <c r="I45" i="5"/>
  <c r="G45" i="5"/>
  <c r="E45" i="5"/>
  <c r="I44" i="5"/>
  <c r="G44" i="5"/>
  <c r="E44" i="5"/>
  <c r="I43" i="5"/>
  <c r="G43" i="5"/>
  <c r="E43" i="5"/>
  <c r="I42" i="5"/>
  <c r="G42" i="5"/>
  <c r="E42" i="5"/>
  <c r="I41" i="5"/>
  <c r="G41" i="5"/>
  <c r="E41" i="5"/>
  <c r="I40" i="5"/>
  <c r="G40" i="5"/>
  <c r="E40" i="5"/>
  <c r="I39" i="5"/>
  <c r="G39" i="5"/>
  <c r="E39" i="5"/>
  <c r="I38" i="5"/>
  <c r="G38" i="5"/>
  <c r="E38" i="5"/>
  <c r="I37" i="5"/>
  <c r="G37" i="5"/>
  <c r="E37" i="5"/>
  <c r="I36" i="5"/>
  <c r="G36" i="5"/>
  <c r="E36" i="5"/>
  <c r="I35" i="5"/>
  <c r="G35" i="5"/>
  <c r="E35" i="5"/>
  <c r="I34" i="5"/>
  <c r="G34" i="5"/>
  <c r="E34" i="5"/>
  <c r="I33" i="5"/>
  <c r="G33" i="5"/>
  <c r="E33" i="5"/>
  <c r="I32" i="5"/>
  <c r="G32" i="5"/>
  <c r="E32" i="5"/>
  <c r="I31" i="5"/>
  <c r="G31" i="5"/>
  <c r="E31" i="5"/>
  <c r="I30" i="5"/>
  <c r="G30" i="5"/>
  <c r="E30" i="5"/>
  <c r="I29" i="5"/>
  <c r="G29" i="5"/>
  <c r="E29" i="5"/>
  <c r="I28" i="5"/>
  <c r="G28" i="5"/>
  <c r="E28" i="5"/>
  <c r="I27" i="5"/>
  <c r="G27" i="5"/>
  <c r="E27" i="5"/>
  <c r="I26" i="5"/>
  <c r="G26" i="5"/>
  <c r="E26" i="5"/>
  <c r="I25" i="5"/>
  <c r="G25" i="5"/>
  <c r="E25" i="5"/>
  <c r="I24" i="5"/>
  <c r="G24" i="5"/>
  <c r="E24" i="5"/>
  <c r="I23" i="5"/>
  <c r="G23" i="5"/>
  <c r="E23" i="5"/>
  <c r="I22" i="5"/>
  <c r="G22" i="5"/>
  <c r="E22" i="5"/>
  <c r="I21" i="5"/>
  <c r="G21" i="5"/>
  <c r="E21" i="5"/>
  <c r="I20" i="5"/>
  <c r="G20" i="5"/>
  <c r="E20" i="5"/>
  <c r="I19" i="5"/>
  <c r="G19" i="5"/>
  <c r="E19" i="5"/>
  <c r="I18" i="5"/>
  <c r="G18" i="5"/>
  <c r="E18" i="5"/>
  <c r="I17" i="5"/>
  <c r="G17" i="5"/>
  <c r="E17" i="5"/>
  <c r="I16" i="5"/>
  <c r="G16" i="5"/>
  <c r="E16" i="5"/>
  <c r="I15" i="5"/>
  <c r="G15" i="5"/>
  <c r="E15" i="5"/>
  <c r="I14" i="5"/>
  <c r="G14" i="5"/>
  <c r="E14" i="5"/>
  <c r="I13" i="5"/>
  <c r="G13" i="5"/>
  <c r="E13" i="5"/>
  <c r="I12" i="5"/>
  <c r="G12" i="5"/>
  <c r="E12" i="5"/>
  <c r="I11" i="5"/>
  <c r="G11" i="5"/>
  <c r="E11" i="5"/>
  <c r="I10" i="5"/>
  <c r="G10" i="5"/>
  <c r="E10" i="5"/>
  <c r="I9" i="5"/>
  <c r="G9" i="5"/>
  <c r="E9" i="5"/>
  <c r="I8" i="5"/>
  <c r="G8" i="5"/>
  <c r="E8" i="5"/>
  <c r="I7" i="5"/>
  <c r="G7" i="5"/>
  <c r="E7" i="5"/>
  <c r="I6" i="5"/>
  <c r="G6" i="5"/>
  <c r="E6" i="5"/>
  <c r="I5" i="5"/>
  <c r="G5" i="5"/>
  <c r="E5" i="5"/>
  <c r="I4" i="5"/>
  <c r="G4" i="5"/>
  <c r="E4" i="5"/>
  <c r="I3" i="5"/>
  <c r="G3" i="5"/>
  <c r="E3" i="5"/>
  <c r="I2" i="5"/>
  <c r="G2" i="5"/>
  <c r="E2" i="5"/>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21" i="3"/>
  <c r="G22" i="3"/>
  <c r="G23" i="3"/>
  <c r="G24" i="3"/>
  <c r="G25" i="3"/>
  <c r="G26" i="3"/>
  <c r="G27" i="3"/>
  <c r="G28" i="3"/>
  <c r="G29" i="3"/>
  <c r="G30" i="3"/>
  <c r="G31" i="3"/>
  <c r="G32" i="3"/>
  <c r="G33" i="3"/>
  <c r="G34" i="3"/>
  <c r="G35" i="3"/>
  <c r="G36" i="3"/>
  <c r="G37" i="3"/>
  <c r="G38" i="3"/>
  <c r="G39" i="3"/>
  <c r="G20"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20" i="3"/>
  <c r="C17" i="3" l="1"/>
  <c r="D17" i="3" s="1"/>
  <c r="C16" i="3"/>
  <c r="C15" i="3"/>
  <c r="D15" i="3" s="1"/>
  <c r="C14" i="3"/>
  <c r="D14" i="3" s="1"/>
  <c r="C13" i="3"/>
  <c r="D13" i="3" s="1"/>
  <c r="C12" i="3"/>
  <c r="D12" i="3" s="1"/>
  <c r="C11" i="3"/>
  <c r="D11" i="3" s="1"/>
  <c r="C9" i="3"/>
  <c r="D9" i="3" s="1"/>
  <c r="C8" i="3"/>
  <c r="C7" i="3"/>
  <c r="D7" i="3" s="1"/>
  <c r="C6" i="3"/>
  <c r="D6" i="3" s="1"/>
  <c r="C5" i="3"/>
  <c r="D5" i="3" s="1"/>
  <c r="C4" i="3"/>
  <c r="D4" i="3" s="1"/>
  <c r="C3" i="3"/>
  <c r="D3" i="3" s="1"/>
  <c r="D8" i="3"/>
  <c r="D16" i="3"/>
  <c r="C10" i="3"/>
  <c r="D10" i="3" s="1"/>
  <c r="E8" i="3" l="1"/>
  <c r="E3" i="3"/>
  <c r="E13" i="3"/>
</calcChain>
</file>

<file path=xl/sharedStrings.xml><?xml version="1.0" encoding="utf-8"?>
<sst xmlns="http://schemas.openxmlformats.org/spreadsheetml/2006/main" count="10103" uniqueCount="675">
  <si>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</si>
  <si>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</si>
  <si>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</si>
  <si>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</si>
  <si>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</si>
  <si>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</si>
  <si>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</si>
  <si>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</si>
  <si>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</si>
  <si>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</si>
  <si>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</si>
  <si>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</si>
  <si>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</si>
  <si>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</si>
  <si>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</si>
  <si>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</si>
  <si>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</si>
  <si>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</si>
  <si>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00-01_1</t>
  </si>
  <si>
    <t>00-01_2</t>
  </si>
  <si>
    <t>00-01_3</t>
  </si>
  <si>
    <t>00-01_4</t>
  </si>
  <si>
    <t>00-01</t>
  </si>
  <si>
    <t>02-01</t>
  </si>
  <si>
    <t>02-02</t>
  </si>
  <si>
    <t>02-03_1</t>
  </si>
  <si>
    <t>02-03_2</t>
  </si>
  <si>
    <t>02-03_3</t>
  </si>
  <si>
    <t>02-03_4</t>
  </si>
  <si>
    <t>GPT4_Waitin_Vid</t>
  </si>
  <si>
    <t>GPT4_Waitin_Con_1</t>
  </si>
  <si>
    <t>HUMA_Waitin_Vid</t>
  </si>
  <si>
    <t>HUMA_Waitin_Con_1</t>
  </si>
  <si>
    <t>RAND_Waitin_Vid</t>
  </si>
  <si>
    <t>RAND_Waitin_Con_1</t>
  </si>
  <si>
    <t>GPT4_AnaObj_Vid</t>
  </si>
  <si>
    <t>GPT4_AnaObj_Con_1</t>
  </si>
  <si>
    <t>HUMA_AnaObj_Vid</t>
  </si>
  <si>
    <t>HUMA_AnaObj_Con_1</t>
  </si>
  <si>
    <t>RAND_AnaObj_Vid</t>
  </si>
  <si>
    <t>RAND_AnaObj_Con_1</t>
  </si>
  <si>
    <t>GPT4_FouObj_Vid</t>
  </si>
  <si>
    <t>GPT4_FouObj_Con_1</t>
  </si>
  <si>
    <t>HUMA_FouObj_Vid</t>
  </si>
  <si>
    <t>HUMA_FouObj_Con_1</t>
  </si>
  <si>
    <t>RAND_FouObj_Vid</t>
  </si>
  <si>
    <t>RAND_FouObj_Con_1</t>
  </si>
  <si>
    <t>GPT4_NeeHel_Vid</t>
  </si>
  <si>
    <t>GPT4_NeeHel_Con_1</t>
  </si>
  <si>
    <t>HUMA_NeeHel_Vid</t>
  </si>
  <si>
    <t>HUMA_NeeHel_Con_1</t>
  </si>
  <si>
    <t>RAND_NeeHel_Vid</t>
  </si>
  <si>
    <t>RAND_NeeHel_Con_1</t>
  </si>
  <si>
    <t>GPT4_Confus_Vid</t>
  </si>
  <si>
    <t>GPT4_Confus_Con_1</t>
  </si>
  <si>
    <t>HUMA_Confus_Vid</t>
  </si>
  <si>
    <t>HUMA_Confus_Con_1</t>
  </si>
  <si>
    <t>RAND_Confus_Vic</t>
  </si>
  <si>
    <t>RAND_Confus_Con_1</t>
  </si>
  <si>
    <t>vid_basis_waiting</t>
  </si>
  <si>
    <t>vid_basis_anaobj</t>
  </si>
  <si>
    <t>vid_basis_foundobj</t>
  </si>
  <si>
    <t>vid_basis_needhel</t>
  </si>
  <si>
    <t>vid_basis_confus</t>
  </si>
  <si>
    <t>should_have_waitin</t>
  </si>
  <si>
    <t>should_have_anaobj</t>
  </si>
  <si>
    <t>should_have_foundobj</t>
  </si>
  <si>
    <t>should_have_neehel</t>
  </si>
  <si>
    <t>should_have_confused</t>
  </si>
  <si>
    <t>final_feedback</t>
  </si>
  <si>
    <t>EMAIL Collect</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</si>
  <si>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</si>
  <si>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</si>
  <si>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</si>
  <si>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</si>
  <si>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</si>
  <si>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</si>
  <si>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</si>
  <si>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</si>
  <si>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</si>
  <si>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</si>
  <si>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</si>
  <si>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</si>
  <si>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</si>
  <si>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</si>
  <si>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I consent to the following: - Provide non-identifying personal data (age, field of work, etc.)</t>
  </si>
  <si>
    <t>I consent to the following: - Watch and provide feedback on videos of expressive robots</t>
  </si>
  <si>
    <t>I consent to the following: - Answer a questionnaire regarding the videos of robots</t>
  </si>
  <si>
    <t>I consent to the following: - Have my non-identifying data published in academic publications and shared in online data repositories</t>
  </si>
  <si>
    <t>This is the second survey of a two-part study. You can still complete this study, even if you did not participate in the first survey.
Did you participate in our first survey? This first survey was run throughout February 2024.</t>
  </si>
  <si>
    <t>What is your current industry of occupation?</t>
  </si>
  <si>
    <t>Do you currently or have you previously owned any pets?</t>
  </si>
  <si>
    <t>How often do you... - Interact with everyday technology (e.g. use a smartphone, computer or tablet)</t>
  </si>
  <si>
    <t>How often do you... - Observe or interact with robots at home (e.g. supervise a vacuum robot)</t>
  </si>
  <si>
    <t>How often do you... - Observe or interact with robots at work (e.g. collaborativly pack a box with a robot arm)</t>
  </si>
  <si>
    <t>How often do you... - Observe or interact with robots in public (e.g. observe a grocery store cleaning robot)</t>
  </si>
  <si>
    <t>Watch the video below and indicate which robot state you think Calcifer is communicating</t>
  </si>
  <si>
    <t>Indicate your confidence in your response on a scale from 1 to 5:
Note:
1 = not confident at all  
5 = fully confident - Confidence</t>
  </si>
  <si>
    <t>Indicate your confidence in your response on a scale from 1 to 5:
Note:
1 = not confident at all 
5 = fully confident - Confidence</t>
  </si>
  <si>
    <t>Indicate your confidence in your response on a scale from 1 to 5:
Note:
1 = not confident at all
5 = fully confident - Confidence</t>
  </si>
  <si>
    <t>Based on what you saw in the videos, what aspects of the robot's body language and motion did you associate with the state Waiting for Input?</t>
  </si>
  <si>
    <t>Based on what you saw in the videos, what aspects of the robot's body language and motion did you associate with the state Analyzing Object?</t>
  </si>
  <si>
    <t>Based on what you saw in the videos, what aspects of the robot's body language and motion did you associate with the state Found Object?</t>
  </si>
  <si>
    <t>Based on what you saw in the videos, what aspects of the robot's body language and motion did you associate with the state Needs Help?</t>
  </si>
  <si>
    <t>Based on what you saw in the videos, what aspects of the robot's body language and motion did you associate with the state Confused?</t>
  </si>
  <si>
    <t>Describe what motion you think the robot should have done to express the state Waiting for Input?</t>
  </si>
  <si>
    <t>Describe what motion you think the robot should have done to express the state Analyzing Object?</t>
  </si>
  <si>
    <t>Describe what motion you think the robot should have done to express the  state Found Object?</t>
  </si>
  <si>
    <t>Describe what motion you think the robot should have done to express the  state Needs Help?</t>
  </si>
  <si>
    <t>Describe what motion you think the robot should have done to express the  state Confused?</t>
  </si>
  <si>
    <t>Is there any other feedback you’d like to provide related to the robot, this study, or this
research in general?</t>
  </si>
  <si>
    <t>If you enjoyed completing this online survey and would like to be contacted when we launch our next study, please provide your email below. This data will not be shared or used for any other purpose beyond contacting you for our subsequent online sruvey.
Hit next to continue. Your survey response is NOT submitted until you continue to the next page.</t>
  </si>
  <si>
    <t>180.150.39.132</t>
  </si>
  <si>
    <t>True</t>
  </si>
  <si>
    <t>R_4qykkKbYH7S3Oug</t>
  </si>
  <si>
    <t/>
  </si>
  <si>
    <t>anonymous</t>
  </si>
  <si>
    <t>EN</t>
  </si>
  <si>
    <t>Yes</t>
  </si>
  <si>
    <t>Yes, I participated in the first survey (part 01)</t>
  </si>
  <si>
    <t>Academic (e.g. student, teacher)</t>
  </si>
  <si>
    <t>Cat</t>
  </si>
  <si>
    <t>Nearly every day or more</t>
  </si>
  <si>
    <t>Never</t>
  </si>
  <si>
    <t>A few times per month</t>
  </si>
  <si>
    <t>Less than once per month</t>
  </si>
  <si>
    <t>Waiting for Input</t>
  </si>
  <si>
    <t>Analyzing Object</t>
  </si>
  <si>
    <t>Found Object</t>
  </si>
  <si>
    <t>Needs Help</t>
  </si>
  <si>
    <t>Confused</t>
  </si>
  <si>
    <t>Lying still and low.</t>
  </si>
  <si>
    <t>Looking at the strawberry from a higher position, maybe moving a little.</t>
  </si>
  <si>
    <t>Looking directly at the strawberry (low head), still position.</t>
  </si>
  <si>
    <t>Looking directly at the user, maybe moving a little.</t>
  </si>
  <si>
    <t>Moving in a shaky manner.</t>
  </si>
  <si>
    <t>Looking at the user in a seated position (hear up, rear down).</t>
  </si>
  <si>
    <t>Looking at the object from a standing position.</t>
  </si>
  <si>
    <t>Pointing its head at the object (head down, rear up).</t>
  </si>
  <si>
    <t>Looking directly at the user from a standing position and moving from side to side.</t>
  </si>
  <si>
    <t>Moving from side to side (shaky).</t>
  </si>
  <si>
    <t>It might be beneficial to make the confidence scale decimal (0.0 to 5.0) to allow people to give more accurate feedback.</t>
  </si>
  <si>
    <t>50.71.218.135</t>
  </si>
  <si>
    <t>R_20kqNeTV2iGoVhd</t>
  </si>
  <si>
    <t>Other</t>
  </si>
  <si>
    <t>Dog,Fish</t>
  </si>
  <si>
    <t>I associated still/calm body language. I associated low and less active movements.</t>
  </si>
  <si>
    <t>I associated tilted and more directed movements.</t>
  </si>
  <si>
    <t>I associated very active and upward motions.</t>
  </si>
  <si>
    <t>I associated quick, jerking motions and. And "uneven" body language</t>
  </si>
  <si>
    <t>A tilted and less active motion</t>
  </si>
  <si>
    <t>I think the robot should be still and down low.</t>
  </si>
  <si>
    <t>I think the robot should be pointed at the object the whole time with its "face" near the object</t>
  </si>
  <si>
    <t>I think the robot should have a very upright and fast motion. Or something resembling a nod</t>
  </si>
  <si>
    <t>I think it should be very upright and fast, and something resembling a head shake.</t>
  </si>
  <si>
    <t>I think the robot should be tilted and have a slower motion.</t>
  </si>
  <si>
    <t>172.58.88.128</t>
  </si>
  <si>
    <t>R_3IaAsTONIOrGWvp</t>
  </si>
  <si>
    <t>Engineering (e.g. design, consulting)</t>
  </si>
  <si>
    <t>Dog,Cat,Bird,Other</t>
  </si>
  <si>
    <t>Looking at me and staying still</t>
  </si>
  <si>
    <t>Looking at object, with little or no movement</t>
  </si>
  <si>
    <t>Looking at object then looking at me</t>
  </si>
  <si>
    <t>Lots of movement, usually looking at me</t>
  </si>
  <si>
    <t>Lots of movement</t>
  </si>
  <si>
    <t>Sitting still looking at me</t>
  </si>
  <si>
    <t>Looking at object, little to no movement</t>
  </si>
  <si>
    <t>Looking at me, lots of movement</t>
  </si>
  <si>
    <t>Not looking at anything in particular, lots of movement</t>
  </si>
  <si>
    <t>lorenzog4545@gmail.com</t>
  </si>
  <si>
    <t>204.112.219.44</t>
  </si>
  <si>
    <t>R_31Gcr5EsOQ0Wg7p</t>
  </si>
  <si>
    <t>No, I did not participate in the first survey (part 01)</t>
  </si>
  <si>
    <t>Technology (e.g. app developer)</t>
  </si>
  <si>
    <t>Dog</t>
  </si>
  <si>
    <t>At least once per week</t>
  </si>
  <si>
    <t>Motionless, in default position</t>
  </si>
  <si>
    <t>Leaning towards an object for 5 secs then back to normal position</t>
  </si>
  <si>
    <t>Heeling towards an object and does not go back to normal positon</t>
  </si>
  <si>
    <t xml:space="preserve">Doesnt seem normal. Shaky and awkward. </t>
  </si>
  <si>
    <t>Similar to needs help</t>
  </si>
  <si>
    <t>Nothing</t>
  </si>
  <si>
    <t>Lean towards object and scan for 5 secs then return to normal positon</t>
  </si>
  <si>
    <t>Heeled towards object and does not return to normal position</t>
  </si>
  <si>
    <t>Same as waiting for input</t>
  </si>
  <si>
    <t>24.77.97.241</t>
  </si>
  <si>
    <t>R_5VKHSvy20oMmd1T</t>
  </si>
  <si>
    <t>Looking at user</t>
  </si>
  <si>
    <t>Looking at object with body motion</t>
  </si>
  <si>
    <t>Looking at object, still</t>
  </si>
  <si>
    <t>Looking at user with body motion</t>
  </si>
  <si>
    <t>Looking around</t>
  </si>
  <si>
    <t>Looking at object with body motion with a light indicator</t>
  </si>
  <si>
    <t>Looking at object, still but with a light indicator</t>
  </si>
  <si>
    <t>Looking at user with body motion with a light indicator</t>
  </si>
  <si>
    <t>A light indicator may be more direct about robot state</t>
  </si>
  <si>
    <t>58.178.172.240</t>
  </si>
  <si>
    <t>R_4VOy86XhWobGBxw</t>
  </si>
  <si>
    <t>Dog,Cat,Rabbit,Fish,Other</t>
  </si>
  <si>
    <t>Facing the user, tilting upwards (looking at the camera)</t>
  </si>
  <si>
    <t>Facing the object, tiliting downwards, or squating down</t>
  </si>
  <si>
    <t>Standing and tilting upwards while facing the object</t>
  </si>
  <si>
    <t>Tilting, twisting and jittery movement</t>
  </si>
  <si>
    <t>Tilting and facing away from the object</t>
  </si>
  <si>
    <t>Face user, tilt upwards [mimic sit down]</t>
  </si>
  <si>
    <t>standing up, tilted down, facing object [sniffing object]</t>
  </si>
  <si>
    <t>standing next to object, facing user, bouncing up and down [excited wagging tail]</t>
  </si>
  <si>
    <t>slowly lie down [sleep]</t>
  </si>
  <si>
    <t xml:space="preserve">look at user and tilt head side to side </t>
  </si>
  <si>
    <t>keenan.granland@gmail.com</t>
  </si>
  <si>
    <t>72.136.112.81</t>
  </si>
  <si>
    <t>R_6D6s8wg2HBLhJ3s</t>
  </si>
  <si>
    <t xml:space="preserve">Paused and laid down. </t>
  </si>
  <si>
    <t xml:space="preserve">Looking at object and moving at the same time </t>
  </si>
  <si>
    <t xml:space="preserve">Fixed on object. No motion! </t>
  </si>
  <si>
    <t>Looking at me</t>
  </si>
  <si>
    <t xml:space="preserve">Shaking </t>
  </si>
  <si>
    <t>Lay down</t>
  </si>
  <si>
    <t>Move as he is looking at the object</t>
  </si>
  <si>
    <t>Show some excitement. Trotting on the spot.</t>
  </si>
  <si>
    <t>Look at me and sit like a dog</t>
  </si>
  <si>
    <t xml:space="preserve">Not sure </t>
  </si>
  <si>
    <t>jeanmarc.dequier@gmail.com</t>
  </si>
  <si>
    <t>184.68.87.122</t>
  </si>
  <si>
    <t>R_22AtuhCajX02Izs</t>
  </si>
  <si>
    <t>Dog,Cat,Fish,Snake</t>
  </si>
  <si>
    <t xml:space="preserve">Laying down, or rear legs gown (sitting). </t>
  </si>
  <si>
    <t xml:space="preserve">Lowered front legs, looking at target. </t>
  </si>
  <si>
    <t>laying down or crouching towards target</t>
  </si>
  <si>
    <t>Shaking body</t>
  </si>
  <si>
    <t>Head tilt</t>
  </si>
  <si>
    <t>Sitting (rear legs down)</t>
  </si>
  <si>
    <t xml:space="preserve">Looking at object, raised rear legs, lowered front legs, slight body tilt. </t>
  </si>
  <si>
    <t xml:space="preserve">Looking at object, lowered body. </t>
  </si>
  <si>
    <t>Looking at user. Shaky movement</t>
  </si>
  <si>
    <t xml:space="preserve">Sitting, looking at user, heat tilt. </t>
  </si>
  <si>
    <t>208.81.6.194</t>
  </si>
  <si>
    <t>R_72wOKiiItbG3CuN</t>
  </si>
  <si>
    <t>hight change and stillness</t>
  </si>
  <si>
    <t>head down, foward tilt</t>
  </si>
  <si>
    <t>Upward tilt and to the right with motion, I interpruted this posed to be 'follow me I found an object'</t>
  </si>
  <si>
    <t>gritters, lower body or lower head height</t>
  </si>
  <si>
    <t xml:space="preserve">level front to back and body tilt </t>
  </si>
  <si>
    <t>42.241.43.64</t>
  </si>
  <si>
    <t>R_4Mt06DoQKfKansJ</t>
  </si>
  <si>
    <t>looking at me, not moving, simple pose, head up</t>
  </si>
  <si>
    <t>looking at object, torso angled down, not moving or slow moving</t>
  </si>
  <si>
    <t>was hard to tell</t>
  </si>
  <si>
    <t>shaking movement</t>
  </si>
  <si>
    <t>torso with roll angle</t>
  </si>
  <si>
    <t>not moving, torso angled up, head up looking at me</t>
  </si>
  <si>
    <t>torso angled down, not moving or slow movement, head looking at object</t>
  </si>
  <si>
    <t>lying on ground, looking at object, not moving</t>
  </si>
  <si>
    <t>shaking, weird pose</t>
  </si>
  <si>
    <t>rolled torso</t>
  </si>
  <si>
    <t>I love your research :D. It's hard to distinguish between found or waiting</t>
  </si>
  <si>
    <t>130.194.135.159</t>
  </si>
  <si>
    <t>R_480D3QriZML3e4V</t>
  </si>
  <si>
    <t>No</t>
  </si>
  <si>
    <t>steadily idling without shaking</t>
  </si>
  <si>
    <t>camera pointing at object</t>
  </si>
  <si>
    <t>moving around the object without camera pointing at object</t>
  </si>
  <si>
    <t>shaking with one leg up</t>
  </si>
  <si>
    <t>shaking</t>
  </si>
  <si>
    <t>steadily sitting on the ground</t>
  </si>
  <si>
    <t>pointing camera at object</t>
  </si>
  <si>
    <t>look up to human and down at the object interchangeably</t>
  </si>
  <si>
    <t>rotating the head to 45 degrees</t>
  </si>
  <si>
    <t>142.161.40.152</t>
  </si>
  <si>
    <t>R_2HpLXH8QcpVY3k1</t>
  </si>
  <si>
    <t>Pausing and not moving</t>
  </si>
  <si>
    <t>Moving from side to side  and up and down</t>
  </si>
  <si>
    <t>Lauren, his head down to the ground and staying like that</t>
  </si>
  <si>
    <t>Moving quickly from side to side</t>
  </si>
  <si>
    <t>Moving from side to side and up and down and then pausing</t>
  </si>
  <si>
    <t xml:space="preserve">I think in the state of pause means that it needs to be inputted as to what to do </t>
  </si>
  <si>
    <t>I think head down and side to side and up-and-down</t>
  </si>
  <si>
    <t>Robot head  lowered to the object on the floor and staying in position</t>
  </si>
  <si>
    <t>I think, for robots, should Laura’s head, go back up and then move away and stay in  paused  position</t>
  </si>
  <si>
    <t>I think the robot could move up and down side to side and maybe do a full circle around</t>
  </si>
  <si>
    <t>49.127.78.108</t>
  </si>
  <si>
    <t>R_416YkzLX0EjlJWN</t>
  </si>
  <si>
    <t>Bird</t>
  </si>
  <si>
    <t>not much movement, kind of standing-by</t>
  </si>
  <si>
    <t>looking at the strawberry with head moving side to side like it's scanning it</t>
  </si>
  <si>
    <t>staring at the strawberry and nodding</t>
  </si>
  <si>
    <t>pointing at the strawberry with hind leg</t>
  </si>
  <si>
    <t>shaking its body side to side</t>
  </si>
  <si>
    <t>sit and stare at the person</t>
  </si>
  <si>
    <t>circling around the object</t>
  </si>
  <si>
    <t>lie in front of the object, stare at the object, then look at the person, and then look back at the object</t>
  </si>
  <si>
    <t>come to the person</t>
  </si>
  <si>
    <t>rotating its head while walking left and right</t>
  </si>
  <si>
    <t>the movements could be smoother sometimes</t>
  </si>
  <si>
    <t>Leimin.Tian@monash.edu</t>
  </si>
  <si>
    <t>139.218.183.145</t>
  </si>
  <si>
    <t>R_4LTjVZgnLJ65iSw</t>
  </si>
  <si>
    <t>motionless and facing me</t>
  </si>
  <si>
    <t>focus on object</t>
  </si>
  <si>
    <t>movement will facing the object</t>
  </si>
  <si>
    <t>inclined while facing me</t>
  </si>
  <si>
    <t>shaky movements while facing me</t>
  </si>
  <si>
    <t>facing me with no motion</t>
  </si>
  <si>
    <t>focus on object with minimal motion</t>
  </si>
  <si>
    <t>movement while facing object</t>
  </si>
  <si>
    <t>facing me with small movements</t>
  </si>
  <si>
    <t>moving slightly to right and left while facing me</t>
  </si>
  <si>
    <t>118.138.33.155</t>
  </si>
  <si>
    <t>R_4P0siQSe7zAuwiQ</t>
  </si>
  <si>
    <t>Healthcare (e.g. doctor, nurse)</t>
  </si>
  <si>
    <t>Calm, slow, neutral</t>
  </si>
  <si>
    <t>Slow, long gaze at object</t>
  </si>
  <si>
    <t>Faster movements, alerting owner by looking at object and up</t>
  </si>
  <si>
    <t xml:space="preserve">Erratic shuddering </t>
  </si>
  <si>
    <t xml:space="preserve">Slow, quizzical head tilt </t>
  </si>
  <si>
    <t>Slow sit</t>
  </si>
  <si>
    <t>Slow stare at object, angled down towards it</t>
  </si>
  <si>
    <t xml:space="preserve">Fast movement up and down </t>
  </si>
  <si>
    <t>Fast shudder</t>
  </si>
  <si>
    <t xml:space="preserve">Slow head tilt </t>
  </si>
  <si>
    <t>125.168.7.92</t>
  </si>
  <si>
    <t>R_4rpu7D01bLGVfLr</t>
  </si>
  <si>
    <t>Calcifer looks at the person and stays still</t>
  </si>
  <si>
    <t>Calcifer goes down and looks at the object for a period of time</t>
  </si>
  <si>
    <t>Calcifer looks at the object while in a normal pose.</t>
  </si>
  <si>
    <t>Calcifer looks at the user and make some movements.</t>
  </si>
  <si>
    <t>Calcifer make some "shaky" movement.</t>
  </si>
  <si>
    <t>the robot should look at the user and stays down.</t>
  </si>
  <si>
    <t>The robot should look at the object in a down position.</t>
  </si>
  <si>
    <t>The robot should look at the object and then look at the user to indicate that it found an object.</t>
  </si>
  <si>
    <t>The robot should look at the user and look at the task that it need help with.</t>
  </si>
  <si>
    <t>The robot should do some "shaky" movement.</t>
  </si>
  <si>
    <t>130.194.129.242</t>
  </si>
  <si>
    <t>R_4etvjLUfZibhf9W</t>
  </si>
  <si>
    <t>Facing the camera and minimum body movements</t>
  </si>
  <si>
    <t>Staring at the object</t>
  </si>
  <si>
    <t>The front part of the body lowers down and staring at the object</t>
  </si>
  <si>
    <t>Facing the camera with a tilted body pose</t>
  </si>
  <si>
    <t>Facing the camera with a strange body pose</t>
  </si>
  <si>
    <t>Facing me and front part of body rises a bit to stare at me</t>
  </si>
  <si>
    <t>Walking around the object with eyes focus on the object</t>
  </si>
  <si>
    <t>Facing the object and sitting down</t>
  </si>
  <si>
    <t>Looking at me, then looking at the object, and repeat this behaviour</t>
  </si>
  <si>
    <t>The body and head should be tilted</t>
  </si>
  <si>
    <t>haoyang.jiang@monash.edu</t>
  </si>
  <si>
    <t>120.159.76.92</t>
  </si>
  <si>
    <t>R_4Oq7RlqJo5P6fQk</t>
  </si>
  <si>
    <t xml:space="preserve">wasn't clear - standing still? </t>
  </si>
  <si>
    <t>wasn't clear - standing still</t>
  </si>
  <si>
    <t xml:space="preserve">Getting lower and looking at the object, this was more understood from the orientation of the robot in relation to the object than by the "body" language of the robot itself. </t>
  </si>
  <si>
    <t xml:space="preserve">Shaking? I am not aware if the robot was trying to imitate wagging its tail like a dog or was malfunctioning. The robot doesn't have a tail and none of the emotions were excitement. </t>
  </si>
  <si>
    <t>Not sure</t>
  </si>
  <si>
    <t xml:space="preserve">If the robot can sit, facing the human that would be good. </t>
  </si>
  <si>
    <t xml:space="preserve">Do nothing </t>
  </si>
  <si>
    <t xml:space="preserve">Get lower down and point towards the object, or go around it in circles repeatedly. </t>
  </si>
  <si>
    <t xml:space="preserve">If possible, lie on its back </t>
  </si>
  <si>
    <t xml:space="preserve">Confused and needs help are very close. The robot can go up and down up and down or any series of actions that repeat themselves. </t>
  </si>
  <si>
    <t xml:space="preserve">The shaking is very confusing as the robot doesn't have a tail. Also, it's a dog robot so we're instinctively trying to give it feelings like excited, happy and that wasn't one of the options. Personally I think there should be a clear distinction, if this is an assistive robot for a task, don't have it be cute, just perform the task </t>
  </si>
  <si>
    <t>mor.vered@monash.edu</t>
  </si>
  <si>
    <t>194.15.111.230</t>
  </si>
  <si>
    <t>R_217fujzIVTAUhGc</t>
  </si>
  <si>
    <t>Arts (e.g. painter, musician)</t>
  </si>
  <si>
    <t>laying down or crouching</t>
  </si>
  <si>
    <t>pointing at a object but moving its head to take it in visually</t>
  </si>
  <si>
    <t>pointing at it like certain dogs do</t>
  </si>
  <si>
    <t>shaking body</t>
  </si>
  <si>
    <t>looking at you and twisting its head to the side</t>
  </si>
  <si>
    <t>maybe lower the hind legs a bit to give it a sit and waiting appreance</t>
  </si>
  <si>
    <t>looking at the object and perhaps the appearance of a left to right scan of the object.</t>
  </si>
  <si>
    <t>pointing at it till the next mode is triggered</t>
  </si>
  <si>
    <t>prehaps the lay down mode was needs help, that can work. Shaking violently made me think it needed help which could work for me.</t>
  </si>
  <si>
    <t xml:space="preserve">i read the head tilt as a confused mode. It was great, but i could also read that as ready for input as well which would be peerfect. It then makes me think was shaking a confused state. Maybe a uniform movement that looks like the robot is moving its head to indicate no </t>
  </si>
  <si>
    <t>great work</t>
  </si>
  <si>
    <t>mediathreat@gmail.com</t>
  </si>
  <si>
    <t>130.194.131.1</t>
  </si>
  <si>
    <t>R_4k353T2tGhMNPqh</t>
  </si>
  <si>
    <t>Dog,Bird,Fish,Other</t>
  </si>
  <si>
    <t>joints bent and body close to the ground/ body risen; either way, no jerky movements</t>
  </si>
  <si>
    <t>bent and staring at the ground with very few movements; upper body more in level to the ground and upper body risen</t>
  </si>
  <si>
    <t>staring at the ground with the upper body risen posture</t>
  </si>
  <si>
    <t>repeated up and down motion; head tilted up</t>
  </si>
  <si>
    <t>look everywhere and random movements</t>
  </si>
  <si>
    <t>upper body tilted up; lower down so that the robot is looking up at the user; so jerky movements</t>
  </si>
  <si>
    <t>upper body tilted down and lower body up; slight movements to the left and right</t>
  </si>
  <si>
    <t>upper body tilted down and lower body up; stay still initially and then 'excitedly' look up at the user</t>
  </si>
  <si>
    <t>look up at the user with lots of jerky movements</t>
  </si>
  <si>
    <t>tilt head sideways in an upward motion and look up at the user? maybe lots of jerky movements afterwards (jerky meaning quick short movements)</t>
  </si>
  <si>
    <t>b.senarathna@monash.edu</t>
  </si>
  <si>
    <t>118.217.104.106</t>
  </si>
  <si>
    <t>R_417BEJia33TsQMx</t>
  </si>
  <si>
    <t>sensor</t>
  </si>
  <si>
    <t>head</t>
  </si>
  <si>
    <t>.</t>
  </si>
  <si>
    <t>24.78.188.190</t>
  </si>
  <si>
    <t>R_7fc4tbLVrbKTSM1</t>
  </si>
  <si>
    <t>Dog,Fish,Other</t>
  </si>
  <si>
    <t xml:space="preserve">Robot was moving less </t>
  </si>
  <si>
    <t xml:space="preserve">Robot held a position in one direction for a while </t>
  </si>
  <si>
    <t xml:space="preserve">Robot crouched down </t>
  </si>
  <si>
    <t xml:space="preserve">Robot movement was less organized </t>
  </si>
  <si>
    <t xml:space="preserve">Lots of movement by the robot  </t>
  </si>
  <si>
    <t xml:space="preserve">Stay completely still - no movement </t>
  </si>
  <si>
    <t xml:space="preserve">Gaze straight ahead - head down lower than the body </t>
  </si>
  <si>
    <t>Point forward  with one arm</t>
  </si>
  <si>
    <t xml:space="preserve">1 arm up </t>
  </si>
  <si>
    <t xml:space="preserve">2 arms up </t>
  </si>
  <si>
    <t xml:space="preserve">Movements of the robot were not distinctly different from each other </t>
  </si>
  <si>
    <t>103.137.14.190</t>
  </si>
  <si>
    <t>R_4UfJ5MlRvhgN8ue</t>
  </si>
  <si>
    <t>Fish</t>
  </si>
  <si>
    <t>Robot in a neutral position standing or lying on the ground stationary.</t>
  </si>
  <si>
    <t>Robot appearing to look at an object for extended periods of time but resuming neutral position..</t>
  </si>
  <si>
    <t>Robot taking a short look at the object followed by laying down in front of it.</t>
  </si>
  <si>
    <t>Robot moving or contorting erratically.</t>
  </si>
  <si>
    <t>Robot tilting head while looking at objects or viewer.</t>
  </si>
  <si>
    <t>Lay on the ground facing the user, essentially being stationary in any neutral postion standing or laying.</t>
  </si>
  <si>
    <t>Looking at an object for extended periods of time.</t>
  </si>
  <si>
    <t>Take a quick look at the object followed by standing and tapping front legs on the ground in front of the object, alternatively laying on the ground looking at the object if battery life is a concern.</t>
  </si>
  <si>
    <t>Being stationary in any extremely contorted state appearing physically broken.</t>
  </si>
  <si>
    <t>Looking at the user while tilting to one side.</t>
  </si>
  <si>
    <t>I think the motions would benefit from faster motion to allow for expressing a wider range of emotions/states.</t>
  </si>
  <si>
    <t>tsam0009@student.monash.edu</t>
  </si>
  <si>
    <t>103.46.220.210</t>
  </si>
  <si>
    <t>R_41ByJlVjp23nHk5</t>
  </si>
  <si>
    <t>Still, looking at me</t>
  </si>
  <si>
    <t>Looking at the object with its eyes</t>
  </si>
  <si>
    <t>Standing in front of object, looking at either me or object</t>
  </si>
  <si>
    <t>Could not identify this option much or at all.</t>
  </si>
  <si>
    <t>Tilted head</t>
  </si>
  <si>
    <t>Stillness, looking at me</t>
  </si>
  <si>
    <t>Starting at object, intently</t>
  </si>
  <si>
    <t>Alternating looking between human and object</t>
  </si>
  <si>
    <t>Circles</t>
  </si>
  <si>
    <t>Tilt Head</t>
  </si>
  <si>
    <t xml:space="preserve">Motions looked very shaky and concerning. </t>
  </si>
  <si>
    <t>184.147.122.182</t>
  </si>
  <si>
    <t>R_2jsiX8Fpqi6IkH7</t>
  </si>
  <si>
    <t>Retired</t>
  </si>
  <si>
    <t xml:space="preserve">Looking at the person </t>
  </si>
  <si>
    <t xml:space="preserve">Bending down and Looking intently </t>
  </si>
  <si>
    <t xml:space="preserve">Shaking head </t>
  </si>
  <si>
    <t>Looking intently at me</t>
  </si>
  <si>
    <t xml:space="preserve">Looking at the object intentionally </t>
  </si>
  <si>
    <t xml:space="preserve">Looking at you </t>
  </si>
  <si>
    <t>Shaking his head around object</t>
  </si>
  <si>
    <t xml:space="preserve">Looking at object closeup </t>
  </si>
  <si>
    <t>Looking at you with a head shifted to left or right</t>
  </si>
  <si>
    <t xml:space="preserve">Moving head back and forth sideways </t>
  </si>
  <si>
    <t>Jayeshmaniar@gmail.com</t>
  </si>
  <si>
    <t>14.201.15.229</t>
  </si>
  <si>
    <t>R_4F0FNSdPRK8jQnT</t>
  </si>
  <si>
    <t>Dog,Cat,Rabbit,Fish</t>
  </si>
  <si>
    <t>standing still and facing the user</t>
  </si>
  <si>
    <t>Pointing roughly in the direction of the object</t>
  </si>
  <si>
    <t>Not sure I saw this</t>
  </si>
  <si>
    <t>Uninterpretable motion</t>
  </si>
  <si>
    <t>Uninterpretable motion, vibration</t>
  </si>
  <si>
    <t>Stood still and waited</t>
  </si>
  <si>
    <t>Stood facing an object and moved head side to side, up and down</t>
  </si>
  <si>
    <t>Lowered rear end and sat over object</t>
  </si>
  <si>
    <t>Lay on its back with its legs in the air</t>
  </si>
  <si>
    <t>turned in circles endlessly</t>
  </si>
  <si>
    <t>Strawberries grow on bushes</t>
  </si>
  <si>
    <t>190.194.187.68</t>
  </si>
  <si>
    <t>R_5B4kEOAOCStEyco</t>
  </si>
  <si>
    <t>Not moving or just calmly looking at the camera</t>
  </si>
  <si>
    <t xml:space="preserve">Staring at the object </t>
  </si>
  <si>
    <t>Not sure, maybe when looking at the camera in a different pose</t>
  </si>
  <si>
    <t>When it looked like it was glitching out</t>
  </si>
  <si>
    <t>Hard to differentiate with needs help</t>
  </si>
  <si>
    <t>Looking at the user calmly</t>
  </si>
  <si>
    <t>Perhaps a noise or some kind of "happy" motion like the wagging of a tail</t>
  </si>
  <si>
    <t>It looking like it's glitching out works well lol</t>
  </si>
  <si>
    <t>Maybe turning its head sideways</t>
  </si>
  <si>
    <t xml:space="preserve">Love your stuff Liam! </t>
  </si>
  <si>
    <t>sebastian.cirjoi@gmail.com</t>
  </si>
  <si>
    <t>104.205.232.152</t>
  </si>
  <si>
    <t>R_3qDjW9PZ5ErRZ1g</t>
  </si>
  <si>
    <t xml:space="preserve">Little to no movement, looking at you </t>
  </si>
  <si>
    <t>Staring at object</t>
  </si>
  <si>
    <t>Waggy “tail”; looking at you</t>
  </si>
  <si>
    <t>Unsure</t>
  </si>
  <si>
    <t>maybe when he was looking off to the side of the strawberry</t>
  </si>
  <si>
    <t xml:space="preserve">Standing, not moving </t>
  </si>
  <si>
    <t>Peering down at object (down dog)</t>
  </si>
  <si>
    <t xml:space="preserve">Waggy tail </t>
  </si>
  <si>
    <t xml:space="preserve">Laying down </t>
  </si>
  <si>
    <t>Tilting head</t>
  </si>
  <si>
    <t xml:space="preserve">N/A, robot is so cute!!! </t>
  </si>
  <si>
    <t>140.193.136.201</t>
  </si>
  <si>
    <t>R_3iUv9enwTERBBkO</t>
  </si>
  <si>
    <t>Dog,Bird</t>
  </si>
  <si>
    <t xml:space="preserve">Standing and looking forward </t>
  </si>
  <si>
    <t xml:space="preserve">Looking at object at different angles </t>
  </si>
  <si>
    <t xml:space="preserve">Stop moving and stares directly at object </t>
  </si>
  <si>
    <t xml:space="preserve">Movements are up/down side to side. No real pattern </t>
  </si>
  <si>
    <t xml:space="preserve">Movements are slower and repetitive </t>
  </si>
  <si>
    <t xml:space="preserve">Focus on person in sitting position </t>
  </si>
  <si>
    <t xml:space="preserve">Focused on object from all angles </t>
  </si>
  <si>
    <t xml:space="preserve">Focused on object and not moving </t>
  </si>
  <si>
    <t xml:space="preserve">Focused on me tilting over </t>
  </si>
  <si>
    <t xml:space="preserve">Focused on object and tilting head side to side. </t>
  </si>
  <si>
    <t>124.182.65.48</t>
  </si>
  <si>
    <t>R_40dEubejKpPVMIw</t>
  </si>
  <si>
    <t>Making direct eye contact with human whilst body remaining static</t>
  </si>
  <si>
    <t>Placing cameras close as possible to object</t>
  </si>
  <si>
    <t xml:space="preserve">Lying down right next to object and looking at object with its butt in the air </t>
  </si>
  <si>
    <t>Lying down near human or shaking near human</t>
  </si>
  <si>
    <t>Tilting head sideways whilst looking at human</t>
  </si>
  <si>
    <t>Placing cameras close as possible to object, with slight head tilts left and right to show that it is current analysing</t>
  </si>
  <si>
    <t>Either lying done right next to object OR body and head pointing in the direction of object whilst remaining high off the ground</t>
  </si>
  <si>
    <t>Sitting on back, front legs moving back and forth in the air, begging animation</t>
  </si>
  <si>
    <t>Head tilts left AND right, alternative between the two</t>
  </si>
  <si>
    <t>209.202.24.160</t>
  </si>
  <si>
    <t>R_2CrusbIXSsS6eW5</t>
  </si>
  <si>
    <t xml:space="preserve">Not much movement </t>
  </si>
  <si>
    <t>Lowering head and body towards object and tilting head in different directions</t>
  </si>
  <si>
    <t>Directly in front of object bending down staring at object</t>
  </si>
  <si>
    <t xml:space="preserve">Very jerky slow and fast movements </t>
  </si>
  <si>
    <t>Slow movements  from side to side away from object</t>
  </si>
  <si>
    <t>Robot not moving much at all</t>
  </si>
  <si>
    <t>Walked around object tilting its head</t>
  </si>
  <si>
    <t>Had it away from initial object, have it walk towards object, once it sees object have it look down, then lower itself to object and stay there</t>
  </si>
  <si>
    <t>Have robot lay down on  it's back</t>
  </si>
  <si>
    <t>Have it walk towards oject look at it and walk away</t>
  </si>
  <si>
    <t>60.240.148.116</t>
  </si>
  <si>
    <t>R_4E2aN5eGyeWNulr</t>
  </si>
  <si>
    <t>Retail &amp; Sales (e.g. car sales)</t>
  </si>
  <si>
    <t>Rabbit</t>
  </si>
  <si>
    <t>Facing the user, robot looking up at user or crouched down as if waiting</t>
  </si>
  <si>
    <t>Robot facing the strawberry, crouched down</t>
  </si>
  <si>
    <t>Robot standing facing strawberry, body tilted down towards it</t>
  </si>
  <si>
    <t>Shaky poses, angled and/or titled body</t>
  </si>
  <si>
    <t>Tilted body</t>
  </si>
  <si>
    <t>Looking up to the user, body tilted</t>
  </si>
  <si>
    <t>Facing object, crouched down</t>
  </si>
  <si>
    <t>Facing object, standing up with body tilted down as if pointing</t>
  </si>
  <si>
    <t>Shaky pose, body tilted and turning</t>
  </si>
  <si>
    <t>Body tilted and turning towards the user</t>
  </si>
  <si>
    <t>dpooley111@gmail.com</t>
  </si>
  <si>
    <t>130.194.129.125</t>
  </si>
  <si>
    <t>R_4f6Iqk2OQUHGDXX</t>
  </si>
  <si>
    <t>looking at me and with very little movement</t>
  </si>
  <si>
    <t>looking at the object for a while</t>
  </si>
  <si>
    <t>first looking at the object then looking at me</t>
  </si>
  <si>
    <t>looking at me with more movements</t>
  </si>
  <si>
    <t>continuously looking at the object from different angles</t>
  </si>
  <si>
    <t>I think the robot should try to get my attention first and stay static for a while by looking at me</t>
  </si>
  <si>
    <t>looking at the object without movement while analyzing the object then showing the analyzing is done by looking at something else</t>
  </si>
  <si>
    <t>showing movement to guide my attention to the object</t>
  </si>
  <si>
    <t>continuous movement to get my attention until the problem is solved</t>
  </si>
  <si>
    <t>continuous repeating the analyzing movement</t>
  </si>
  <si>
    <t>since this is interaction between human and a robot, it can be just an expression of internal state. In my opinion, the robot should have different stages of initializing the engagement, expressing internal state and disconnecting interaction.</t>
  </si>
  <si>
    <t>130.194.133.209</t>
  </si>
  <si>
    <t>R_4kCgPvLb4uDlZ6y</t>
  </si>
  <si>
    <t>When the robot was relatively still, and when its gaze was directed up towards the user. The body language seemed "open" to whatever would come next</t>
  </si>
  <si>
    <t>Usually when the robot's front legs got low to the ground, while it's hind legs stayed more upright, like it was bending down to sniff/inspect whatever was in front of it. Besides crouching, the robot was relatively still. Also when there was actually a strawberry in front of it</t>
  </si>
  <si>
    <t>When the whole robot body got close to the ground, like a dog told to "wait." The robot was still and was acting like a marker to say an important thing is here near me. I also looked for a strawberry next to the robot</t>
  </si>
  <si>
    <t xml:space="preserve">Usually when the robot's motion became jerky, either the whole body, or just the legs, this gave the impression of it "malfunctioning" and like several commands were trying to be execute at once and nothing was fully working. These motions were a little distressing to watch to be honest, like the robot convulsing. But as an indicator of needing help, it was effective. </t>
  </si>
  <si>
    <t>I found this the most difficult to identify, and effectively differentiate from Needs Help. A video early on showed the robot direct its gaze towards the user and tilt its head, which was a good indicator of confusion. I took confused to be when the robot was still (not jerking), and was not noticeably doing behaviours I would associate with the other states</t>
  </si>
  <si>
    <t>Standing still and trying to make "eye contact" with the user. Open body language</t>
  </si>
  <si>
    <t>Bending down, "face" close to object, mostly still but perhaps also looking around the object from multiple angles if needed</t>
  </si>
  <si>
    <t>Close to the ground, trying to make eye contact with user. If there are any markers for "happy" to display these (for example wagging tail)</t>
  </si>
  <si>
    <t>Shaking, perhaps a different part of the robot body depending on what the issue is</t>
  </si>
  <si>
    <t>Tilting head, maybe rapid stepping feet to indicate it being unsure of where to go/what to do</t>
  </si>
  <si>
    <t>45.37.101.32</t>
  </si>
  <si>
    <t>R_7YboPVj06m4ifHd</t>
  </si>
  <si>
    <t>Dog,Fish,Snake</t>
  </si>
  <si>
    <t>A steady, ready look at the operator (who I am assuming is holding the camera?) with minimal jiggling</t>
  </si>
  <si>
    <t>Raising and lowering and focusing on an object</t>
  </si>
  <si>
    <t>The robot focuses on the object and holds position</t>
  </si>
  <si>
    <t>some of the jiggling and wiggling movements looked like the robot was malfunctioning and unsteady</t>
  </si>
  <si>
    <t>twisting movements that made the head rotate a little side to side</t>
  </si>
  <si>
    <t>Focus on the operator in a steady "sit" position</t>
  </si>
  <si>
    <t>A slow descent and ascent to get a good view of the object from a few angles</t>
  </si>
  <si>
    <t>"nose" pointing to the object, while the rest of the robot is standing tall</t>
  </si>
  <si>
    <t>A more steady twisting or maybe head bobbing. Some of the needs help movements I assumed were needs help made me think the robot was having a mechanical or electrical problem.</t>
  </si>
  <si>
    <t>More of the classic "barru??" dog head movement that twists back and forth</t>
  </si>
  <si>
    <t>Curious to see what comes from this - there are limitations with the body language that a robot dog can express, but it is cool to think about the possibilities!</t>
  </si>
  <si>
    <t>moduspraxis@icloud.com</t>
  </si>
  <si>
    <t>220.233.4.39</t>
  </si>
  <si>
    <t>R_4JFxzfbdwYhqT9r</t>
  </si>
  <si>
    <t>Dog,Cat,Fish,Other</t>
  </si>
  <si>
    <t>looking at user expectantly</t>
  </si>
  <si>
    <t>looking at object but not too close to it</t>
  </si>
  <si>
    <t>Dropping to the ground next to the object, similar to what a dog does when they find something</t>
  </si>
  <si>
    <t>Jerkiness</t>
  </si>
  <si>
    <t>look at user, perhaps jump to get user attention</t>
  </si>
  <si>
    <t>look at object from a distance, perhaps moving closer as doing so and moving around the object</t>
  </si>
  <si>
    <t>dropping to the ground as close to the object as possible, stop moving</t>
  </si>
  <si>
    <t>Perhaps tapping the human with its foot</t>
  </si>
  <si>
    <t>look around like it is lost</t>
  </si>
  <si>
    <t>Jerky motions really put me off</t>
  </si>
  <si>
    <t>24.76.125.141</t>
  </si>
  <si>
    <t>False</t>
  </si>
  <si>
    <t>R_2dAIoAy8Oz1laZN</t>
  </si>
  <si>
    <t>Service Industry (e.g. restaurants)</t>
  </si>
  <si>
    <t>120.21.69.136</t>
  </si>
  <si>
    <t>R_4psbSXiBqot2NoW</t>
  </si>
  <si>
    <t>Eye contact</t>
  </si>
  <si>
    <t>Close focus on object</t>
  </si>
  <si>
    <t>Not many. Looking at object but a little further away</t>
  </si>
  <si>
    <t>Any shaking / instability</t>
  </si>
  <si>
    <t>Twitching. Similar to above</t>
  </si>
  <si>
    <t>Close focus / rotation around object</t>
  </si>
  <si>
    <t>Mix between looking at object + user with a nod</t>
  </si>
  <si>
    <t>Tilt of head + twitching</t>
  </si>
  <si>
    <t>Twitching + looking around / lost</t>
  </si>
  <si>
    <t>142.160.71.153</t>
  </si>
  <si>
    <t>R_1JLU72jmSKVilVE</t>
  </si>
  <si>
    <t xml:space="preserve">Just looking at the object </t>
  </si>
  <si>
    <t xml:space="preserve">Moving closer to the object </t>
  </si>
  <si>
    <t>When it just moves a little bit</t>
  </si>
  <si>
    <t xml:space="preserve">When it just repeatedly stands in one spot </t>
  </si>
  <si>
    <t>When it just folds down</t>
  </si>
  <si>
    <t>Head moving up and down</t>
  </si>
  <si>
    <t xml:space="preserve">Head moving from side to side </t>
  </si>
  <si>
    <t>Head repeatedly moving up &amp; down</t>
  </si>
  <si>
    <t>Move the front arms to an upward position &amp; hold.</t>
  </si>
  <si>
    <t xml:space="preserve">Moving back and forth </t>
  </si>
  <si>
    <t>68.146.15.181</t>
  </si>
  <si>
    <t>R_59wHYXXNlmS1vvH</t>
  </si>
  <si>
    <t>when the robot was not moving</t>
  </si>
  <si>
    <t>when the robot looked at the object for a long time</t>
  </si>
  <si>
    <t xml:space="preserve">when the robot looked at the object and moved to get extra attention </t>
  </si>
  <si>
    <t xml:space="preserve">when the robot was stuttering or moving abnormally </t>
  </si>
  <si>
    <t>when the robot tilted its head to the side</t>
  </si>
  <si>
    <t>the robot not moving at all. Laying on the ground</t>
  </si>
  <si>
    <t>The robot looking directly at the object, without moving at all</t>
  </si>
  <si>
    <t>the robot looking at the object but also doing something to signal to the person that it wants my attention</t>
  </si>
  <si>
    <t>the robot looking directly at me and moving around a lot to signal it wants me to look at it</t>
  </si>
  <si>
    <t>a simple head tilt would be ok</t>
  </si>
  <si>
    <t>fun study, this was easier to finish than the last one</t>
  </si>
  <si>
    <t>103.51.113.10</t>
  </si>
  <si>
    <t>R_4ZVqCaIrEP3anU5</t>
  </si>
  <si>
    <t>3</t>
  </si>
  <si>
    <t>2,6</t>
  </si>
  <si>
    <t>2,3,5,7</t>
  </si>
  <si>
    <t>2</t>
  </si>
  <si>
    <t>2,3,4,6,7</t>
  </si>
  <si>
    <t>2,3,6,8</t>
  </si>
  <si>
    <t>1</t>
  </si>
  <si>
    <t>5</t>
  </si>
  <si>
    <t>2,5,6,7</t>
  </si>
  <si>
    <t>2,6,7</t>
  </si>
  <si>
    <t>6</t>
  </si>
  <si>
    <t>2,3,4,6</t>
  </si>
  <si>
    <t>2,5</t>
  </si>
  <si>
    <t>4</t>
  </si>
  <si>
    <t>2,6,8</t>
  </si>
  <si>
    <t>2,3,6,7</t>
  </si>
  <si>
    <t>PARTICIPANT ID</t>
  </si>
  <si>
    <t>GPT4</t>
  </si>
  <si>
    <t>Condition</t>
  </si>
  <si>
    <t>State</t>
  </si>
  <si>
    <t>Human</t>
  </si>
  <si>
    <t>Random</t>
  </si>
  <si>
    <t>None</t>
  </si>
  <si>
    <t xml:space="preserve">Percentage </t>
  </si>
  <si>
    <t>Average</t>
  </si>
  <si>
    <t>Previous Study (Y=1, N=2)</t>
  </si>
  <si>
    <t xml:space="preserve">Participats = 39 </t>
  </si>
  <si>
    <t>Correct Count</t>
  </si>
  <si>
    <t>real_state</t>
  </si>
  <si>
    <t>real_state_idx</t>
  </si>
  <si>
    <t>response_idx</t>
  </si>
  <si>
    <t>response</t>
  </si>
  <si>
    <t>confidence</t>
  </si>
  <si>
    <t>correct</t>
  </si>
  <si>
    <t>condition</t>
  </si>
  <si>
    <t>datapoint</t>
  </si>
  <si>
    <t>Real_State</t>
  </si>
  <si>
    <t>Correct</t>
  </si>
  <si>
    <t>Part_One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</si>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</sst>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Aptos Narrow"/>
      <family val="2"/>
      <scheme val="minor"/>
    </font>
    <font>
      <sz val="11"/>
      <color indexed="8"/>
      <name val="Aptos Narrow"/>
      <family val="2"/>
      <scheme val="minor"/>
    </font>
    <font>
      <sz val="8"/>
      <name val="Aptos Narrow"/>
      <family val="2"/>
      <scheme val="minor"/>
    </font>
    <font>
      <b/>
      <sz val="11"/>
      <color indexed="8"/>
      <name val="Aptos Narrow"/>
      <scheme val="minor"/>
    </font>
    <font>
      <sz val="14"/>
      <color indexed="8"/>
      <name val="Aptos Narrow"/>
      <family val="2"/>
      <scheme val="minor"/>
    </font>
    <font>
      <b/>
      <sz val="14"/>
      <color indexed="8"/>
      <name val="Aptos Narrow"/>
      <scheme val="minor"/>
    </font>
  </fonts>
  <fills count="10">
    <fill>
      <patternFill patternType="none"/>
    </fill>
    <fill>
      <patternFill patternType="gray125"/>
    </fill>
    <fill>
      <patternFill patternType="solid">
        <fgColor indexed="22"/>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8EB64"/>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bottom/>
      <diagonal/>
    </border>
    <border>
      <left/>
      <right style="thin">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63">
    <xf numFmtId="0" fontId="0" fillId="0" borderId="0" xfId="0"/>
    <xf numFmtId="22" fontId="0" fillId="0" borderId="0" xfId="0" applyNumberFormat="1"/>
    <xf numFmtId="0" fontId="0" fillId="2" borderId="0" xfId="0" applyFill="1"/>
    <xf numFmtId="49" fontId="0" fillId="0" borderId="0" xfId="0" applyNumberFormat="1"/>
    <xf numFmtId="1" fontId="3" fillId="3" borderId="0" xfId="0" applyNumberFormat="1" applyFont="1" applyFill="1" applyAlignment="1">
      <alignment horizontal="center"/>
    </xf>
    <xf numFmtId="0" fontId="4" fillId="0" borderId="0" xfId="0" applyFont="1" applyAlignment="1">
      <alignment horizontal="center"/>
    </xf>
    <xf numFmtId="49" fontId="4" fillId="0" borderId="0" xfId="0" applyNumberFormat="1" applyFont="1" applyAlignment="1">
      <alignment horizontal="center"/>
    </xf>
    <xf numFmtId="0" fontId="4" fillId="5" borderId="2" xfId="0" applyFont="1" applyFill="1" applyBorder="1"/>
    <xf numFmtId="0" fontId="4" fillId="5" borderId="3" xfId="0" applyFont="1" applyFill="1" applyBorder="1"/>
    <xf numFmtId="0" fontId="4" fillId="5" borderId="4" xfId="0" applyFont="1" applyFill="1" applyBorder="1"/>
    <xf numFmtId="0" fontId="4" fillId="5" borderId="5" xfId="0" applyFont="1" applyFill="1" applyBorder="1"/>
    <xf numFmtId="0" fontId="4" fillId="5" borderId="0" xfId="0" applyFont="1" applyFill="1"/>
    <xf numFmtId="49" fontId="4" fillId="5" borderId="0" xfId="0" applyNumberFormat="1" applyFont="1" applyFill="1"/>
    <xf numFmtId="49" fontId="4" fillId="5" borderId="6" xfId="0" applyNumberFormat="1" applyFont="1" applyFill="1" applyBorder="1"/>
    <xf numFmtId="0" fontId="4" fillId="5" borderId="6" xfId="0" applyFont="1" applyFill="1" applyBorder="1"/>
    <xf numFmtId="0" fontId="4" fillId="5" borderId="7" xfId="0" applyFont="1" applyFill="1" applyBorder="1"/>
    <xf numFmtId="49" fontId="4" fillId="5" borderId="8" xfId="0" applyNumberFormat="1" applyFont="1" applyFill="1" applyBorder="1"/>
    <xf numFmtId="49" fontId="4" fillId="5" borderId="9" xfId="0" applyNumberFormat="1" applyFont="1" applyFill="1" applyBorder="1"/>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0" fontId="4" fillId="7" borderId="9"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7" xfId="0" applyFont="1" applyFill="1" applyBorder="1" applyAlignment="1">
      <alignment horizontal="center"/>
    </xf>
    <xf numFmtId="0" fontId="4" fillId="9" borderId="9" xfId="0" applyFont="1" applyFill="1" applyBorder="1" applyAlignment="1">
      <alignment horizontal="center"/>
    </xf>
    <xf numFmtId="0" fontId="4" fillId="8" borderId="7" xfId="0" applyFont="1" applyFill="1" applyBorder="1" applyAlignment="1">
      <alignment horizontal="center"/>
    </xf>
    <xf numFmtId="0" fontId="4" fillId="8" borderId="9" xfId="0" applyFont="1" applyFill="1" applyBorder="1" applyAlignment="1">
      <alignment horizontal="center"/>
    </xf>
    <xf numFmtId="0" fontId="5" fillId="7" borderId="1" xfId="0" applyFont="1" applyFill="1" applyBorder="1" applyAlignment="1">
      <alignment horizontal="center"/>
    </xf>
    <xf numFmtId="9" fontId="5" fillId="7" borderId="1" xfId="0" applyNumberFormat="1" applyFont="1" applyFill="1" applyBorder="1" applyAlignment="1">
      <alignment horizontal="center"/>
    </xf>
    <xf numFmtId="9" fontId="5" fillId="8" borderId="1" xfId="0" applyNumberFormat="1" applyFont="1" applyFill="1" applyBorder="1" applyAlignment="1">
      <alignment horizontal="center"/>
    </xf>
    <xf numFmtId="0" fontId="5" fillId="8" borderId="1" xfId="0" applyFont="1" applyFill="1" applyBorder="1" applyAlignment="1">
      <alignment horizontal="center"/>
    </xf>
    <xf numFmtId="0" fontId="5" fillId="9" borderId="1" xfId="0" applyFont="1" applyFill="1" applyBorder="1" applyAlignment="1">
      <alignment horizontal="center"/>
    </xf>
    <xf numFmtId="9" fontId="5" fillId="9" borderId="1" xfId="0" applyNumberFormat="1" applyFont="1" applyFill="1" applyBorder="1" applyAlignment="1">
      <alignment horizontal="center"/>
    </xf>
    <xf numFmtId="49" fontId="5" fillId="4" borderId="10" xfId="0" applyNumberFormat="1" applyFont="1" applyFill="1" applyBorder="1" applyAlignment="1">
      <alignment horizontal="center"/>
    </xf>
    <xf numFmtId="0" fontId="5" fillId="6" borderId="11" xfId="0" applyFont="1" applyFill="1" applyBorder="1" applyAlignment="1">
      <alignment horizontal="center"/>
    </xf>
    <xf numFmtId="9" fontId="4" fillId="9" borderId="12" xfId="1" applyFont="1" applyFill="1" applyBorder="1" applyAlignment="1">
      <alignment horizontal="center"/>
    </xf>
    <xf numFmtId="9" fontId="4" fillId="8" borderId="13" xfId="1" applyFont="1" applyFill="1" applyBorder="1" applyAlignment="1">
      <alignment horizontal="center"/>
    </xf>
    <xf numFmtId="9" fontId="4" fillId="7" borderId="13" xfId="1" applyFont="1" applyFill="1" applyBorder="1" applyAlignment="1">
      <alignment horizontal="center"/>
    </xf>
    <xf numFmtId="0" fontId="5" fillId="6" borderId="14" xfId="0" applyFont="1" applyFill="1" applyBorder="1" applyAlignment="1">
      <alignment horizontal="center"/>
    </xf>
    <xf numFmtId="9" fontId="4" fillId="9" borderId="15" xfId="1" applyFont="1" applyFill="1" applyBorder="1" applyAlignment="1">
      <alignment horizontal="center"/>
    </xf>
    <xf numFmtId="9" fontId="4" fillId="9" borderId="16" xfId="1" applyFont="1" applyFill="1" applyBorder="1" applyAlignment="1">
      <alignment horizontal="center"/>
    </xf>
    <xf numFmtId="9" fontId="4" fillId="8" borderId="15" xfId="1" applyFont="1" applyFill="1" applyBorder="1" applyAlignment="1">
      <alignment horizontal="center"/>
    </xf>
    <xf numFmtId="9" fontId="4" fillId="8" borderId="16" xfId="1" applyFont="1" applyFill="1" applyBorder="1" applyAlignment="1">
      <alignment horizontal="center"/>
    </xf>
    <xf numFmtId="9" fontId="4" fillId="7" borderId="15" xfId="1" applyFont="1" applyFill="1" applyBorder="1" applyAlignment="1">
      <alignment horizontal="center"/>
    </xf>
    <xf numFmtId="9" fontId="4" fillId="7" borderId="16" xfId="1" applyFont="1" applyFill="1" applyBorder="1" applyAlignment="1">
      <alignment horizontal="center"/>
    </xf>
    <xf numFmtId="0" fontId="4" fillId="9" borderId="15" xfId="0" applyFont="1" applyFill="1" applyBorder="1" applyAlignment="1">
      <alignment horizontal="center"/>
    </xf>
    <xf numFmtId="0" fontId="4" fillId="9" borderId="16" xfId="0" applyFont="1" applyFill="1" applyBorder="1" applyAlignment="1">
      <alignment horizontal="center"/>
    </xf>
    <xf numFmtId="0" fontId="4" fillId="8" borderId="17" xfId="0" applyFont="1" applyFill="1" applyBorder="1" applyAlignment="1">
      <alignment horizontal="center"/>
    </xf>
    <xf numFmtId="0" fontId="4" fillId="8" borderId="15" xfId="0" applyFont="1" applyFill="1" applyBorder="1" applyAlignment="1">
      <alignment horizontal="center"/>
    </xf>
    <xf numFmtId="0" fontId="4" fillId="8" borderId="16" xfId="0" applyFont="1" applyFill="1" applyBorder="1" applyAlignment="1">
      <alignment horizontal="center"/>
    </xf>
    <xf numFmtId="0" fontId="4" fillId="7" borderId="17" xfId="0" applyFont="1" applyFill="1" applyBorder="1" applyAlignment="1">
      <alignment horizontal="center"/>
    </xf>
    <xf numFmtId="0" fontId="4" fillId="7" borderId="15" xfId="0" applyFont="1" applyFill="1" applyBorder="1" applyAlignment="1">
      <alignment horizontal="center"/>
    </xf>
    <xf numFmtId="0" fontId="4" fillId="7" borderId="16" xfId="0" applyFont="1" applyFill="1" applyBorder="1" applyAlignment="1">
      <alignment horizontal="center"/>
    </xf>
    <xf numFmtId="0" fontId="5" fillId="6" borderId="18" xfId="0" applyFont="1" applyFill="1" applyBorder="1" applyAlignment="1">
      <alignment horizontal="center"/>
    </xf>
    <xf numFmtId="49" fontId="4" fillId="9" borderId="15" xfId="0" applyNumberFormat="1" applyFont="1" applyFill="1" applyBorder="1" applyAlignment="1">
      <alignment horizontal="center"/>
    </xf>
    <xf numFmtId="49" fontId="4" fillId="8" borderId="15" xfId="0" applyNumberFormat="1" applyFont="1" applyFill="1" applyBorder="1" applyAlignment="1">
      <alignment horizontal="center"/>
    </xf>
    <xf numFmtId="49" fontId="4" fillId="7" borderId="15" xfId="0" applyNumberFormat="1" applyFont="1" applyFill="1" applyBorder="1" applyAlignment="1">
      <alignment horizontal="center"/>
    </xf>
    <xf numFmtId="0" fontId="4" fillId="9" borderId="19" xfId="0" applyFont="1" applyFill="1" applyBorder="1" applyAlignment="1">
      <alignment horizontal="center"/>
    </xf>
    <xf numFmtId="0" fontId="4" fillId="8" borderId="20" xfId="0" applyFont="1" applyFill="1" applyBorder="1" applyAlignment="1">
      <alignment horizontal="center"/>
    </xf>
    <xf numFmtId="0" fontId="4" fillId="7" borderId="20" xfId="0" applyFont="1" applyFill="1" applyBorder="1" applyAlignment="1">
      <alignment horizontal="center"/>
    </xf>
  </cellXfs>
  <cellStyles count="2">
    <cellStyle name="Normal" xfId="0" builtinId="0"/>
    <cellStyle name="Percent" xfId="1" builtinId="5"/>
  </cellStyles>
  <dxfs count="47">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rgb="FF000000"/>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rgb="FF000000"/>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rgb="FF000000"/>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indexed="8"/>
        <name val="Aptos Narrow"/>
        <family val="2"/>
        <scheme val="minor"/>
      </font>
      <alignment horizontal="center" vertical="bottom" textRotation="0" wrapText="0" indent="0" justifyLastLine="0" shrinkToFit="0" readingOrder="0"/>
    </dxf>
    <dxf>
      <numFmt numFmtId="30" formatCode="@"/>
    </dxf>
    <dxf>
      <numFmt numFmtId="30" formatCode="@"/>
    </dxf>
  </dxfs>
  <tableStyles count="0" defaultTableStyle="TableStyleMedium2" defaultPivotStyle="PivotStyleLight16"/>
  <colors>
    <mruColors>
      <color rgb="FFF8EB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6CBB7C-AC90-484D-9795-9BC9E90C51EB}" name="Table6" displayName="Table6" ref="F50:F89" totalsRowShown="0" headerRowDxfId="46">
  <autoFilter ref="F50:F89" xr:uid="{A46CBB7C-AC90-484D-9795-9BC9E90C51EB}"/>
  <sortState xmlns:xlrd2="http://schemas.microsoft.com/office/spreadsheetml/2017/richdata2" ref="F51:F89">
    <sortCondition ref="F50:F89"/>
  </sortState>
  <tableColumns count="1">
    <tableColumn id="1" xr3:uid="{943C53D7-77D1-1D4C-B54A-F6E055A8ADD0}" name="Column1" dataDxfId="4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45B9FB-EC61-214C-B038-FC2810934373}" name="Table1" displayName="Table1" ref="A19:I604" totalsRowShown="0" headerRowDxfId="44" dataDxfId="43">
  <autoFilter ref="A19:I604" xr:uid="{0C45B9FB-EC61-214C-B038-FC2810934373}"/>
  <sortState xmlns:xlrd2="http://schemas.microsoft.com/office/spreadsheetml/2017/richdata2" ref="A488:I604">
    <sortCondition ref="A19:A604"/>
  </sortState>
  <tableColumns count="9">
    <tableColumn id="1" xr3:uid="{E265B16C-5CBC-1642-A9DF-54CA3D9D0ED2}" name="datapoint" dataDxfId="42"/>
    <tableColumn id="2" xr3:uid="{964BB294-5C59-6142-AB9A-7A2D82DF2AA2}" name="Previous Study (Y=1, N=2)" dataDxfId="41"/>
    <tableColumn id="3" xr3:uid="{2B087840-833E-3746-8D67-4D063918020C}" name="condition" dataDxfId="40"/>
    <tableColumn id="4" xr3:uid="{C6671795-C4B6-954A-A16D-FD20CA209172}" name="real_state" dataDxfId="39"/>
    <tableColumn id="8" xr3:uid="{ACF02900-9043-6D43-AAA2-FE40ED49776A}" name="real_state_idx" dataDxfId="38">
      <calculatedColumnFormula>MATCH(D20, {"Waiting for Input","Analyzing Object","Found Object","Needs Help","Confused","None"}, 0) - 1</calculatedColumnFormula>
    </tableColumn>
    <tableColumn id="5" xr3:uid="{EA678167-5E9E-8947-A5A4-14AFE9E51FC3}" name="response" dataDxfId="37"/>
    <tableColumn id="9" xr3:uid="{8A65DCBB-9745-064C-B70D-E54702F62AB8}" name="response_idx" dataDxfId="36">
      <calculatedColumnFormula>MATCH(F20, {"Waiting for Input","Analyzing Object","Found Object","Needs Help","Confused","None"}, 0) - 1</calculatedColumnFormula>
    </tableColumn>
    <tableColumn id="6" xr3:uid="{117BDC07-58E5-8E4A-B8F7-50925FF3A1B6}" name="confidence" dataDxfId="35"/>
    <tableColumn id="7" xr3:uid="{6EB7DAF3-12D7-B849-8B3F-FA2428046727}" name="correct" dataDxfId="34">
      <calculatedColumnFormula>IF(D20=F20, 1, 0)</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84ABDF-4DD4-F546-8DC2-ED1523A32C09}" name="Table1345" displayName="Table1345" ref="A1:I196" totalsRowShown="0" headerRowDxfId="33" dataDxfId="32">
  <autoFilter ref="A1:I196" xr:uid="{0C45B9FB-EC61-214C-B038-FC2810934373}"/>
  <sortState xmlns:xlrd2="http://schemas.microsoft.com/office/spreadsheetml/2017/richdata2" ref="A2:I196">
    <sortCondition ref="A1:A196"/>
  </sortState>
  <tableColumns count="9">
    <tableColumn id="1" xr3:uid="{7F8D25E8-92E6-F142-8C12-739BAD0A56D2}" name="datapoint" dataDxfId="31"/>
    <tableColumn id="2" xr3:uid="{741B3F2A-8433-404D-B72E-717436951CC4}" name="Previous Study (Y=1, N=2)" dataDxfId="30"/>
    <tableColumn id="3" xr3:uid="{0A7228F6-90AB-A049-B709-A99EA3ADBB0A}" name="condition" dataDxfId="29"/>
    <tableColumn id="4" xr3:uid="{864BE16D-F444-A247-814A-35D537A8A38F}" name="real_state" dataDxfId="28"/>
    <tableColumn id="8" xr3:uid="{2C0E7952-7862-8145-88EC-CCE58BD9F2F9}" name="real_state_idx" dataDxfId="27">
      <calculatedColumnFormula>MATCH(D2, {"Waiting for Input","Analyzing Object","Found Object","Needs Help","Confused","None"}, 0) - 1</calculatedColumnFormula>
    </tableColumn>
    <tableColumn id="5" xr3:uid="{890BB6CE-5CFC-D14D-BDBD-7624A3DA4AF7}" name="response" dataDxfId="26"/>
    <tableColumn id="9" xr3:uid="{68EA0859-20E7-944C-8495-47BC72576709}" name="response_idx" dataDxfId="25">
      <calculatedColumnFormula>MATCH(F2, {"Waiting for Input","Analyzing Object","Found Object","Needs Help","Confused","None"}, 0) - 1</calculatedColumnFormula>
    </tableColumn>
    <tableColumn id="6" xr3:uid="{4278D5AA-0DD7-0D4F-8187-F05780D8F70F}" name="confidence" dataDxfId="24"/>
    <tableColumn id="7" xr3:uid="{0251D666-9099-9743-B039-52DC1BD43AFA}" name="correct" dataDxfId="23">
      <calculatedColumnFormula>IF(D2=F2, 1, 0)</calculatedColumnFormula>
    </tableColumn>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7AC87A-D836-8645-866D-7AFC9372841C}" name="Table134" displayName="Table134" ref="A1:I196" totalsRowShown="0" headerRowDxfId="22" dataDxfId="21">
  <autoFilter ref="A1:I196" xr:uid="{0C45B9FB-EC61-214C-B038-FC2810934373}"/>
  <sortState xmlns:xlrd2="http://schemas.microsoft.com/office/spreadsheetml/2017/richdata2" ref="A2:I196">
    <sortCondition ref="A1:A196"/>
  </sortState>
  <tableColumns count="9">
    <tableColumn id="1" xr3:uid="{8295CC9C-756E-C141-B244-492498E2930E}" name="datapoint" dataDxfId="20"/>
    <tableColumn id="2" xr3:uid="{6B8CD8F1-D1CE-594C-9EF1-B0C9E69F7058}" name="Previous Study (Y=1, N=2)" dataDxfId="19"/>
    <tableColumn id="3" xr3:uid="{DF30A48A-C6C3-2246-966D-2C9CE60D0F58}" name="condition" dataDxfId="18"/>
    <tableColumn id="4" xr3:uid="{639BE645-B1E7-BB45-87F2-8EA1F8639A6E}" name="real_state" dataDxfId="17"/>
    <tableColumn id="8" xr3:uid="{72225378-CE37-3148-9D50-19D7B4767D0A}" name="real_state_idx" dataDxfId="16">
      <calculatedColumnFormula>MATCH(D2, {"Waiting for Input","Analyzing Object","Found Object","Needs Help","Confused","None"}, 0) - 1</calculatedColumnFormula>
    </tableColumn>
    <tableColumn id="5" xr3:uid="{D1417C16-790E-8E41-9B67-36C830E2F787}" name="response" dataDxfId="15"/>
    <tableColumn id="9" xr3:uid="{35D25FAF-7B20-9F43-9574-B194BA39BE6C}" name="response_idx" dataDxfId="14">
      <calculatedColumnFormula>MATCH(F2, {"Waiting for Input","Analyzing Object","Found Object","Needs Help","Confused","None"}, 0) - 1</calculatedColumnFormula>
    </tableColumn>
    <tableColumn id="6" xr3:uid="{8851E9D5-0F6B-6B45-B580-48BC8A68E627}" name="confidence" dataDxfId="13"/>
    <tableColumn id="7" xr3:uid="{0E84C1FE-29B8-2A40-A7C6-B641211371D7}" name="correct" dataDxfId="12">
      <calculatedColumnFormula>IF(D2=F2, 1, 0)</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A7C894B-F1F3-A943-8EBA-C97504C99C10}" name="Table16" displayName="Table16" ref="A1:J586" totalsRowShown="0" headerRowDxfId="11" dataDxfId="10">
  <autoFilter ref="A1:J586" xr:uid="{0C45B9FB-EC61-214C-B038-FC2810934373}"/>
  <sortState xmlns:xlrd2="http://schemas.microsoft.com/office/spreadsheetml/2017/richdata2" ref="A2:J586">
    <sortCondition descending="1" ref="D1:D586"/>
  </sortState>
  <tableColumns count="10">
    <tableColumn id="1" xr3:uid="{9470C4AA-EBDD-A748-B093-4A29EBB69ED0}" name="datapoint" dataDxfId="9"/>
    <tableColumn id="2" xr3:uid="{421C955D-ED32-6546-AFA3-A7176DBDFDAA}" name="Previous Study (Y=1, N=2)" dataDxfId="8"/>
    <tableColumn id="10" xr3:uid="{315F20E2-641F-D147-B6EA-AC3248A485F4}" name="Part_One" dataDxfId="7">
      <calculatedColumnFormula>IF(B2=1, "Y", "N")</calculatedColumnFormula>
    </tableColumn>
    <tableColumn id="3" xr3:uid="{275DFCBD-BD64-7044-A0A8-C5BB5037341A}" name="Condition" dataDxfId="6"/>
    <tableColumn id="4" xr3:uid="{E5C4462D-82DC-3740-9009-832A80E8CB02}" name="Real_State" dataDxfId="5"/>
    <tableColumn id="8" xr3:uid="{13D6C425-DAC5-1145-BB2A-8D7FC8AC6BB7}" name="real_state_idx" dataDxfId="4">
      <calculatedColumnFormula>MATCH(E2, {"Waiting for Input","Analyzing Object","Found Object","Needs Help","Confused","None"}, 0) - 1</calculatedColumnFormula>
    </tableColumn>
    <tableColumn id="5" xr3:uid="{7A6AD5E2-89A6-3D4F-AD79-EE6C5291D041}" name="response" dataDxfId="3"/>
    <tableColumn id="9" xr3:uid="{1E830083-C7DE-A047-A025-04D9048B1FE3}" name="response_idx" dataDxfId="2">
      <calculatedColumnFormula>MATCH(G2, {"Waiting for Input","Analyzing Object","Found Object","Needs Help","Confused","None"}, 0) - 1</calculatedColumnFormula>
    </tableColumn>
    <tableColumn id="6" xr3:uid="{2DE0B0A7-01F0-B345-B90C-6C6510DC056A}" name="confidence" dataDxfId="1"/>
    <tableColumn id="7" xr3:uid="{30E72166-0693-F843-81C6-715BC3563C51}" name="Correct" dataDxfId="0">
      <calculatedColumnFormula>IF(E2=G2, 1, 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43"/>
  <sheetViews>
    <sheetView topLeftCell="AY1" workbookViewId="0">
      <selection activeCell="BV1" sqref="BV1:BV8"/>
    </sheetView>
  </sheetViews>
  <sheetFormatPr baseColWidth="10" defaultColWidth="8.83203125" defaultRowHeight="15" x14ac:dyDescent="0.2"/>
  <cols>
    <col min="25" max="25" width="49.83203125" customWidth="1"/>
  </cols>
  <sheetData>
    <row r="1" spans="1:145" x14ac:dyDescent="0.2">
      <c r="A1" s="2" t="s">
        <v>651</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V1" s="2" t="s">
        <v>651</v>
      </c>
      <c r="BW1" s="2" t="s">
        <v>0</v>
      </c>
      <c r="BX1" s="2" t="s">
        <v>1</v>
      </c>
      <c r="BY1" s="2" t="s">
        <v>2</v>
      </c>
      <c r="BZ1" s="2" t="s">
        <v>3</v>
      </c>
      <c r="CA1" s="2" t="s">
        <v>4</v>
      </c>
      <c r="CB1" s="2" t="s">
        <v>5</v>
      </c>
      <c r="CC1" s="2" t="s">
        <v>6</v>
      </c>
      <c r="CD1" s="2" t="s">
        <v>7</v>
      </c>
      <c r="CE1" s="2" t="s">
        <v>8</v>
      </c>
      <c r="CF1" s="2" t="s">
        <v>9</v>
      </c>
      <c r="CG1" s="2" t="s">
        <v>10</v>
      </c>
      <c r="CH1" s="2" t="s">
        <v>11</v>
      </c>
      <c r="CI1" s="2" t="s">
        <v>12</v>
      </c>
      <c r="CJ1" s="2" t="s">
        <v>13</v>
      </c>
      <c r="CK1" s="2" t="s">
        <v>14</v>
      </c>
      <c r="CL1" s="2" t="s">
        <v>15</v>
      </c>
      <c r="CM1" s="2" t="s">
        <v>16</v>
      </c>
      <c r="CN1" s="2" t="s">
        <v>17</v>
      </c>
      <c r="CO1" s="2" t="s">
        <v>18</v>
      </c>
      <c r="CP1" s="2" t="s">
        <v>19</v>
      </c>
      <c r="CQ1" s="2" t="s">
        <v>20</v>
      </c>
      <c r="CR1" s="2" t="s">
        <v>21</v>
      </c>
      <c r="CS1" s="2" t="s">
        <v>22</v>
      </c>
      <c r="CT1" s="2" t="s">
        <v>23</v>
      </c>
      <c r="CU1" s="2" t="s">
        <v>24</v>
      </c>
      <c r="CV1" s="2" t="s">
        <v>25</v>
      </c>
      <c r="CW1" s="2" t="s">
        <v>26</v>
      </c>
      <c r="CX1" s="2" t="s">
        <v>27</v>
      </c>
      <c r="CY1" s="2" t="s">
        <v>28</v>
      </c>
      <c r="CZ1" s="2" t="s">
        <v>29</v>
      </c>
      <c r="DA1" s="2" t="s">
        <v>30</v>
      </c>
      <c r="DB1" s="2" t="s">
        <v>31</v>
      </c>
      <c r="DC1" s="2" t="s">
        <v>32</v>
      </c>
      <c r="DD1" s="2" t="s">
        <v>33</v>
      </c>
      <c r="DE1" s="2" t="s">
        <v>34</v>
      </c>
      <c r="DF1" s="2" t="s">
        <v>35</v>
      </c>
      <c r="DG1" s="2" t="s">
        <v>36</v>
      </c>
      <c r="DH1" s="2" t="s">
        <v>37</v>
      </c>
      <c r="DI1" s="2" t="s">
        <v>38</v>
      </c>
      <c r="DJ1" s="2" t="s">
        <v>39</v>
      </c>
      <c r="DK1" s="2" t="s">
        <v>40</v>
      </c>
      <c r="DL1" s="2" t="s">
        <v>41</v>
      </c>
      <c r="DM1" s="2" t="s">
        <v>42</v>
      </c>
      <c r="DN1" s="2" t="s">
        <v>43</v>
      </c>
      <c r="DO1" s="2" t="s">
        <v>44</v>
      </c>
      <c r="DP1" s="2" t="s">
        <v>45</v>
      </c>
      <c r="DQ1" s="2" t="s">
        <v>46</v>
      </c>
      <c r="DR1" s="2" t="s">
        <v>47</v>
      </c>
      <c r="DS1" s="2" t="s">
        <v>48</v>
      </c>
      <c r="DT1" s="2" t="s">
        <v>49</v>
      </c>
      <c r="DU1" s="2" t="s">
        <v>50</v>
      </c>
      <c r="DV1" s="2" t="s">
        <v>51</v>
      </c>
      <c r="DW1" s="2" t="s">
        <v>52</v>
      </c>
      <c r="DX1" s="2" t="s">
        <v>53</v>
      </c>
      <c r="DY1" s="2" t="s">
        <v>54</v>
      </c>
      <c r="DZ1" s="2" t="s">
        <v>55</v>
      </c>
      <c r="EA1" s="2" t="s">
        <v>56</v>
      </c>
      <c r="EB1" s="2" t="s">
        <v>57</v>
      </c>
      <c r="EC1" s="2" t="s">
        <v>58</v>
      </c>
      <c r="ED1" s="2" t="s">
        <v>59</v>
      </c>
      <c r="EE1" s="2" t="s">
        <v>60</v>
      </c>
      <c r="EF1" s="2" t="s">
        <v>61</v>
      </c>
      <c r="EG1" s="2" t="s">
        <v>62</v>
      </c>
      <c r="EH1" s="2" t="s">
        <v>63</v>
      </c>
      <c r="EI1" s="2" t="s">
        <v>64</v>
      </c>
      <c r="EJ1" s="2" t="s">
        <v>65</v>
      </c>
      <c r="EK1" s="2" t="s">
        <v>66</v>
      </c>
      <c r="EL1" s="2" t="s">
        <v>67</v>
      </c>
      <c r="EM1" s="2" t="s">
        <v>68</v>
      </c>
      <c r="EN1" s="2" t="s">
        <v>69</v>
      </c>
      <c r="EO1" s="2" t="s">
        <v>70</v>
      </c>
    </row>
    <row r="2" spans="1:145" x14ac:dyDescent="0.2">
      <c r="A2" s="2" t="s">
        <v>651</v>
      </c>
      <c r="B2" s="2" t="s">
        <v>71</v>
      </c>
      <c r="C2" s="2" t="s">
        <v>72</v>
      </c>
      <c r="D2" s="2" t="s">
        <v>73</v>
      </c>
      <c r="E2" s="2" t="s">
        <v>74</v>
      </c>
      <c r="F2" s="2" t="s">
        <v>4</v>
      </c>
      <c r="G2" s="2" t="s">
        <v>5</v>
      </c>
      <c r="H2" s="2" t="s">
        <v>6</v>
      </c>
      <c r="I2" s="2" t="s">
        <v>75</v>
      </c>
      <c r="J2" s="2" t="s">
        <v>76</v>
      </c>
      <c r="K2" s="2" t="s">
        <v>77</v>
      </c>
      <c r="L2" s="2" t="s">
        <v>78</v>
      </c>
      <c r="M2" s="2" t="s">
        <v>79</v>
      </c>
      <c r="N2" s="2" t="s">
        <v>80</v>
      </c>
      <c r="O2" s="2" t="s">
        <v>81</v>
      </c>
      <c r="P2" s="2" t="s">
        <v>82</v>
      </c>
      <c r="Q2" s="2" t="s">
        <v>83</v>
      </c>
      <c r="R2" s="2" t="s">
        <v>84</v>
      </c>
      <c r="S2" s="2" t="s">
        <v>17</v>
      </c>
      <c r="T2" s="2" t="s">
        <v>85</v>
      </c>
      <c r="U2" s="2" t="s">
        <v>86</v>
      </c>
      <c r="V2" s="2" t="s">
        <v>87</v>
      </c>
      <c r="W2" s="2" t="s">
        <v>88</v>
      </c>
      <c r="X2" s="2" t="s">
        <v>89</v>
      </c>
      <c r="Y2" s="2" t="s">
        <v>90</v>
      </c>
      <c r="Z2" s="2" t="s">
        <v>91</v>
      </c>
      <c r="AA2" s="2" t="s">
        <v>92</v>
      </c>
      <c r="AB2" s="2" t="s">
        <v>93</v>
      </c>
      <c r="AC2" s="2" t="s">
        <v>94</v>
      </c>
      <c r="AD2" s="2" t="s">
        <v>95</v>
      </c>
      <c r="AE2" s="2" t="s">
        <v>96</v>
      </c>
      <c r="AF2" s="2" t="s">
        <v>97</v>
      </c>
      <c r="AG2" s="2" t="s">
        <v>96</v>
      </c>
      <c r="AH2" s="2" t="s">
        <v>98</v>
      </c>
      <c r="AI2" s="2" t="s">
        <v>96</v>
      </c>
      <c r="AJ2" s="2" t="s">
        <v>98</v>
      </c>
      <c r="AK2" s="2" t="s">
        <v>96</v>
      </c>
      <c r="AL2" s="2" t="s">
        <v>99</v>
      </c>
      <c r="AM2" s="2" t="s">
        <v>96</v>
      </c>
      <c r="AN2" s="2" t="s">
        <v>98</v>
      </c>
      <c r="AO2" s="2" t="s">
        <v>96</v>
      </c>
      <c r="AP2" s="2" t="s">
        <v>98</v>
      </c>
      <c r="AQ2" s="2" t="s">
        <v>96</v>
      </c>
      <c r="AR2" s="2" t="s">
        <v>98</v>
      </c>
      <c r="AS2" s="2" t="s">
        <v>96</v>
      </c>
      <c r="AT2" s="2" t="s">
        <v>98</v>
      </c>
      <c r="AU2" s="2" t="s">
        <v>96</v>
      </c>
      <c r="AV2" s="2" t="s">
        <v>98</v>
      </c>
      <c r="AW2" s="2" t="s">
        <v>96</v>
      </c>
      <c r="AX2" s="2" t="s">
        <v>98</v>
      </c>
      <c r="AY2" s="2" t="s">
        <v>96</v>
      </c>
      <c r="AZ2" s="2" t="s">
        <v>98</v>
      </c>
      <c r="BA2" s="2" t="s">
        <v>96</v>
      </c>
      <c r="BB2" s="2" t="s">
        <v>98</v>
      </c>
      <c r="BC2" s="2" t="s">
        <v>96</v>
      </c>
      <c r="BD2" s="2" t="s">
        <v>98</v>
      </c>
      <c r="BE2" s="2" t="s">
        <v>96</v>
      </c>
      <c r="BF2" s="2" t="s">
        <v>98</v>
      </c>
      <c r="BG2" s="2" t="s">
        <v>96</v>
      </c>
      <c r="BH2" s="2" t="s">
        <v>98</v>
      </c>
      <c r="BI2" s="2" t="s">
        <v>100</v>
      </c>
      <c r="BJ2" s="2" t="s">
        <v>101</v>
      </c>
      <c r="BK2" s="2" t="s">
        <v>102</v>
      </c>
      <c r="BL2" s="2" t="s">
        <v>103</v>
      </c>
      <c r="BM2" s="2" t="s">
        <v>104</v>
      </c>
      <c r="BN2" s="2" t="s">
        <v>105</v>
      </c>
      <c r="BO2" s="2" t="s">
        <v>106</v>
      </c>
      <c r="BP2" s="2" t="s">
        <v>107</v>
      </c>
      <c r="BQ2" s="2" t="s">
        <v>108</v>
      </c>
      <c r="BR2" s="2" t="s">
        <v>109</v>
      </c>
      <c r="BS2" s="2" t="s">
        <v>110</v>
      </c>
      <c r="BT2" s="2" t="s">
        <v>111</v>
      </c>
      <c r="BV2" s="2" t="s">
        <v>651</v>
      </c>
      <c r="BW2" s="2" t="s">
        <v>71</v>
      </c>
      <c r="BX2" s="2" t="s">
        <v>72</v>
      </c>
      <c r="BY2" s="2" t="s">
        <v>73</v>
      </c>
      <c r="BZ2" s="2" t="s">
        <v>74</v>
      </c>
      <c r="CA2" s="2" t="s">
        <v>4</v>
      </c>
      <c r="CB2" s="2" t="s">
        <v>5</v>
      </c>
      <c r="CC2" s="2" t="s">
        <v>6</v>
      </c>
      <c r="CD2" s="2" t="s">
        <v>75</v>
      </c>
      <c r="CE2" s="2" t="s">
        <v>76</v>
      </c>
      <c r="CF2" s="2" t="s">
        <v>77</v>
      </c>
      <c r="CG2" s="2" t="s">
        <v>78</v>
      </c>
      <c r="CH2" s="2" t="s">
        <v>79</v>
      </c>
      <c r="CI2" s="2" t="s">
        <v>80</v>
      </c>
      <c r="CJ2" s="2" t="s">
        <v>81</v>
      </c>
      <c r="CK2" s="2" t="s">
        <v>82</v>
      </c>
      <c r="CL2" s="2" t="s">
        <v>83</v>
      </c>
      <c r="CM2" s="2" t="s">
        <v>84</v>
      </c>
      <c r="CN2" s="2" t="s">
        <v>17</v>
      </c>
      <c r="CO2" s="2" t="s">
        <v>85</v>
      </c>
      <c r="CP2" s="2" t="s">
        <v>86</v>
      </c>
      <c r="CQ2" s="2" t="s">
        <v>87</v>
      </c>
      <c r="CR2" s="2" t="s">
        <v>88</v>
      </c>
      <c r="CS2" s="2" t="s">
        <v>89</v>
      </c>
      <c r="CT2" s="2" t="s">
        <v>90</v>
      </c>
      <c r="CU2" s="2" t="s">
        <v>91</v>
      </c>
      <c r="CV2" s="2" t="s">
        <v>92</v>
      </c>
      <c r="CW2" s="2" t="s">
        <v>93</v>
      </c>
      <c r="CX2" s="2" t="s">
        <v>94</v>
      </c>
      <c r="CY2" s="2" t="s">
        <v>95</v>
      </c>
      <c r="CZ2" s="2" t="s">
        <v>96</v>
      </c>
      <c r="DA2" s="2" t="s">
        <v>97</v>
      </c>
      <c r="DB2" s="2" t="s">
        <v>96</v>
      </c>
      <c r="DC2" s="2" t="s">
        <v>98</v>
      </c>
      <c r="DD2" s="2" t="s">
        <v>96</v>
      </c>
      <c r="DE2" s="2" t="s">
        <v>98</v>
      </c>
      <c r="DF2" s="2" t="s">
        <v>96</v>
      </c>
      <c r="DG2" s="2" t="s">
        <v>99</v>
      </c>
      <c r="DH2" s="2" t="s">
        <v>96</v>
      </c>
      <c r="DI2" s="2" t="s">
        <v>98</v>
      </c>
      <c r="DJ2" s="2" t="s">
        <v>96</v>
      </c>
      <c r="DK2" s="2" t="s">
        <v>98</v>
      </c>
      <c r="DL2" s="2" t="s">
        <v>96</v>
      </c>
      <c r="DM2" s="2" t="s">
        <v>98</v>
      </c>
      <c r="DN2" s="2" t="s">
        <v>96</v>
      </c>
      <c r="DO2" s="2" t="s">
        <v>98</v>
      </c>
      <c r="DP2" s="2" t="s">
        <v>96</v>
      </c>
      <c r="DQ2" s="2" t="s">
        <v>98</v>
      </c>
      <c r="DR2" s="2" t="s">
        <v>96</v>
      </c>
      <c r="DS2" s="2" t="s">
        <v>98</v>
      </c>
      <c r="DT2" s="2" t="s">
        <v>96</v>
      </c>
      <c r="DU2" s="2" t="s">
        <v>98</v>
      </c>
      <c r="DV2" s="2" t="s">
        <v>96</v>
      </c>
      <c r="DW2" s="2" t="s">
        <v>98</v>
      </c>
      <c r="DX2" s="2" t="s">
        <v>96</v>
      </c>
      <c r="DY2" s="2" t="s">
        <v>98</v>
      </c>
      <c r="DZ2" s="2" t="s">
        <v>96</v>
      </c>
      <c r="EA2" s="2" t="s">
        <v>98</v>
      </c>
      <c r="EB2" s="2" t="s">
        <v>96</v>
      </c>
      <c r="EC2" s="2" t="s">
        <v>98</v>
      </c>
      <c r="ED2" s="2" t="s">
        <v>100</v>
      </c>
      <c r="EE2" s="2" t="s">
        <v>101</v>
      </c>
      <c r="EF2" s="2" t="s">
        <v>102</v>
      </c>
      <c r="EG2" s="2" t="s">
        <v>103</v>
      </c>
      <c r="EH2" s="2" t="s">
        <v>104</v>
      </c>
      <c r="EI2" s="2" t="s">
        <v>105</v>
      </c>
      <c r="EJ2" s="2" t="s">
        <v>106</v>
      </c>
      <c r="EK2" s="2" t="s">
        <v>107</v>
      </c>
      <c r="EL2" s="2" t="s">
        <v>108</v>
      </c>
      <c r="EM2" s="2" t="s">
        <v>109</v>
      </c>
      <c r="EN2" s="2" t="s">
        <v>110</v>
      </c>
      <c r="EO2" s="2" t="s">
        <v>111</v>
      </c>
    </row>
    <row r="3" spans="1:145" x14ac:dyDescent="0.2">
      <c r="A3" s="4">
        <v>1</v>
      </c>
      <c r="B3" s="1">
        <v>45359.649247685185</v>
      </c>
      <c r="C3" s="1">
        <v>45359.684189814812</v>
      </c>
      <c r="D3" s="3" t="s">
        <v>74</v>
      </c>
      <c r="E3" s="3" t="s">
        <v>112</v>
      </c>
      <c r="F3">
        <v>100</v>
      </c>
      <c r="G3">
        <v>3018</v>
      </c>
      <c r="H3" s="3" t="s">
        <v>113</v>
      </c>
      <c r="I3" s="1">
        <v>45359.684220972224</v>
      </c>
      <c r="J3" s="3" t="s">
        <v>114</v>
      </c>
      <c r="K3" s="3" t="s">
        <v>115</v>
      </c>
      <c r="L3" s="3" t="s">
        <v>115</v>
      </c>
      <c r="M3" s="3" t="s">
        <v>115</v>
      </c>
      <c r="N3" s="3" t="s">
        <v>115</v>
      </c>
      <c r="O3">
        <v>-37.815899999999999</v>
      </c>
      <c r="P3">
        <v>144.96690000000001</v>
      </c>
      <c r="Q3" s="3" t="s">
        <v>116</v>
      </c>
      <c r="R3" s="3" t="s">
        <v>117</v>
      </c>
      <c r="S3">
        <v>1</v>
      </c>
      <c r="T3" s="3" t="s">
        <v>118</v>
      </c>
      <c r="U3" s="3" t="s">
        <v>118</v>
      </c>
      <c r="V3" s="3" t="s">
        <v>118</v>
      </c>
      <c r="W3" s="3" t="s">
        <v>118</v>
      </c>
      <c r="X3" s="3" t="s">
        <v>119</v>
      </c>
      <c r="Y3" s="3" t="s">
        <v>120</v>
      </c>
      <c r="Z3" s="3" t="s">
        <v>121</v>
      </c>
      <c r="AA3" s="3" t="s">
        <v>122</v>
      </c>
      <c r="AB3" s="3" t="s">
        <v>123</v>
      </c>
      <c r="AC3" s="3" t="s">
        <v>124</v>
      </c>
      <c r="AD3" s="3" t="s">
        <v>125</v>
      </c>
      <c r="AE3" s="3" t="s">
        <v>126</v>
      </c>
      <c r="AF3">
        <v>3</v>
      </c>
      <c r="AG3" s="3" t="s">
        <v>126</v>
      </c>
      <c r="AH3">
        <v>4</v>
      </c>
      <c r="AI3" s="3" t="s">
        <v>127</v>
      </c>
      <c r="AJ3">
        <v>3</v>
      </c>
      <c r="AK3" s="3" t="s">
        <v>128</v>
      </c>
      <c r="AL3">
        <v>4</v>
      </c>
      <c r="AM3" s="3" t="s">
        <v>127</v>
      </c>
      <c r="AN3">
        <v>3</v>
      </c>
      <c r="AO3" s="3" t="s">
        <v>129</v>
      </c>
      <c r="AP3">
        <v>4</v>
      </c>
      <c r="AQ3" s="3" t="s">
        <v>128</v>
      </c>
      <c r="AR3">
        <v>4</v>
      </c>
      <c r="AS3" s="3" t="s">
        <v>128</v>
      </c>
      <c r="AT3">
        <v>3</v>
      </c>
      <c r="AU3" s="3" t="s">
        <v>130</v>
      </c>
      <c r="AV3">
        <v>2</v>
      </c>
      <c r="AW3" s="3" t="s">
        <v>130</v>
      </c>
      <c r="AX3">
        <v>2</v>
      </c>
      <c r="AY3" s="3" t="s">
        <v>126</v>
      </c>
      <c r="AZ3">
        <v>2</v>
      </c>
      <c r="BA3" s="3" t="s">
        <v>127</v>
      </c>
      <c r="BB3">
        <v>2</v>
      </c>
      <c r="BC3" s="3" t="s">
        <v>129</v>
      </c>
      <c r="BD3">
        <v>3</v>
      </c>
      <c r="BE3" s="3" t="s">
        <v>129</v>
      </c>
      <c r="BF3">
        <v>2</v>
      </c>
      <c r="BG3" s="3" t="s">
        <v>129</v>
      </c>
      <c r="BH3">
        <v>3</v>
      </c>
      <c r="BI3" s="3" t="s">
        <v>131</v>
      </c>
      <c r="BJ3" s="3" t="s">
        <v>132</v>
      </c>
      <c r="BK3" s="3" t="s">
        <v>133</v>
      </c>
      <c r="BL3" s="3" t="s">
        <v>134</v>
      </c>
      <c r="BM3" s="3" t="s">
        <v>135</v>
      </c>
      <c r="BN3" s="3" t="s">
        <v>136</v>
      </c>
      <c r="BO3" s="3" t="s">
        <v>137</v>
      </c>
      <c r="BP3" s="3" t="s">
        <v>138</v>
      </c>
      <c r="BQ3" s="3" t="s">
        <v>139</v>
      </c>
      <c r="BR3" s="3" t="s">
        <v>140</v>
      </c>
      <c r="BS3" s="3" t="s">
        <v>141</v>
      </c>
      <c r="BT3" s="3" t="s">
        <v>115</v>
      </c>
      <c r="BV3" s="4">
        <v>1</v>
      </c>
      <c r="BW3" s="1">
        <v>45359.649247685185</v>
      </c>
      <c r="BX3" s="1">
        <v>45359.684189814812</v>
      </c>
      <c r="BY3">
        <v>0</v>
      </c>
      <c r="BZ3" s="3" t="s">
        <v>112</v>
      </c>
      <c r="CA3">
        <v>100</v>
      </c>
      <c r="CB3">
        <v>3018</v>
      </c>
      <c r="CC3">
        <v>1</v>
      </c>
      <c r="CD3" s="1">
        <v>45359.684220972224</v>
      </c>
      <c r="CE3" s="3" t="s">
        <v>114</v>
      </c>
      <c r="CF3" s="3" t="s">
        <v>115</v>
      </c>
      <c r="CG3" s="3" t="s">
        <v>115</v>
      </c>
      <c r="CH3" s="3" t="s">
        <v>115</v>
      </c>
      <c r="CI3" s="3" t="s">
        <v>115</v>
      </c>
      <c r="CJ3">
        <v>-37.815899999999999</v>
      </c>
      <c r="CK3">
        <v>144.96690000000001</v>
      </c>
      <c r="CL3" s="3" t="s">
        <v>116</v>
      </c>
      <c r="CM3" s="3" t="s">
        <v>117</v>
      </c>
      <c r="CN3">
        <v>1</v>
      </c>
      <c r="CO3">
        <v>1</v>
      </c>
      <c r="CP3">
        <v>1</v>
      </c>
      <c r="CQ3">
        <v>1</v>
      </c>
      <c r="CR3">
        <v>1</v>
      </c>
      <c r="CS3">
        <v>1</v>
      </c>
      <c r="CT3">
        <v>12</v>
      </c>
      <c r="CU3" s="3" t="s">
        <v>635</v>
      </c>
      <c r="CV3">
        <v>5</v>
      </c>
      <c r="CW3">
        <v>1</v>
      </c>
      <c r="CX3">
        <v>3</v>
      </c>
      <c r="CY3">
        <v>2</v>
      </c>
      <c r="CZ3">
        <v>1</v>
      </c>
      <c r="DA3">
        <v>3</v>
      </c>
      <c r="DB3">
        <v>1</v>
      </c>
      <c r="DC3">
        <v>4</v>
      </c>
      <c r="DD3">
        <v>2</v>
      </c>
      <c r="DE3">
        <v>3</v>
      </c>
      <c r="DF3">
        <v>4</v>
      </c>
      <c r="DG3">
        <v>4</v>
      </c>
      <c r="DH3">
        <v>2</v>
      </c>
      <c r="DI3">
        <v>3</v>
      </c>
      <c r="DJ3">
        <v>5</v>
      </c>
      <c r="DK3">
        <v>4</v>
      </c>
      <c r="DL3">
        <v>4</v>
      </c>
      <c r="DM3">
        <v>4</v>
      </c>
      <c r="DN3">
        <v>4</v>
      </c>
      <c r="DO3">
        <v>3</v>
      </c>
      <c r="DP3">
        <v>3</v>
      </c>
      <c r="DQ3">
        <v>2</v>
      </c>
      <c r="DR3">
        <v>3</v>
      </c>
      <c r="DS3">
        <v>2</v>
      </c>
      <c r="DT3">
        <v>1</v>
      </c>
      <c r="DU3">
        <v>2</v>
      </c>
      <c r="DV3">
        <v>2</v>
      </c>
      <c r="DW3">
        <v>2</v>
      </c>
      <c r="DX3">
        <v>5</v>
      </c>
      <c r="DY3">
        <v>3</v>
      </c>
      <c r="DZ3">
        <v>5</v>
      </c>
      <c r="EA3">
        <v>2</v>
      </c>
      <c r="EB3">
        <v>5</v>
      </c>
      <c r="EC3">
        <v>3</v>
      </c>
      <c r="ED3" s="3" t="s">
        <v>131</v>
      </c>
      <c r="EE3" s="3" t="s">
        <v>132</v>
      </c>
      <c r="EF3" s="3" t="s">
        <v>133</v>
      </c>
      <c r="EG3" s="3" t="s">
        <v>134</v>
      </c>
      <c r="EH3" s="3" t="s">
        <v>135</v>
      </c>
      <c r="EI3" s="3" t="s">
        <v>136</v>
      </c>
      <c r="EJ3" s="3" t="s">
        <v>137</v>
      </c>
      <c r="EK3" s="3" t="s">
        <v>138</v>
      </c>
      <c r="EL3" s="3" t="s">
        <v>139</v>
      </c>
      <c r="EM3" s="3" t="s">
        <v>140</v>
      </c>
      <c r="EN3" s="3" t="s">
        <v>141</v>
      </c>
      <c r="EO3" s="3" t="s">
        <v>115</v>
      </c>
    </row>
    <row r="4" spans="1:145" x14ac:dyDescent="0.2">
      <c r="A4" s="4">
        <v>2</v>
      </c>
      <c r="B4" s="1">
        <v>45360.505011574074</v>
      </c>
      <c r="C4" s="1">
        <v>45360.520474537036</v>
      </c>
      <c r="D4" s="3" t="s">
        <v>74</v>
      </c>
      <c r="E4" s="3" t="s">
        <v>142</v>
      </c>
      <c r="F4">
        <v>100</v>
      </c>
      <c r="G4">
        <v>1335</v>
      </c>
      <c r="H4" s="3" t="s">
        <v>113</v>
      </c>
      <c r="I4" s="1">
        <v>45360.520499699072</v>
      </c>
      <c r="J4" s="3" t="s">
        <v>143</v>
      </c>
      <c r="K4" s="3" t="s">
        <v>115</v>
      </c>
      <c r="L4" s="3" t="s">
        <v>115</v>
      </c>
      <c r="M4" s="3" t="s">
        <v>115</v>
      </c>
      <c r="N4" s="3" t="s">
        <v>115</v>
      </c>
      <c r="O4">
        <v>49.865699999999997</v>
      </c>
      <c r="P4">
        <v>-97.067099999999996</v>
      </c>
      <c r="Q4" s="3" t="s">
        <v>116</v>
      </c>
      <c r="R4" s="3" t="s">
        <v>117</v>
      </c>
      <c r="S4">
        <v>1</v>
      </c>
      <c r="T4" s="3" t="s">
        <v>118</v>
      </c>
      <c r="U4" s="3" t="s">
        <v>118</v>
      </c>
      <c r="V4" s="3" t="s">
        <v>118</v>
      </c>
      <c r="W4" s="3" t="s">
        <v>118</v>
      </c>
      <c r="X4" s="3" t="s">
        <v>119</v>
      </c>
      <c r="Y4" s="3" t="s">
        <v>144</v>
      </c>
      <c r="Z4" s="3" t="s">
        <v>145</v>
      </c>
      <c r="AA4" s="3" t="s">
        <v>122</v>
      </c>
      <c r="AB4" s="3" t="s">
        <v>124</v>
      </c>
      <c r="AC4" s="3" t="s">
        <v>125</v>
      </c>
      <c r="AD4" s="3" t="s">
        <v>123</v>
      </c>
      <c r="AE4" s="3" t="s">
        <v>126</v>
      </c>
      <c r="AF4">
        <v>4</v>
      </c>
      <c r="AG4" s="3" t="s">
        <v>126</v>
      </c>
      <c r="AH4">
        <v>4</v>
      </c>
      <c r="AI4" s="3" t="s">
        <v>130</v>
      </c>
      <c r="AJ4">
        <v>2</v>
      </c>
      <c r="AK4" s="3" t="s">
        <v>127</v>
      </c>
      <c r="AL4">
        <v>2</v>
      </c>
      <c r="AM4" s="3" t="s">
        <v>127</v>
      </c>
      <c r="AN4">
        <v>4</v>
      </c>
      <c r="AO4" s="3" t="s">
        <v>129</v>
      </c>
      <c r="AP4">
        <v>3</v>
      </c>
      <c r="AQ4" s="3" t="s">
        <v>127</v>
      </c>
      <c r="AR4">
        <v>5</v>
      </c>
      <c r="AS4" s="3" t="s">
        <v>127</v>
      </c>
      <c r="AT4">
        <v>4</v>
      </c>
      <c r="AU4" s="3" t="s">
        <v>130</v>
      </c>
      <c r="AV4">
        <v>3</v>
      </c>
      <c r="AW4" s="3" t="s">
        <v>130</v>
      </c>
      <c r="AX4">
        <v>3</v>
      </c>
      <c r="AY4" s="3" t="s">
        <v>128</v>
      </c>
      <c r="AZ4">
        <v>4</v>
      </c>
      <c r="BA4" s="3" t="s">
        <v>127</v>
      </c>
      <c r="BB4">
        <v>3</v>
      </c>
      <c r="BC4" s="3" t="s">
        <v>129</v>
      </c>
      <c r="BD4">
        <v>4</v>
      </c>
      <c r="BE4" s="3" t="s">
        <v>128</v>
      </c>
      <c r="BF4">
        <v>4</v>
      </c>
      <c r="BG4" s="3" t="s">
        <v>129</v>
      </c>
      <c r="BH4">
        <v>2</v>
      </c>
      <c r="BI4" s="3" t="s">
        <v>146</v>
      </c>
      <c r="BJ4" s="3" t="s">
        <v>147</v>
      </c>
      <c r="BK4" s="3" t="s">
        <v>148</v>
      </c>
      <c r="BL4" s="3" t="s">
        <v>149</v>
      </c>
      <c r="BM4" s="3" t="s">
        <v>150</v>
      </c>
      <c r="BN4" s="3" t="s">
        <v>151</v>
      </c>
      <c r="BO4" s="3" t="s">
        <v>152</v>
      </c>
      <c r="BP4" s="3" t="s">
        <v>153</v>
      </c>
      <c r="BQ4" s="3" t="s">
        <v>154</v>
      </c>
      <c r="BR4" s="3" t="s">
        <v>155</v>
      </c>
      <c r="BS4" s="3" t="s">
        <v>115</v>
      </c>
      <c r="BT4" s="3" t="s">
        <v>115</v>
      </c>
      <c r="BV4" s="4">
        <v>2</v>
      </c>
      <c r="BW4" s="1">
        <v>45360.505011574074</v>
      </c>
      <c r="BX4" s="1">
        <v>45360.520474537036</v>
      </c>
      <c r="BY4">
        <v>0</v>
      </c>
      <c r="BZ4" s="3" t="s">
        <v>142</v>
      </c>
      <c r="CA4">
        <v>100</v>
      </c>
      <c r="CB4">
        <v>1335</v>
      </c>
      <c r="CC4">
        <v>1</v>
      </c>
      <c r="CD4" s="1">
        <v>45360.520499699072</v>
      </c>
      <c r="CE4" s="3" t="s">
        <v>143</v>
      </c>
      <c r="CF4" s="3" t="s">
        <v>115</v>
      </c>
      <c r="CG4" s="3" t="s">
        <v>115</v>
      </c>
      <c r="CH4" s="3" t="s">
        <v>115</v>
      </c>
      <c r="CI4" s="3" t="s">
        <v>115</v>
      </c>
      <c r="CJ4">
        <v>49.865699999999997</v>
      </c>
      <c r="CK4">
        <v>-97.067099999999996</v>
      </c>
      <c r="CL4" s="3" t="s">
        <v>116</v>
      </c>
      <c r="CM4" s="3" t="s">
        <v>117</v>
      </c>
      <c r="CN4">
        <v>1</v>
      </c>
      <c r="CO4">
        <v>1</v>
      </c>
      <c r="CP4">
        <v>1</v>
      </c>
      <c r="CQ4">
        <v>1</v>
      </c>
      <c r="CR4">
        <v>1</v>
      </c>
      <c r="CS4">
        <v>1</v>
      </c>
      <c r="CT4">
        <v>11</v>
      </c>
      <c r="CU4" s="3" t="s">
        <v>636</v>
      </c>
      <c r="CV4">
        <v>5</v>
      </c>
      <c r="CW4">
        <v>3</v>
      </c>
      <c r="CX4">
        <v>2</v>
      </c>
      <c r="CY4">
        <v>1</v>
      </c>
      <c r="CZ4">
        <v>1</v>
      </c>
      <c r="DA4">
        <v>4</v>
      </c>
      <c r="DB4">
        <v>1</v>
      </c>
      <c r="DC4">
        <v>4</v>
      </c>
      <c r="DD4">
        <v>3</v>
      </c>
      <c r="DE4">
        <v>2</v>
      </c>
      <c r="DF4">
        <v>2</v>
      </c>
      <c r="DG4">
        <v>2</v>
      </c>
      <c r="DH4">
        <v>2</v>
      </c>
      <c r="DI4">
        <v>4</v>
      </c>
      <c r="DJ4">
        <v>5</v>
      </c>
      <c r="DK4">
        <v>3</v>
      </c>
      <c r="DL4">
        <v>2</v>
      </c>
      <c r="DM4">
        <v>5</v>
      </c>
      <c r="DN4">
        <v>2</v>
      </c>
      <c r="DO4">
        <v>4</v>
      </c>
      <c r="DP4">
        <v>3</v>
      </c>
      <c r="DQ4">
        <v>3</v>
      </c>
      <c r="DR4">
        <v>3</v>
      </c>
      <c r="DS4">
        <v>3</v>
      </c>
      <c r="DT4">
        <v>4</v>
      </c>
      <c r="DU4">
        <v>4</v>
      </c>
      <c r="DV4">
        <v>2</v>
      </c>
      <c r="DW4">
        <v>3</v>
      </c>
      <c r="DX4">
        <v>5</v>
      </c>
      <c r="DY4">
        <v>4</v>
      </c>
      <c r="DZ4">
        <v>4</v>
      </c>
      <c r="EA4">
        <v>4</v>
      </c>
      <c r="EB4">
        <v>5</v>
      </c>
      <c r="EC4">
        <v>2</v>
      </c>
      <c r="ED4" s="3" t="s">
        <v>146</v>
      </c>
      <c r="EE4" s="3" t="s">
        <v>147</v>
      </c>
      <c r="EF4" s="3" t="s">
        <v>148</v>
      </c>
      <c r="EG4" s="3" t="s">
        <v>149</v>
      </c>
      <c r="EH4" s="3" t="s">
        <v>150</v>
      </c>
      <c r="EI4" s="3" t="s">
        <v>151</v>
      </c>
      <c r="EJ4" s="3" t="s">
        <v>152</v>
      </c>
      <c r="EK4" s="3" t="s">
        <v>153</v>
      </c>
      <c r="EL4" s="3" t="s">
        <v>154</v>
      </c>
      <c r="EM4" s="3" t="s">
        <v>155</v>
      </c>
      <c r="EN4" s="3" t="s">
        <v>115</v>
      </c>
      <c r="EO4" s="3" t="s">
        <v>115</v>
      </c>
    </row>
    <row r="5" spans="1:145" x14ac:dyDescent="0.2">
      <c r="A5" s="4">
        <v>3</v>
      </c>
      <c r="B5" s="1">
        <v>45360.550324074073</v>
      </c>
      <c r="C5" s="1">
        <v>45360.567025462966</v>
      </c>
      <c r="D5" s="3" t="s">
        <v>74</v>
      </c>
      <c r="E5" s="3" t="s">
        <v>156</v>
      </c>
      <c r="F5">
        <v>100</v>
      </c>
      <c r="G5">
        <v>1442</v>
      </c>
      <c r="H5" s="3" t="s">
        <v>113</v>
      </c>
      <c r="I5" s="1">
        <v>45360.567051192127</v>
      </c>
      <c r="J5" s="3" t="s">
        <v>157</v>
      </c>
      <c r="K5" s="3" t="s">
        <v>115</v>
      </c>
      <c r="L5" s="3" t="s">
        <v>115</v>
      </c>
      <c r="M5" s="3" t="s">
        <v>115</v>
      </c>
      <c r="N5" s="3" t="s">
        <v>115</v>
      </c>
      <c r="O5">
        <v>37.718299999999999</v>
      </c>
      <c r="P5">
        <v>-122.41030000000001</v>
      </c>
      <c r="Q5" s="3" t="s">
        <v>116</v>
      </c>
      <c r="R5" s="3" t="s">
        <v>117</v>
      </c>
      <c r="S5">
        <v>0.20000000298023224</v>
      </c>
      <c r="T5" s="3" t="s">
        <v>118</v>
      </c>
      <c r="U5" s="3" t="s">
        <v>118</v>
      </c>
      <c r="V5" s="3" t="s">
        <v>118</v>
      </c>
      <c r="W5" s="3" t="s">
        <v>118</v>
      </c>
      <c r="X5" s="3" t="s">
        <v>119</v>
      </c>
      <c r="Y5" s="3" t="s">
        <v>158</v>
      </c>
      <c r="Z5" s="3" t="s">
        <v>159</v>
      </c>
      <c r="AA5" s="3" t="s">
        <v>122</v>
      </c>
      <c r="AB5" s="3" t="s">
        <v>123</v>
      </c>
      <c r="AC5" s="3" t="s">
        <v>123</v>
      </c>
      <c r="AD5" s="3" t="s">
        <v>123</v>
      </c>
      <c r="AE5" s="3" t="s">
        <v>130</v>
      </c>
      <c r="AF5">
        <v>2</v>
      </c>
      <c r="AG5" s="3" t="s">
        <v>126</v>
      </c>
      <c r="AH5">
        <v>2</v>
      </c>
      <c r="AI5" s="3" t="s">
        <v>130</v>
      </c>
      <c r="AJ5">
        <v>1</v>
      </c>
      <c r="AK5" s="3" t="s">
        <v>130</v>
      </c>
      <c r="AL5">
        <v>3</v>
      </c>
      <c r="AM5" s="3" t="s">
        <v>127</v>
      </c>
      <c r="AN5">
        <v>3</v>
      </c>
      <c r="AO5" s="3" t="s">
        <v>129</v>
      </c>
      <c r="AP5">
        <v>1</v>
      </c>
      <c r="AQ5" s="3" t="s">
        <v>128</v>
      </c>
      <c r="AR5">
        <v>2</v>
      </c>
      <c r="AS5" s="3" t="s">
        <v>128</v>
      </c>
      <c r="AT5">
        <v>2</v>
      </c>
      <c r="AU5" s="3" t="s">
        <v>127</v>
      </c>
      <c r="AV5">
        <v>3</v>
      </c>
      <c r="AW5" s="3" t="s">
        <v>129</v>
      </c>
      <c r="AX5">
        <v>2</v>
      </c>
      <c r="AY5" s="3" t="s">
        <v>130</v>
      </c>
      <c r="AZ5">
        <v>1</v>
      </c>
      <c r="BA5" s="3" t="s">
        <v>128</v>
      </c>
      <c r="BB5">
        <v>1</v>
      </c>
      <c r="BC5" s="3" t="s">
        <v>129</v>
      </c>
      <c r="BD5">
        <v>1</v>
      </c>
      <c r="BE5" s="3" t="s">
        <v>126</v>
      </c>
      <c r="BF5">
        <v>4</v>
      </c>
      <c r="BG5" s="3" t="s">
        <v>129</v>
      </c>
      <c r="BH5">
        <v>1</v>
      </c>
      <c r="BI5" s="3" t="s">
        <v>160</v>
      </c>
      <c r="BJ5" s="3" t="s">
        <v>161</v>
      </c>
      <c r="BK5" s="3" t="s">
        <v>162</v>
      </c>
      <c r="BL5" s="3" t="s">
        <v>163</v>
      </c>
      <c r="BM5" s="3" t="s">
        <v>164</v>
      </c>
      <c r="BN5" s="3" t="s">
        <v>165</v>
      </c>
      <c r="BO5" s="3" t="s">
        <v>166</v>
      </c>
      <c r="BP5" s="3" t="s">
        <v>162</v>
      </c>
      <c r="BQ5" s="3" t="s">
        <v>167</v>
      </c>
      <c r="BR5" s="3" t="s">
        <v>168</v>
      </c>
      <c r="BS5" s="3" t="s">
        <v>115</v>
      </c>
      <c r="BT5" s="3" t="s">
        <v>169</v>
      </c>
      <c r="BV5" s="4">
        <v>3</v>
      </c>
      <c r="BW5" s="1">
        <v>45360.550324074073</v>
      </c>
      <c r="BX5" s="1">
        <v>45360.567025462966</v>
      </c>
      <c r="BY5">
        <v>0</v>
      </c>
      <c r="BZ5" s="3" t="s">
        <v>156</v>
      </c>
      <c r="CA5">
        <v>100</v>
      </c>
      <c r="CB5">
        <v>1442</v>
      </c>
      <c r="CC5">
        <v>1</v>
      </c>
      <c r="CD5" s="1">
        <v>45360.567051192127</v>
      </c>
      <c r="CE5" s="3" t="s">
        <v>157</v>
      </c>
      <c r="CF5" s="3" t="s">
        <v>115</v>
      </c>
      <c r="CG5" s="3" t="s">
        <v>115</v>
      </c>
      <c r="CH5" s="3" t="s">
        <v>115</v>
      </c>
      <c r="CI5" s="3" t="s">
        <v>115</v>
      </c>
      <c r="CJ5">
        <v>37.718299999999999</v>
      </c>
      <c r="CK5">
        <v>-122.41030000000001</v>
      </c>
      <c r="CL5" s="3" t="s">
        <v>116</v>
      </c>
      <c r="CM5" s="3" t="s">
        <v>117</v>
      </c>
      <c r="CN5">
        <v>0.20000000298023224</v>
      </c>
      <c r="CO5">
        <v>1</v>
      </c>
      <c r="CP5">
        <v>1</v>
      </c>
      <c r="CQ5">
        <v>1</v>
      </c>
      <c r="CR5">
        <v>1</v>
      </c>
      <c r="CS5">
        <v>1</v>
      </c>
      <c r="CT5">
        <v>4</v>
      </c>
      <c r="CU5" s="3" t="s">
        <v>637</v>
      </c>
      <c r="CV5">
        <v>5</v>
      </c>
      <c r="CW5">
        <v>1</v>
      </c>
      <c r="CX5">
        <v>1</v>
      </c>
      <c r="CY5">
        <v>1</v>
      </c>
      <c r="CZ5">
        <v>3</v>
      </c>
      <c r="DA5">
        <v>2</v>
      </c>
      <c r="DB5">
        <v>1</v>
      </c>
      <c r="DC5">
        <v>2</v>
      </c>
      <c r="DD5">
        <v>3</v>
      </c>
      <c r="DE5">
        <v>1</v>
      </c>
      <c r="DF5">
        <v>3</v>
      </c>
      <c r="DG5">
        <v>3</v>
      </c>
      <c r="DH5">
        <v>2</v>
      </c>
      <c r="DI5">
        <v>3</v>
      </c>
      <c r="DJ5">
        <v>5</v>
      </c>
      <c r="DK5">
        <v>1</v>
      </c>
      <c r="DL5">
        <v>4</v>
      </c>
      <c r="DM5">
        <v>2</v>
      </c>
      <c r="DN5">
        <v>4</v>
      </c>
      <c r="DO5">
        <v>2</v>
      </c>
      <c r="DP5">
        <v>2</v>
      </c>
      <c r="DQ5">
        <v>3</v>
      </c>
      <c r="DR5">
        <v>5</v>
      </c>
      <c r="DS5">
        <v>2</v>
      </c>
      <c r="DT5">
        <v>3</v>
      </c>
      <c r="DU5">
        <v>1</v>
      </c>
      <c r="DV5">
        <v>4</v>
      </c>
      <c r="DW5">
        <v>1</v>
      </c>
      <c r="DX5">
        <v>5</v>
      </c>
      <c r="DY5">
        <v>1</v>
      </c>
      <c r="DZ5">
        <v>1</v>
      </c>
      <c r="EA5">
        <v>4</v>
      </c>
      <c r="EB5">
        <v>5</v>
      </c>
      <c r="EC5">
        <v>1</v>
      </c>
      <c r="ED5" s="3" t="s">
        <v>160</v>
      </c>
      <c r="EE5" s="3" t="s">
        <v>161</v>
      </c>
      <c r="EF5" s="3" t="s">
        <v>162</v>
      </c>
      <c r="EG5" s="3" t="s">
        <v>163</v>
      </c>
      <c r="EH5" s="3" t="s">
        <v>164</v>
      </c>
      <c r="EI5" s="3" t="s">
        <v>165</v>
      </c>
      <c r="EJ5" s="3" t="s">
        <v>166</v>
      </c>
      <c r="EK5" s="3" t="s">
        <v>162</v>
      </c>
      <c r="EL5" s="3" t="s">
        <v>167</v>
      </c>
      <c r="EM5" s="3" t="s">
        <v>168</v>
      </c>
      <c r="EN5" s="3" t="s">
        <v>115</v>
      </c>
      <c r="EO5" s="3" t="s">
        <v>169</v>
      </c>
    </row>
    <row r="6" spans="1:145" x14ac:dyDescent="0.2">
      <c r="A6" s="4">
        <v>4</v>
      </c>
      <c r="B6" s="1">
        <v>45361.027997685182</v>
      </c>
      <c r="C6" s="1">
        <v>45361.040196759262</v>
      </c>
      <c r="D6" s="3" t="s">
        <v>74</v>
      </c>
      <c r="E6" s="3" t="s">
        <v>170</v>
      </c>
      <c r="F6">
        <v>100</v>
      </c>
      <c r="G6">
        <v>1054</v>
      </c>
      <c r="H6" s="3" t="s">
        <v>113</v>
      </c>
      <c r="I6" s="1">
        <v>45361.040231458333</v>
      </c>
      <c r="J6" s="3" t="s">
        <v>171</v>
      </c>
      <c r="K6" s="3" t="s">
        <v>115</v>
      </c>
      <c r="L6" s="3" t="s">
        <v>115</v>
      </c>
      <c r="M6" s="3" t="s">
        <v>115</v>
      </c>
      <c r="N6" s="3" t="s">
        <v>115</v>
      </c>
      <c r="O6">
        <v>49.822099999999999</v>
      </c>
      <c r="P6">
        <v>-97.031499999999994</v>
      </c>
      <c r="Q6" s="3" t="s">
        <v>116</v>
      </c>
      <c r="R6" s="3" t="s">
        <v>117</v>
      </c>
      <c r="S6">
        <v>1</v>
      </c>
      <c r="T6" s="3" t="s">
        <v>118</v>
      </c>
      <c r="U6" s="3" t="s">
        <v>118</v>
      </c>
      <c r="V6" s="3" t="s">
        <v>118</v>
      </c>
      <c r="W6" s="3" t="s">
        <v>118</v>
      </c>
      <c r="X6" s="3" t="s">
        <v>172</v>
      </c>
      <c r="Y6" s="3" t="s">
        <v>173</v>
      </c>
      <c r="Z6" s="3" t="s">
        <v>174</v>
      </c>
      <c r="AA6" s="3" t="s">
        <v>122</v>
      </c>
      <c r="AB6" s="3" t="s">
        <v>175</v>
      </c>
      <c r="AC6" s="3" t="s">
        <v>125</v>
      </c>
      <c r="AD6" s="3" t="s">
        <v>125</v>
      </c>
      <c r="AE6" s="3" t="s">
        <v>126</v>
      </c>
      <c r="AF6">
        <v>5</v>
      </c>
      <c r="AG6" s="3" t="s">
        <v>127</v>
      </c>
      <c r="AH6">
        <v>3</v>
      </c>
      <c r="AI6" s="3" t="s">
        <v>129</v>
      </c>
      <c r="AJ6">
        <v>4</v>
      </c>
      <c r="AK6" s="3" t="s">
        <v>127</v>
      </c>
      <c r="AL6">
        <v>3</v>
      </c>
      <c r="AM6" s="3" t="s">
        <v>127</v>
      </c>
      <c r="AN6">
        <v>4</v>
      </c>
      <c r="AO6" s="3" t="s">
        <v>127</v>
      </c>
      <c r="AP6">
        <v>1</v>
      </c>
      <c r="AQ6" s="3" t="s">
        <v>127</v>
      </c>
      <c r="AR6">
        <v>3</v>
      </c>
      <c r="AS6" s="3" t="s">
        <v>128</v>
      </c>
      <c r="AT6">
        <v>5</v>
      </c>
      <c r="AU6" s="3" t="s">
        <v>130</v>
      </c>
      <c r="AV6">
        <v>3</v>
      </c>
      <c r="AW6" s="3" t="s">
        <v>129</v>
      </c>
      <c r="AX6">
        <v>3</v>
      </c>
      <c r="AY6" s="3" t="s">
        <v>127</v>
      </c>
      <c r="AZ6">
        <v>3</v>
      </c>
      <c r="BA6" s="3" t="s">
        <v>129</v>
      </c>
      <c r="BB6">
        <v>3</v>
      </c>
      <c r="BC6" s="3" t="s">
        <v>129</v>
      </c>
      <c r="BD6">
        <v>3</v>
      </c>
      <c r="BE6" s="3" t="s">
        <v>127</v>
      </c>
      <c r="BF6">
        <v>3</v>
      </c>
      <c r="BG6" s="3" t="s">
        <v>129</v>
      </c>
      <c r="BH6">
        <v>3</v>
      </c>
      <c r="BI6" s="3" t="s">
        <v>176</v>
      </c>
      <c r="BJ6" s="3" t="s">
        <v>177</v>
      </c>
      <c r="BK6" s="3" t="s">
        <v>178</v>
      </c>
      <c r="BL6" s="3" t="s">
        <v>179</v>
      </c>
      <c r="BM6" s="3" t="s">
        <v>180</v>
      </c>
      <c r="BN6" s="3" t="s">
        <v>181</v>
      </c>
      <c r="BO6" s="3" t="s">
        <v>182</v>
      </c>
      <c r="BP6" s="3" t="s">
        <v>183</v>
      </c>
      <c r="BQ6" s="3" t="s">
        <v>184</v>
      </c>
      <c r="BR6" s="3" t="s">
        <v>184</v>
      </c>
      <c r="BS6" s="3" t="s">
        <v>115</v>
      </c>
      <c r="BT6" s="3" t="s">
        <v>115</v>
      </c>
      <c r="BV6" s="4">
        <v>4</v>
      </c>
      <c r="BW6" s="1">
        <v>45361.027997685182</v>
      </c>
      <c r="BX6" s="1">
        <v>45361.040196759262</v>
      </c>
      <c r="BY6">
        <v>0</v>
      </c>
      <c r="BZ6" s="3" t="s">
        <v>170</v>
      </c>
      <c r="CA6">
        <v>100</v>
      </c>
      <c r="CB6">
        <v>1054</v>
      </c>
      <c r="CC6">
        <v>1</v>
      </c>
      <c r="CD6" s="1">
        <v>45361.040231458333</v>
      </c>
      <c r="CE6" s="3" t="s">
        <v>171</v>
      </c>
      <c r="CF6" s="3" t="s">
        <v>115</v>
      </c>
      <c r="CG6" s="3" t="s">
        <v>115</v>
      </c>
      <c r="CH6" s="3" t="s">
        <v>115</v>
      </c>
      <c r="CI6" s="3" t="s">
        <v>115</v>
      </c>
      <c r="CJ6">
        <v>49.822099999999999</v>
      </c>
      <c r="CK6">
        <v>-97.031499999999994</v>
      </c>
      <c r="CL6" s="3" t="s">
        <v>116</v>
      </c>
      <c r="CM6" s="3" t="s">
        <v>117</v>
      </c>
      <c r="CN6">
        <v>1</v>
      </c>
      <c r="CO6">
        <v>1</v>
      </c>
      <c r="CP6">
        <v>1</v>
      </c>
      <c r="CQ6">
        <v>1</v>
      </c>
      <c r="CR6">
        <v>1</v>
      </c>
      <c r="CS6">
        <v>2</v>
      </c>
      <c r="CT6">
        <v>7</v>
      </c>
      <c r="CU6" s="3" t="s">
        <v>638</v>
      </c>
      <c r="CV6">
        <v>5</v>
      </c>
      <c r="CW6">
        <v>4</v>
      </c>
      <c r="CX6">
        <v>2</v>
      </c>
      <c r="CY6">
        <v>2</v>
      </c>
      <c r="CZ6">
        <v>1</v>
      </c>
      <c r="DA6">
        <v>5</v>
      </c>
      <c r="DB6">
        <v>2</v>
      </c>
      <c r="DC6">
        <v>3</v>
      </c>
      <c r="DD6">
        <v>5</v>
      </c>
      <c r="DE6">
        <v>4</v>
      </c>
      <c r="DF6">
        <v>2</v>
      </c>
      <c r="DG6">
        <v>3</v>
      </c>
      <c r="DH6">
        <v>2</v>
      </c>
      <c r="DI6">
        <v>4</v>
      </c>
      <c r="DJ6">
        <v>2</v>
      </c>
      <c r="DK6">
        <v>1</v>
      </c>
      <c r="DL6">
        <v>2</v>
      </c>
      <c r="DM6">
        <v>3</v>
      </c>
      <c r="DN6">
        <v>4</v>
      </c>
      <c r="DO6">
        <v>5</v>
      </c>
      <c r="DP6">
        <v>3</v>
      </c>
      <c r="DQ6">
        <v>3</v>
      </c>
      <c r="DR6">
        <v>5</v>
      </c>
      <c r="DS6">
        <v>3</v>
      </c>
      <c r="DT6">
        <v>2</v>
      </c>
      <c r="DU6">
        <v>3</v>
      </c>
      <c r="DV6">
        <v>5</v>
      </c>
      <c r="DW6">
        <v>3</v>
      </c>
      <c r="DX6">
        <v>5</v>
      </c>
      <c r="DY6">
        <v>3</v>
      </c>
      <c r="DZ6">
        <v>2</v>
      </c>
      <c r="EA6">
        <v>3</v>
      </c>
      <c r="EB6">
        <v>5</v>
      </c>
      <c r="EC6">
        <v>3</v>
      </c>
      <c r="ED6" s="3" t="s">
        <v>176</v>
      </c>
      <c r="EE6" s="3" t="s">
        <v>177</v>
      </c>
      <c r="EF6" s="3" t="s">
        <v>178</v>
      </c>
      <c r="EG6" s="3" t="s">
        <v>179</v>
      </c>
      <c r="EH6" s="3" t="s">
        <v>180</v>
      </c>
      <c r="EI6" s="3" t="s">
        <v>181</v>
      </c>
      <c r="EJ6" s="3" t="s">
        <v>182</v>
      </c>
      <c r="EK6" s="3" t="s">
        <v>183</v>
      </c>
      <c r="EL6" s="3" t="s">
        <v>184</v>
      </c>
      <c r="EM6" s="3" t="s">
        <v>184</v>
      </c>
      <c r="EN6" s="3" t="s">
        <v>115</v>
      </c>
      <c r="EO6" s="3" t="s">
        <v>115</v>
      </c>
    </row>
    <row r="7" spans="1:145" x14ac:dyDescent="0.2">
      <c r="A7" s="4">
        <v>5</v>
      </c>
      <c r="B7" s="1">
        <v>45360.637962962966</v>
      </c>
      <c r="C7" s="1">
        <v>45361.099108796298</v>
      </c>
      <c r="D7" s="3" t="s">
        <v>74</v>
      </c>
      <c r="E7" s="3" t="s">
        <v>185</v>
      </c>
      <c r="F7">
        <v>100</v>
      </c>
      <c r="G7">
        <v>39843</v>
      </c>
      <c r="H7" s="3" t="s">
        <v>113</v>
      </c>
      <c r="I7" s="1">
        <v>45361.09913534722</v>
      </c>
      <c r="J7" s="3" t="s">
        <v>186</v>
      </c>
      <c r="K7" s="3" t="s">
        <v>115</v>
      </c>
      <c r="L7" s="3" t="s">
        <v>115</v>
      </c>
      <c r="M7" s="3" t="s">
        <v>115</v>
      </c>
      <c r="N7" s="3" t="s">
        <v>115</v>
      </c>
      <c r="O7">
        <v>49.817900000000002</v>
      </c>
      <c r="P7">
        <v>-97.153499999999994</v>
      </c>
      <c r="Q7" s="3" t="s">
        <v>116</v>
      </c>
      <c r="R7" s="3" t="s">
        <v>117</v>
      </c>
      <c r="S7">
        <v>0.40000000596046448</v>
      </c>
      <c r="T7" s="3" t="s">
        <v>118</v>
      </c>
      <c r="U7" s="3" t="s">
        <v>118</v>
      </c>
      <c r="V7" s="3" t="s">
        <v>118</v>
      </c>
      <c r="W7" s="3" t="s">
        <v>118</v>
      </c>
      <c r="X7" s="3" t="s">
        <v>172</v>
      </c>
      <c r="Y7" s="3" t="s">
        <v>158</v>
      </c>
      <c r="Z7" s="3" t="s">
        <v>174</v>
      </c>
      <c r="AA7" s="3" t="s">
        <v>122</v>
      </c>
      <c r="AB7" s="3" t="s">
        <v>123</v>
      </c>
      <c r="AC7" s="3" t="s">
        <v>123</v>
      </c>
      <c r="AD7" s="3" t="s">
        <v>123</v>
      </c>
      <c r="AE7" s="3" t="s">
        <v>126</v>
      </c>
      <c r="AF7">
        <v>4</v>
      </c>
      <c r="AG7" s="3" t="s">
        <v>126</v>
      </c>
      <c r="AH7">
        <v>3</v>
      </c>
      <c r="AI7" s="3" t="s">
        <v>115</v>
      </c>
      <c r="AJ7">
        <v>2</v>
      </c>
      <c r="AK7" s="3" t="s">
        <v>128</v>
      </c>
      <c r="AL7">
        <v>5</v>
      </c>
      <c r="AM7" s="3" t="s">
        <v>128</v>
      </c>
      <c r="AN7">
        <v>3</v>
      </c>
      <c r="AO7" s="3" t="s">
        <v>126</v>
      </c>
      <c r="AP7">
        <v>4</v>
      </c>
      <c r="AQ7" s="3" t="s">
        <v>127</v>
      </c>
      <c r="AR7">
        <v>3</v>
      </c>
      <c r="AS7" s="3" t="s">
        <v>128</v>
      </c>
      <c r="AT7">
        <v>3</v>
      </c>
      <c r="AU7" s="3" t="s">
        <v>127</v>
      </c>
      <c r="AV7">
        <v>4</v>
      </c>
      <c r="AW7" s="3" t="s">
        <v>130</v>
      </c>
      <c r="AX7">
        <v>3</v>
      </c>
      <c r="AY7" s="3" t="s">
        <v>126</v>
      </c>
      <c r="AZ7">
        <v>3</v>
      </c>
      <c r="BA7" s="3" t="s">
        <v>127</v>
      </c>
      <c r="BB7">
        <v>3</v>
      </c>
      <c r="BC7" s="3" t="s">
        <v>130</v>
      </c>
      <c r="BD7">
        <v>4</v>
      </c>
      <c r="BE7" s="3" t="s">
        <v>126</v>
      </c>
      <c r="BF7">
        <v>4</v>
      </c>
      <c r="BG7" s="3" t="s">
        <v>126</v>
      </c>
      <c r="BH7">
        <v>3</v>
      </c>
      <c r="BI7" s="3" t="s">
        <v>187</v>
      </c>
      <c r="BJ7" s="3" t="s">
        <v>188</v>
      </c>
      <c r="BK7" s="3" t="s">
        <v>189</v>
      </c>
      <c r="BL7" s="3" t="s">
        <v>190</v>
      </c>
      <c r="BM7" s="3" t="s">
        <v>191</v>
      </c>
      <c r="BN7" s="3" t="s">
        <v>187</v>
      </c>
      <c r="BO7" s="3" t="s">
        <v>192</v>
      </c>
      <c r="BP7" s="3" t="s">
        <v>193</v>
      </c>
      <c r="BQ7" s="3" t="s">
        <v>194</v>
      </c>
      <c r="BR7" s="3" t="s">
        <v>191</v>
      </c>
      <c r="BS7" s="3" t="s">
        <v>195</v>
      </c>
      <c r="BT7" s="3" t="s">
        <v>115</v>
      </c>
      <c r="BV7" s="4">
        <v>5</v>
      </c>
      <c r="BW7" s="1">
        <v>45360.637962962966</v>
      </c>
      <c r="BX7" s="1">
        <v>45361.099108796298</v>
      </c>
      <c r="BY7">
        <v>0</v>
      </c>
      <c r="BZ7" s="3" t="s">
        <v>185</v>
      </c>
      <c r="CA7">
        <v>100</v>
      </c>
      <c r="CB7">
        <v>39843</v>
      </c>
      <c r="CC7">
        <v>1</v>
      </c>
      <c r="CD7" s="1">
        <v>45361.09913534722</v>
      </c>
      <c r="CE7" s="3" t="s">
        <v>186</v>
      </c>
      <c r="CF7" s="3" t="s">
        <v>115</v>
      </c>
      <c r="CG7" s="3" t="s">
        <v>115</v>
      </c>
      <c r="CH7" s="3" t="s">
        <v>115</v>
      </c>
      <c r="CI7" s="3" t="s">
        <v>115</v>
      </c>
      <c r="CJ7">
        <v>49.817900000000002</v>
      </c>
      <c r="CK7">
        <v>-97.153499999999994</v>
      </c>
      <c r="CL7" s="3" t="s">
        <v>116</v>
      </c>
      <c r="CM7" s="3" t="s">
        <v>117</v>
      </c>
      <c r="CN7">
        <v>0.40000000596046448</v>
      </c>
      <c r="CO7">
        <v>1</v>
      </c>
      <c r="CP7">
        <v>1</v>
      </c>
      <c r="CQ7">
        <v>1</v>
      </c>
      <c r="CR7">
        <v>1</v>
      </c>
      <c r="CS7">
        <v>2</v>
      </c>
      <c r="CT7">
        <v>4</v>
      </c>
      <c r="CU7" s="3" t="s">
        <v>638</v>
      </c>
      <c r="CV7">
        <v>5</v>
      </c>
      <c r="CW7">
        <v>1</v>
      </c>
      <c r="CX7">
        <v>1</v>
      </c>
      <c r="CY7">
        <v>1</v>
      </c>
      <c r="CZ7">
        <v>1</v>
      </c>
      <c r="DA7">
        <v>4</v>
      </c>
      <c r="DB7">
        <v>1</v>
      </c>
      <c r="DC7">
        <v>3</v>
      </c>
      <c r="DD7" s="3" t="s">
        <v>115</v>
      </c>
      <c r="DE7">
        <v>2</v>
      </c>
      <c r="DF7">
        <v>4</v>
      </c>
      <c r="DG7">
        <v>5</v>
      </c>
      <c r="DH7">
        <v>4</v>
      </c>
      <c r="DI7">
        <v>3</v>
      </c>
      <c r="DJ7">
        <v>1</v>
      </c>
      <c r="DK7">
        <v>4</v>
      </c>
      <c r="DL7">
        <v>2</v>
      </c>
      <c r="DM7">
        <v>3</v>
      </c>
      <c r="DN7">
        <v>4</v>
      </c>
      <c r="DO7">
        <v>3</v>
      </c>
      <c r="DP7">
        <v>2</v>
      </c>
      <c r="DQ7">
        <v>4</v>
      </c>
      <c r="DR7">
        <v>3</v>
      </c>
      <c r="DS7">
        <v>3</v>
      </c>
      <c r="DT7">
        <v>1</v>
      </c>
      <c r="DU7">
        <v>3</v>
      </c>
      <c r="DV7">
        <v>2</v>
      </c>
      <c r="DW7">
        <v>3</v>
      </c>
      <c r="DX7">
        <v>3</v>
      </c>
      <c r="DY7">
        <v>4</v>
      </c>
      <c r="DZ7">
        <v>1</v>
      </c>
      <c r="EA7">
        <v>4</v>
      </c>
      <c r="EB7">
        <v>1</v>
      </c>
      <c r="EC7">
        <v>3</v>
      </c>
      <c r="ED7" s="3" t="s">
        <v>187</v>
      </c>
      <c r="EE7" s="3" t="s">
        <v>188</v>
      </c>
      <c r="EF7" s="3" t="s">
        <v>189</v>
      </c>
      <c r="EG7" s="3" t="s">
        <v>190</v>
      </c>
      <c r="EH7" s="3" t="s">
        <v>191</v>
      </c>
      <c r="EI7" s="3" t="s">
        <v>187</v>
      </c>
      <c r="EJ7" s="3" t="s">
        <v>192</v>
      </c>
      <c r="EK7" s="3" t="s">
        <v>193</v>
      </c>
      <c r="EL7" s="3" t="s">
        <v>194</v>
      </c>
      <c r="EM7" s="3" t="s">
        <v>191</v>
      </c>
      <c r="EN7" s="3" t="s">
        <v>195</v>
      </c>
      <c r="EO7" s="3" t="s">
        <v>115</v>
      </c>
    </row>
    <row r="8" spans="1:145" x14ac:dyDescent="0.2">
      <c r="A8" s="4">
        <v>6</v>
      </c>
      <c r="B8" s="1">
        <v>45361.761006944442</v>
      </c>
      <c r="C8" s="1">
        <v>45361.770590277774</v>
      </c>
      <c r="D8" s="3" t="s">
        <v>74</v>
      </c>
      <c r="E8" s="3" t="s">
        <v>196</v>
      </c>
      <c r="F8">
        <v>100</v>
      </c>
      <c r="G8">
        <v>828</v>
      </c>
      <c r="H8" s="3" t="s">
        <v>113</v>
      </c>
      <c r="I8" s="1">
        <v>45361.770618171293</v>
      </c>
      <c r="J8" s="3" t="s">
        <v>197</v>
      </c>
      <c r="K8" s="3" t="s">
        <v>115</v>
      </c>
      <c r="L8" s="3" t="s">
        <v>115</v>
      </c>
      <c r="M8" s="3" t="s">
        <v>115</v>
      </c>
      <c r="N8" s="3" t="s">
        <v>115</v>
      </c>
      <c r="O8">
        <v>-37.799500000000002</v>
      </c>
      <c r="P8">
        <v>144.9504</v>
      </c>
      <c r="Q8" s="3" t="s">
        <v>116</v>
      </c>
      <c r="R8" s="3" t="s">
        <v>117</v>
      </c>
      <c r="S8">
        <v>0.80000001192092896</v>
      </c>
      <c r="T8" s="3" t="s">
        <v>118</v>
      </c>
      <c r="U8" s="3" t="s">
        <v>118</v>
      </c>
      <c r="V8" s="3" t="s">
        <v>118</v>
      </c>
      <c r="W8" s="3" t="s">
        <v>118</v>
      </c>
      <c r="X8" s="3" t="s">
        <v>119</v>
      </c>
      <c r="Y8" s="3" t="s">
        <v>158</v>
      </c>
      <c r="Z8" s="3" t="s">
        <v>198</v>
      </c>
      <c r="AA8" s="3" t="s">
        <v>122</v>
      </c>
      <c r="AB8" s="3" t="s">
        <v>122</v>
      </c>
      <c r="AC8" s="3" t="s">
        <v>122</v>
      </c>
      <c r="AD8" s="3" t="s">
        <v>122</v>
      </c>
      <c r="AE8" s="3" t="s">
        <v>126</v>
      </c>
      <c r="AF8">
        <v>5</v>
      </c>
      <c r="AG8" s="3" t="s">
        <v>130</v>
      </c>
      <c r="AH8">
        <v>5</v>
      </c>
      <c r="AI8" s="3" t="s">
        <v>128</v>
      </c>
      <c r="AJ8">
        <v>5</v>
      </c>
      <c r="AK8" s="3" t="s">
        <v>127</v>
      </c>
      <c r="AL8">
        <v>5</v>
      </c>
      <c r="AM8" s="3" t="s">
        <v>127</v>
      </c>
      <c r="AN8">
        <v>5</v>
      </c>
      <c r="AO8" s="3" t="s">
        <v>126</v>
      </c>
      <c r="AP8">
        <v>5</v>
      </c>
      <c r="AQ8" s="3" t="s">
        <v>127</v>
      </c>
      <c r="AR8">
        <v>5</v>
      </c>
      <c r="AS8" s="3" t="s">
        <v>127</v>
      </c>
      <c r="AT8">
        <v>5</v>
      </c>
      <c r="AU8" s="3" t="s">
        <v>129</v>
      </c>
      <c r="AV8">
        <v>5</v>
      </c>
      <c r="AW8" s="3" t="s">
        <v>126</v>
      </c>
      <c r="AX8">
        <v>5</v>
      </c>
      <c r="AY8" s="3" t="s">
        <v>126</v>
      </c>
      <c r="AZ8">
        <v>5</v>
      </c>
      <c r="BA8" s="3" t="s">
        <v>129</v>
      </c>
      <c r="BB8">
        <v>5</v>
      </c>
      <c r="BC8" s="3" t="s">
        <v>130</v>
      </c>
      <c r="BD8">
        <v>5</v>
      </c>
      <c r="BE8" s="3" t="s">
        <v>126</v>
      </c>
      <c r="BF8">
        <v>5</v>
      </c>
      <c r="BG8" s="3" t="s">
        <v>126</v>
      </c>
      <c r="BH8">
        <v>5</v>
      </c>
      <c r="BI8" s="3" t="s">
        <v>199</v>
      </c>
      <c r="BJ8" s="3" t="s">
        <v>200</v>
      </c>
      <c r="BK8" s="3" t="s">
        <v>201</v>
      </c>
      <c r="BL8" s="3" t="s">
        <v>202</v>
      </c>
      <c r="BM8" s="3" t="s">
        <v>203</v>
      </c>
      <c r="BN8" s="3" t="s">
        <v>204</v>
      </c>
      <c r="BO8" s="3" t="s">
        <v>205</v>
      </c>
      <c r="BP8" s="3" t="s">
        <v>206</v>
      </c>
      <c r="BQ8" s="3" t="s">
        <v>207</v>
      </c>
      <c r="BR8" s="3" t="s">
        <v>208</v>
      </c>
      <c r="BS8" s="3" t="s">
        <v>115</v>
      </c>
      <c r="BT8" s="3" t="s">
        <v>209</v>
      </c>
      <c r="BV8" s="4">
        <v>6</v>
      </c>
      <c r="BW8" s="1">
        <v>45361.761006944442</v>
      </c>
      <c r="BX8" s="1">
        <v>45361.770590277774</v>
      </c>
      <c r="BY8">
        <v>0</v>
      </c>
      <c r="BZ8" s="3" t="s">
        <v>196</v>
      </c>
      <c r="CA8">
        <v>100</v>
      </c>
      <c r="CB8">
        <v>828</v>
      </c>
      <c r="CC8">
        <v>1</v>
      </c>
      <c r="CD8" s="1">
        <v>45361.770618171293</v>
      </c>
      <c r="CE8" s="3" t="s">
        <v>197</v>
      </c>
      <c r="CF8" s="3" t="s">
        <v>115</v>
      </c>
      <c r="CG8" s="3" t="s">
        <v>115</v>
      </c>
      <c r="CH8" s="3" t="s">
        <v>115</v>
      </c>
      <c r="CI8" s="3" t="s">
        <v>115</v>
      </c>
      <c r="CJ8">
        <v>-37.799500000000002</v>
      </c>
      <c r="CK8">
        <v>144.9504</v>
      </c>
      <c r="CL8" s="3" t="s">
        <v>116</v>
      </c>
      <c r="CM8" s="3" t="s">
        <v>117</v>
      </c>
      <c r="CN8">
        <v>0.80000001192092896</v>
      </c>
      <c r="CO8">
        <v>1</v>
      </c>
      <c r="CP8">
        <v>1</v>
      </c>
      <c r="CQ8">
        <v>1</v>
      </c>
      <c r="CR8">
        <v>1</v>
      </c>
      <c r="CS8">
        <v>1</v>
      </c>
      <c r="CT8">
        <v>4</v>
      </c>
      <c r="CU8" s="3" t="s">
        <v>639</v>
      </c>
      <c r="CV8">
        <v>5</v>
      </c>
      <c r="CW8">
        <v>5</v>
      </c>
      <c r="CX8">
        <v>5</v>
      </c>
      <c r="CY8">
        <v>5</v>
      </c>
      <c r="CZ8">
        <v>1</v>
      </c>
      <c r="DA8">
        <v>5</v>
      </c>
      <c r="DB8">
        <v>3</v>
      </c>
      <c r="DC8">
        <v>5</v>
      </c>
      <c r="DD8">
        <v>4</v>
      </c>
      <c r="DE8">
        <v>5</v>
      </c>
      <c r="DF8">
        <v>2</v>
      </c>
      <c r="DG8">
        <v>5</v>
      </c>
      <c r="DH8">
        <v>2</v>
      </c>
      <c r="DI8">
        <v>5</v>
      </c>
      <c r="DJ8">
        <v>1</v>
      </c>
      <c r="DK8">
        <v>5</v>
      </c>
      <c r="DL8">
        <v>2</v>
      </c>
      <c r="DM8">
        <v>5</v>
      </c>
      <c r="DN8">
        <v>2</v>
      </c>
      <c r="DO8">
        <v>5</v>
      </c>
      <c r="DP8">
        <v>5</v>
      </c>
      <c r="DQ8">
        <v>5</v>
      </c>
      <c r="DR8">
        <v>1</v>
      </c>
      <c r="DS8">
        <v>5</v>
      </c>
      <c r="DT8">
        <v>1</v>
      </c>
      <c r="DU8">
        <v>5</v>
      </c>
      <c r="DV8">
        <v>5</v>
      </c>
      <c r="DW8">
        <v>5</v>
      </c>
      <c r="DX8">
        <v>3</v>
      </c>
      <c r="DY8">
        <v>5</v>
      </c>
      <c r="DZ8">
        <v>1</v>
      </c>
      <c r="EA8">
        <v>5</v>
      </c>
      <c r="EB8">
        <v>1</v>
      </c>
      <c r="EC8">
        <v>5</v>
      </c>
      <c r="ED8" s="3" t="s">
        <v>199</v>
      </c>
      <c r="EE8" s="3" t="s">
        <v>200</v>
      </c>
      <c r="EF8" s="3" t="s">
        <v>201</v>
      </c>
      <c r="EG8" s="3" t="s">
        <v>202</v>
      </c>
      <c r="EH8" s="3" t="s">
        <v>203</v>
      </c>
      <c r="EI8" s="3" t="s">
        <v>204</v>
      </c>
      <c r="EJ8" s="3" t="s">
        <v>205</v>
      </c>
      <c r="EK8" s="3" t="s">
        <v>206</v>
      </c>
      <c r="EL8" s="3" t="s">
        <v>207</v>
      </c>
      <c r="EM8" s="3" t="s">
        <v>208</v>
      </c>
      <c r="EN8" s="3" t="s">
        <v>115</v>
      </c>
      <c r="EO8" s="3" t="s">
        <v>209</v>
      </c>
    </row>
    <row r="9" spans="1:145" x14ac:dyDescent="0.2">
      <c r="A9" s="4">
        <v>7</v>
      </c>
      <c r="B9" s="1">
        <v>45362.330891203703</v>
      </c>
      <c r="C9" s="1">
        <v>45362.349212962959</v>
      </c>
      <c r="D9" s="3" t="s">
        <v>74</v>
      </c>
      <c r="E9" s="3" t="s">
        <v>210</v>
      </c>
      <c r="F9">
        <v>100</v>
      </c>
      <c r="G9">
        <v>1582</v>
      </c>
      <c r="H9" s="3" t="s">
        <v>113</v>
      </c>
      <c r="I9" s="1">
        <v>45362.349239826392</v>
      </c>
      <c r="J9" s="3" t="s">
        <v>211</v>
      </c>
      <c r="K9" s="3" t="s">
        <v>115</v>
      </c>
      <c r="L9" s="3" t="s">
        <v>115</v>
      </c>
      <c r="M9" s="3" t="s">
        <v>115</v>
      </c>
      <c r="N9" s="3" t="s">
        <v>115</v>
      </c>
      <c r="O9">
        <v>43.762700000000002</v>
      </c>
      <c r="P9">
        <v>-79.760599999999997</v>
      </c>
      <c r="Q9" s="3" t="s">
        <v>116</v>
      </c>
      <c r="R9" s="3" t="s">
        <v>117</v>
      </c>
      <c r="S9">
        <v>0.30000001192092896</v>
      </c>
      <c r="T9" s="3" t="s">
        <v>118</v>
      </c>
      <c r="U9" s="3" t="s">
        <v>118</v>
      </c>
      <c r="V9" s="3" t="s">
        <v>118</v>
      </c>
      <c r="W9" s="3" t="s">
        <v>118</v>
      </c>
      <c r="X9" s="3" t="s">
        <v>172</v>
      </c>
      <c r="Y9" s="3" t="s">
        <v>158</v>
      </c>
      <c r="Z9" s="3" t="s">
        <v>174</v>
      </c>
      <c r="AA9" s="3" t="s">
        <v>122</v>
      </c>
      <c r="AB9" s="3" t="s">
        <v>123</v>
      </c>
      <c r="AC9" s="3" t="s">
        <v>124</v>
      </c>
      <c r="AD9" s="3" t="s">
        <v>123</v>
      </c>
      <c r="AE9" s="3" t="s">
        <v>115</v>
      </c>
      <c r="AF9">
        <v>1</v>
      </c>
      <c r="AG9" s="3" t="s">
        <v>126</v>
      </c>
      <c r="AH9">
        <v>5</v>
      </c>
      <c r="AI9" s="3" t="s">
        <v>130</v>
      </c>
      <c r="AJ9">
        <v>2</v>
      </c>
      <c r="AK9" s="3" t="s">
        <v>126</v>
      </c>
      <c r="AL9">
        <v>3</v>
      </c>
      <c r="AM9" s="3" t="s">
        <v>128</v>
      </c>
      <c r="AN9">
        <v>4</v>
      </c>
      <c r="AO9" s="3" t="s">
        <v>130</v>
      </c>
      <c r="AP9">
        <v>5</v>
      </c>
      <c r="AQ9" s="3" t="s">
        <v>128</v>
      </c>
      <c r="AR9">
        <v>3</v>
      </c>
      <c r="AS9" s="3" t="s">
        <v>128</v>
      </c>
      <c r="AT9">
        <v>2</v>
      </c>
      <c r="AU9" s="3" t="s">
        <v>127</v>
      </c>
      <c r="AV9">
        <v>3</v>
      </c>
      <c r="AW9" s="3" t="s">
        <v>129</v>
      </c>
      <c r="AX9">
        <v>2</v>
      </c>
      <c r="AY9" s="3" t="s">
        <v>129</v>
      </c>
      <c r="AZ9">
        <v>3</v>
      </c>
      <c r="BA9" s="3" t="s">
        <v>127</v>
      </c>
      <c r="BB9">
        <v>3</v>
      </c>
      <c r="BC9" s="3" t="s">
        <v>127</v>
      </c>
      <c r="BD9">
        <v>2</v>
      </c>
      <c r="BE9" s="3" t="s">
        <v>126</v>
      </c>
      <c r="BF9">
        <v>3</v>
      </c>
      <c r="BG9" s="3" t="s">
        <v>129</v>
      </c>
      <c r="BH9">
        <v>3</v>
      </c>
      <c r="BI9" s="3" t="s">
        <v>212</v>
      </c>
      <c r="BJ9" s="3" t="s">
        <v>213</v>
      </c>
      <c r="BK9" s="3" t="s">
        <v>214</v>
      </c>
      <c r="BL9" s="3" t="s">
        <v>215</v>
      </c>
      <c r="BM9" s="3" t="s">
        <v>216</v>
      </c>
      <c r="BN9" s="3" t="s">
        <v>217</v>
      </c>
      <c r="BO9" s="3" t="s">
        <v>218</v>
      </c>
      <c r="BP9" s="3" t="s">
        <v>219</v>
      </c>
      <c r="BQ9" s="3" t="s">
        <v>220</v>
      </c>
      <c r="BR9" s="3" t="s">
        <v>221</v>
      </c>
      <c r="BS9" s="3" t="s">
        <v>115</v>
      </c>
      <c r="BT9" s="3" t="s">
        <v>222</v>
      </c>
      <c r="BV9" s="4">
        <v>7</v>
      </c>
      <c r="BW9" s="1">
        <v>45362.330891203703</v>
      </c>
      <c r="BX9" s="1">
        <v>45362.349212962959</v>
      </c>
      <c r="BY9">
        <v>0</v>
      </c>
      <c r="BZ9" s="3" t="s">
        <v>210</v>
      </c>
      <c r="CA9">
        <v>100</v>
      </c>
      <c r="CB9">
        <v>1582</v>
      </c>
      <c r="CC9">
        <v>1</v>
      </c>
      <c r="CD9" s="1">
        <v>45362.349239826392</v>
      </c>
      <c r="CE9" s="3" t="s">
        <v>211</v>
      </c>
      <c r="CF9" s="3" t="s">
        <v>115</v>
      </c>
      <c r="CG9" s="3" t="s">
        <v>115</v>
      </c>
      <c r="CH9" s="3" t="s">
        <v>115</v>
      </c>
      <c r="CI9" s="3" t="s">
        <v>115</v>
      </c>
      <c r="CJ9">
        <v>43.762700000000002</v>
      </c>
      <c r="CK9">
        <v>-79.760599999999997</v>
      </c>
      <c r="CL9" s="3" t="s">
        <v>116</v>
      </c>
      <c r="CM9" s="3" t="s">
        <v>117</v>
      </c>
      <c r="CN9">
        <v>0.30000001192092896</v>
      </c>
      <c r="CO9">
        <v>1</v>
      </c>
      <c r="CP9">
        <v>1</v>
      </c>
      <c r="CQ9">
        <v>1</v>
      </c>
      <c r="CR9">
        <v>1</v>
      </c>
      <c r="CS9">
        <v>2</v>
      </c>
      <c r="CT9">
        <v>4</v>
      </c>
      <c r="CU9" s="3" t="s">
        <v>638</v>
      </c>
      <c r="CV9">
        <v>5</v>
      </c>
      <c r="CW9">
        <v>1</v>
      </c>
      <c r="CX9">
        <v>3</v>
      </c>
      <c r="CY9">
        <v>1</v>
      </c>
      <c r="CZ9" s="3" t="s">
        <v>115</v>
      </c>
      <c r="DA9">
        <v>1</v>
      </c>
      <c r="DB9">
        <v>1</v>
      </c>
      <c r="DC9">
        <v>5</v>
      </c>
      <c r="DD9">
        <v>3</v>
      </c>
      <c r="DE9">
        <v>2</v>
      </c>
      <c r="DF9">
        <v>1</v>
      </c>
      <c r="DG9">
        <v>3</v>
      </c>
      <c r="DH9">
        <v>4</v>
      </c>
      <c r="DI9">
        <v>4</v>
      </c>
      <c r="DJ9">
        <v>3</v>
      </c>
      <c r="DK9">
        <v>5</v>
      </c>
      <c r="DL9">
        <v>4</v>
      </c>
      <c r="DM9">
        <v>3</v>
      </c>
      <c r="DN9">
        <v>4</v>
      </c>
      <c r="DO9">
        <v>2</v>
      </c>
      <c r="DP9">
        <v>2</v>
      </c>
      <c r="DQ9">
        <v>3</v>
      </c>
      <c r="DR9">
        <v>5</v>
      </c>
      <c r="DS9">
        <v>2</v>
      </c>
      <c r="DT9">
        <v>5</v>
      </c>
      <c r="DU9">
        <v>3</v>
      </c>
      <c r="DV9">
        <v>2</v>
      </c>
      <c r="DW9">
        <v>3</v>
      </c>
      <c r="DX9">
        <v>2</v>
      </c>
      <c r="DY9">
        <v>2</v>
      </c>
      <c r="DZ9">
        <v>1</v>
      </c>
      <c r="EA9">
        <v>3</v>
      </c>
      <c r="EB9">
        <v>5</v>
      </c>
      <c r="EC9">
        <v>3</v>
      </c>
      <c r="ED9" s="3" t="s">
        <v>212</v>
      </c>
      <c r="EE9" s="3" t="s">
        <v>213</v>
      </c>
      <c r="EF9" s="3" t="s">
        <v>214</v>
      </c>
      <c r="EG9" s="3" t="s">
        <v>215</v>
      </c>
      <c r="EH9" s="3" t="s">
        <v>216</v>
      </c>
      <c r="EI9" s="3" t="s">
        <v>217</v>
      </c>
      <c r="EJ9" s="3" t="s">
        <v>218</v>
      </c>
      <c r="EK9" s="3" t="s">
        <v>219</v>
      </c>
      <c r="EL9" s="3" t="s">
        <v>220</v>
      </c>
      <c r="EM9" s="3" t="s">
        <v>221</v>
      </c>
      <c r="EN9" s="3" t="s">
        <v>115</v>
      </c>
      <c r="EO9" s="3" t="s">
        <v>222</v>
      </c>
    </row>
    <row r="10" spans="1:145" x14ac:dyDescent="0.2">
      <c r="A10" s="4">
        <v>8</v>
      </c>
      <c r="B10" s="1">
        <v>45363.078796296293</v>
      </c>
      <c r="C10" s="1">
        <v>45363.098090277781</v>
      </c>
      <c r="D10" s="3" t="s">
        <v>74</v>
      </c>
      <c r="E10" s="3" t="s">
        <v>223</v>
      </c>
      <c r="F10">
        <v>100</v>
      </c>
      <c r="G10">
        <v>1666</v>
      </c>
      <c r="H10" s="3" t="s">
        <v>113</v>
      </c>
      <c r="I10" s="1">
        <v>45363.098125219905</v>
      </c>
      <c r="J10" s="3" t="s">
        <v>224</v>
      </c>
      <c r="K10" s="3" t="s">
        <v>115</v>
      </c>
      <c r="L10" s="3" t="s">
        <v>115</v>
      </c>
      <c r="M10" s="3" t="s">
        <v>115</v>
      </c>
      <c r="N10" s="3" t="s">
        <v>115</v>
      </c>
      <c r="O10">
        <v>49.884799999999998</v>
      </c>
      <c r="P10">
        <v>-97.167299999999997</v>
      </c>
      <c r="Q10" s="3" t="s">
        <v>116</v>
      </c>
      <c r="R10" s="3" t="s">
        <v>117</v>
      </c>
      <c r="S10">
        <v>0.89999997615814209</v>
      </c>
      <c r="T10" s="3" t="s">
        <v>118</v>
      </c>
      <c r="U10" s="3" t="s">
        <v>118</v>
      </c>
      <c r="V10" s="3" t="s">
        <v>118</v>
      </c>
      <c r="W10" s="3" t="s">
        <v>118</v>
      </c>
      <c r="X10" s="3" t="s">
        <v>119</v>
      </c>
      <c r="Y10" s="3" t="s">
        <v>158</v>
      </c>
      <c r="Z10" s="3" t="s">
        <v>225</v>
      </c>
      <c r="AA10" s="3" t="s">
        <v>122</v>
      </c>
      <c r="AB10" s="3" t="s">
        <v>125</v>
      </c>
      <c r="AC10" s="3" t="s">
        <v>125</v>
      </c>
      <c r="AD10" s="3" t="s">
        <v>125</v>
      </c>
      <c r="AE10" s="3" t="s">
        <v>126</v>
      </c>
      <c r="AF10">
        <v>3</v>
      </c>
      <c r="AG10" s="3" t="s">
        <v>126</v>
      </c>
      <c r="AH10">
        <v>4</v>
      </c>
      <c r="AI10" s="3" t="s">
        <v>128</v>
      </c>
      <c r="AJ10">
        <v>3</v>
      </c>
      <c r="AK10" s="3" t="s">
        <v>128</v>
      </c>
      <c r="AL10">
        <v>4</v>
      </c>
      <c r="AM10" s="3" t="s">
        <v>127</v>
      </c>
      <c r="AN10">
        <v>4</v>
      </c>
      <c r="AO10" s="3" t="s">
        <v>126</v>
      </c>
      <c r="AP10">
        <v>3</v>
      </c>
      <c r="AQ10" s="3" t="s">
        <v>128</v>
      </c>
      <c r="AR10">
        <v>5</v>
      </c>
      <c r="AS10" s="3" t="s">
        <v>127</v>
      </c>
      <c r="AT10">
        <v>4</v>
      </c>
      <c r="AU10" s="3" t="s">
        <v>115</v>
      </c>
      <c r="AV10">
        <v>3</v>
      </c>
      <c r="AW10" s="3" t="s">
        <v>129</v>
      </c>
      <c r="AX10">
        <v>3</v>
      </c>
      <c r="AY10" s="3" t="s">
        <v>129</v>
      </c>
      <c r="AZ10">
        <v>4</v>
      </c>
      <c r="BA10" s="3" t="s">
        <v>115</v>
      </c>
      <c r="BB10">
        <v>3</v>
      </c>
      <c r="BC10" s="3" t="s">
        <v>130</v>
      </c>
      <c r="BD10">
        <v>3</v>
      </c>
      <c r="BE10" s="3" t="s">
        <v>130</v>
      </c>
      <c r="BF10">
        <v>5</v>
      </c>
      <c r="BG10" s="3" t="s">
        <v>129</v>
      </c>
      <c r="BH10">
        <v>3</v>
      </c>
      <c r="BI10" s="3" t="s">
        <v>226</v>
      </c>
      <c r="BJ10" s="3" t="s">
        <v>227</v>
      </c>
      <c r="BK10" s="3" t="s">
        <v>228</v>
      </c>
      <c r="BL10" s="3" t="s">
        <v>229</v>
      </c>
      <c r="BM10" s="3" t="s">
        <v>230</v>
      </c>
      <c r="BN10" s="3" t="s">
        <v>231</v>
      </c>
      <c r="BO10" s="3" t="s">
        <v>232</v>
      </c>
      <c r="BP10" s="3" t="s">
        <v>233</v>
      </c>
      <c r="BQ10" s="3" t="s">
        <v>234</v>
      </c>
      <c r="BR10" s="3" t="s">
        <v>235</v>
      </c>
      <c r="BS10" s="3" t="s">
        <v>115</v>
      </c>
      <c r="BT10" s="3" t="s">
        <v>115</v>
      </c>
      <c r="BV10" s="4">
        <v>8</v>
      </c>
      <c r="BW10" s="1">
        <v>45363.078796296293</v>
      </c>
      <c r="BX10" s="1">
        <v>45363.098090277781</v>
      </c>
      <c r="BY10">
        <v>0</v>
      </c>
      <c r="BZ10" s="3" t="s">
        <v>223</v>
      </c>
      <c r="CA10">
        <v>100</v>
      </c>
      <c r="CB10">
        <v>1666</v>
      </c>
      <c r="CC10">
        <v>1</v>
      </c>
      <c r="CD10" s="1">
        <v>45363.098125219905</v>
      </c>
      <c r="CE10" s="3" t="s">
        <v>224</v>
      </c>
      <c r="CF10" s="3" t="s">
        <v>115</v>
      </c>
      <c r="CG10" s="3" t="s">
        <v>115</v>
      </c>
      <c r="CH10" s="3" t="s">
        <v>115</v>
      </c>
      <c r="CI10" s="3" t="s">
        <v>115</v>
      </c>
      <c r="CJ10">
        <v>49.884799999999998</v>
      </c>
      <c r="CK10">
        <v>-97.167299999999997</v>
      </c>
      <c r="CL10" s="3" t="s">
        <v>116</v>
      </c>
      <c r="CM10" s="3" t="s">
        <v>117</v>
      </c>
      <c r="CN10">
        <v>0.89999997615814209</v>
      </c>
      <c r="CO10">
        <v>1</v>
      </c>
      <c r="CP10">
        <v>1</v>
      </c>
      <c r="CQ10">
        <v>1</v>
      </c>
      <c r="CR10">
        <v>1</v>
      </c>
      <c r="CS10">
        <v>1</v>
      </c>
      <c r="CT10">
        <v>4</v>
      </c>
      <c r="CU10" s="3" t="s">
        <v>640</v>
      </c>
      <c r="CV10">
        <v>5</v>
      </c>
      <c r="CW10">
        <v>2</v>
      </c>
      <c r="CX10">
        <v>2</v>
      </c>
      <c r="CY10">
        <v>2</v>
      </c>
      <c r="CZ10">
        <v>1</v>
      </c>
      <c r="DA10">
        <v>3</v>
      </c>
      <c r="DB10">
        <v>1</v>
      </c>
      <c r="DC10">
        <v>4</v>
      </c>
      <c r="DD10">
        <v>4</v>
      </c>
      <c r="DE10">
        <v>3</v>
      </c>
      <c r="DF10">
        <v>4</v>
      </c>
      <c r="DG10">
        <v>4</v>
      </c>
      <c r="DH10">
        <v>2</v>
      </c>
      <c r="DI10">
        <v>4</v>
      </c>
      <c r="DJ10">
        <v>1</v>
      </c>
      <c r="DK10">
        <v>3</v>
      </c>
      <c r="DL10">
        <v>4</v>
      </c>
      <c r="DM10">
        <v>5</v>
      </c>
      <c r="DN10">
        <v>2</v>
      </c>
      <c r="DO10">
        <v>4</v>
      </c>
      <c r="DP10" s="3" t="s">
        <v>115</v>
      </c>
      <c r="DQ10">
        <v>3</v>
      </c>
      <c r="DR10">
        <v>5</v>
      </c>
      <c r="DS10">
        <v>3</v>
      </c>
      <c r="DT10">
        <v>5</v>
      </c>
      <c r="DU10">
        <v>4</v>
      </c>
      <c r="DV10" s="3" t="s">
        <v>115</v>
      </c>
      <c r="DW10">
        <v>3</v>
      </c>
      <c r="DX10">
        <v>3</v>
      </c>
      <c r="DY10">
        <v>3</v>
      </c>
      <c r="DZ10">
        <v>3</v>
      </c>
      <c r="EA10">
        <v>5</v>
      </c>
      <c r="EB10">
        <v>5</v>
      </c>
      <c r="EC10">
        <v>3</v>
      </c>
      <c r="ED10" s="3" t="s">
        <v>226</v>
      </c>
      <c r="EE10" s="3" t="s">
        <v>227</v>
      </c>
      <c r="EF10" s="3" t="s">
        <v>228</v>
      </c>
      <c r="EG10" s="3" t="s">
        <v>229</v>
      </c>
      <c r="EH10" s="3" t="s">
        <v>230</v>
      </c>
      <c r="EI10" s="3" t="s">
        <v>231</v>
      </c>
      <c r="EJ10" s="3" t="s">
        <v>232</v>
      </c>
      <c r="EK10" s="3" t="s">
        <v>233</v>
      </c>
      <c r="EL10" s="3" t="s">
        <v>234</v>
      </c>
      <c r="EM10" s="3" t="s">
        <v>235</v>
      </c>
      <c r="EN10" s="3" t="s">
        <v>115</v>
      </c>
      <c r="EO10" s="3" t="s">
        <v>115</v>
      </c>
    </row>
    <row r="11" spans="1:145" x14ac:dyDescent="0.2">
      <c r="A11" s="4">
        <v>9</v>
      </c>
      <c r="B11" s="1">
        <v>45365.328981481478</v>
      </c>
      <c r="C11" s="1">
        <v>45365.343622685185</v>
      </c>
      <c r="D11" s="3" t="s">
        <v>74</v>
      </c>
      <c r="E11" s="3" t="s">
        <v>236</v>
      </c>
      <c r="F11">
        <v>100</v>
      </c>
      <c r="G11">
        <v>1264</v>
      </c>
      <c r="H11" s="3" t="s">
        <v>113</v>
      </c>
      <c r="I11" s="1">
        <v>45365.343656030091</v>
      </c>
      <c r="J11" s="3" t="s">
        <v>237</v>
      </c>
      <c r="K11" s="3" t="s">
        <v>115</v>
      </c>
      <c r="L11" s="3" t="s">
        <v>115</v>
      </c>
      <c r="M11" s="3" t="s">
        <v>115</v>
      </c>
      <c r="N11" s="3" t="s">
        <v>115</v>
      </c>
      <c r="O11">
        <v>49.884799999999998</v>
      </c>
      <c r="P11">
        <v>-97.167299999999997</v>
      </c>
      <c r="Q11" s="3" t="s">
        <v>116</v>
      </c>
      <c r="R11" s="3" t="s">
        <v>117</v>
      </c>
      <c r="S11">
        <v>0.20000000298023224</v>
      </c>
      <c r="T11" s="3" t="s">
        <v>118</v>
      </c>
      <c r="U11" s="3" t="s">
        <v>118</v>
      </c>
      <c r="V11" s="3" t="s">
        <v>118</v>
      </c>
      <c r="W11" s="3" t="s">
        <v>118</v>
      </c>
      <c r="X11" s="3" t="s">
        <v>119</v>
      </c>
      <c r="Y11" s="3" t="s">
        <v>158</v>
      </c>
      <c r="Z11" s="3" t="s">
        <v>174</v>
      </c>
      <c r="AA11" s="3" t="s">
        <v>122</v>
      </c>
      <c r="AB11" s="3" t="s">
        <v>123</v>
      </c>
      <c r="AC11" s="3" t="s">
        <v>123</v>
      </c>
      <c r="AD11" s="3" t="s">
        <v>125</v>
      </c>
      <c r="AE11" s="3" t="s">
        <v>115</v>
      </c>
      <c r="AF11">
        <v>2</v>
      </c>
      <c r="AG11" s="3" t="s">
        <v>126</v>
      </c>
      <c r="AH11">
        <v>3</v>
      </c>
      <c r="AI11" s="3" t="s">
        <v>130</v>
      </c>
      <c r="AJ11">
        <v>3</v>
      </c>
      <c r="AK11" s="3" t="s">
        <v>128</v>
      </c>
      <c r="AL11">
        <v>4</v>
      </c>
      <c r="AM11" s="3" t="s">
        <v>128</v>
      </c>
      <c r="AN11">
        <v>4</v>
      </c>
      <c r="AO11" s="3" t="s">
        <v>115</v>
      </c>
      <c r="AP11">
        <v>2</v>
      </c>
      <c r="AQ11" s="3" t="s">
        <v>127</v>
      </c>
      <c r="AR11">
        <v>2</v>
      </c>
      <c r="AS11" s="3" t="s">
        <v>128</v>
      </c>
      <c r="AT11">
        <v>3</v>
      </c>
      <c r="AU11" s="3" t="s">
        <v>128</v>
      </c>
      <c r="AV11">
        <v>2</v>
      </c>
      <c r="AW11" s="3" t="s">
        <v>129</v>
      </c>
      <c r="AX11">
        <v>3</v>
      </c>
      <c r="AY11" s="3" t="s">
        <v>126</v>
      </c>
      <c r="AZ11">
        <v>3</v>
      </c>
      <c r="BA11" s="3" t="s">
        <v>115</v>
      </c>
      <c r="BB11">
        <v>2</v>
      </c>
      <c r="BC11" s="3" t="s">
        <v>127</v>
      </c>
      <c r="BD11">
        <v>2</v>
      </c>
      <c r="BE11" s="3" t="s">
        <v>126</v>
      </c>
      <c r="BF11">
        <v>3</v>
      </c>
      <c r="BG11" s="3" t="s">
        <v>128</v>
      </c>
      <c r="BH11">
        <v>1</v>
      </c>
      <c r="BI11" s="3" t="s">
        <v>238</v>
      </c>
      <c r="BJ11" s="3" t="s">
        <v>239</v>
      </c>
      <c r="BK11" s="3" t="s">
        <v>240</v>
      </c>
      <c r="BL11" s="3" t="s">
        <v>241</v>
      </c>
      <c r="BM11" s="3" t="s">
        <v>242</v>
      </c>
      <c r="BN11" s="3" t="s">
        <v>238</v>
      </c>
      <c r="BO11" s="3" t="s">
        <v>239</v>
      </c>
      <c r="BP11" s="3" t="s">
        <v>240</v>
      </c>
      <c r="BQ11" s="3" t="s">
        <v>241</v>
      </c>
      <c r="BR11" s="3" t="s">
        <v>242</v>
      </c>
      <c r="BS11" s="3" t="s">
        <v>115</v>
      </c>
      <c r="BT11" s="3" t="s">
        <v>115</v>
      </c>
      <c r="BV11" s="4">
        <v>9</v>
      </c>
      <c r="BW11" s="1">
        <v>45365.328981481478</v>
      </c>
      <c r="BX11" s="1">
        <v>45365.343622685185</v>
      </c>
      <c r="BY11">
        <v>0</v>
      </c>
      <c r="BZ11" s="3" t="s">
        <v>236</v>
      </c>
      <c r="CA11">
        <v>100</v>
      </c>
      <c r="CB11">
        <v>1264</v>
      </c>
      <c r="CC11">
        <v>1</v>
      </c>
      <c r="CD11" s="1">
        <v>45365.343656030091</v>
      </c>
      <c r="CE11" s="3" t="s">
        <v>237</v>
      </c>
      <c r="CF11" s="3" t="s">
        <v>115</v>
      </c>
      <c r="CG11" s="3" t="s">
        <v>115</v>
      </c>
      <c r="CH11" s="3" t="s">
        <v>115</v>
      </c>
      <c r="CI11" s="3" t="s">
        <v>115</v>
      </c>
      <c r="CJ11">
        <v>49.884799999999998</v>
      </c>
      <c r="CK11">
        <v>-97.167299999999997</v>
      </c>
      <c r="CL11" s="3" t="s">
        <v>116</v>
      </c>
      <c r="CM11" s="3" t="s">
        <v>117</v>
      </c>
      <c r="CN11">
        <v>0.20000000298023224</v>
      </c>
      <c r="CO11">
        <v>1</v>
      </c>
      <c r="CP11">
        <v>1</v>
      </c>
      <c r="CQ11">
        <v>1</v>
      </c>
      <c r="CR11">
        <v>1</v>
      </c>
      <c r="CS11">
        <v>1</v>
      </c>
      <c r="CT11">
        <v>4</v>
      </c>
      <c r="CU11" s="3" t="s">
        <v>638</v>
      </c>
      <c r="CV11">
        <v>5</v>
      </c>
      <c r="CW11">
        <v>1</v>
      </c>
      <c r="CX11">
        <v>1</v>
      </c>
      <c r="CY11">
        <v>2</v>
      </c>
      <c r="CZ11" s="3" t="s">
        <v>115</v>
      </c>
      <c r="DA11">
        <v>2</v>
      </c>
      <c r="DB11">
        <v>1</v>
      </c>
      <c r="DC11">
        <v>3</v>
      </c>
      <c r="DD11">
        <v>3</v>
      </c>
      <c r="DE11">
        <v>3</v>
      </c>
      <c r="DF11">
        <v>4</v>
      </c>
      <c r="DG11">
        <v>4</v>
      </c>
      <c r="DH11">
        <v>4</v>
      </c>
      <c r="DI11">
        <v>4</v>
      </c>
      <c r="DJ11" s="3" t="s">
        <v>115</v>
      </c>
      <c r="DK11">
        <v>2</v>
      </c>
      <c r="DL11">
        <v>2</v>
      </c>
      <c r="DM11">
        <v>2</v>
      </c>
      <c r="DN11">
        <v>4</v>
      </c>
      <c r="DO11">
        <v>3</v>
      </c>
      <c r="DP11">
        <v>4</v>
      </c>
      <c r="DQ11">
        <v>2</v>
      </c>
      <c r="DR11">
        <v>5</v>
      </c>
      <c r="DS11">
        <v>3</v>
      </c>
      <c r="DT11">
        <v>1</v>
      </c>
      <c r="DU11">
        <v>3</v>
      </c>
      <c r="DV11" s="3" t="s">
        <v>115</v>
      </c>
      <c r="DW11">
        <v>2</v>
      </c>
      <c r="DX11">
        <v>2</v>
      </c>
      <c r="DY11">
        <v>2</v>
      </c>
      <c r="DZ11">
        <v>1</v>
      </c>
      <c r="EA11">
        <v>3</v>
      </c>
      <c r="EB11">
        <v>4</v>
      </c>
      <c r="EC11">
        <v>1</v>
      </c>
      <c r="ED11" s="3" t="s">
        <v>238</v>
      </c>
      <c r="EE11" s="3" t="s">
        <v>239</v>
      </c>
      <c r="EF11" s="3" t="s">
        <v>240</v>
      </c>
      <c r="EG11" s="3" t="s">
        <v>241</v>
      </c>
      <c r="EH11" s="3" t="s">
        <v>242</v>
      </c>
      <c r="EI11" s="3" t="s">
        <v>238</v>
      </c>
      <c r="EJ11" s="3" t="s">
        <v>239</v>
      </c>
      <c r="EK11" s="3" t="s">
        <v>240</v>
      </c>
      <c r="EL11" s="3" t="s">
        <v>241</v>
      </c>
      <c r="EM11" s="3" t="s">
        <v>242</v>
      </c>
      <c r="EN11" s="3" t="s">
        <v>115</v>
      </c>
      <c r="EO11" s="3" t="s">
        <v>115</v>
      </c>
    </row>
    <row r="12" spans="1:145" x14ac:dyDescent="0.2">
      <c r="A12" s="4">
        <v>10</v>
      </c>
      <c r="B12" s="1">
        <v>45366.405347222222</v>
      </c>
      <c r="C12" s="1">
        <v>45366.426018518519</v>
      </c>
      <c r="D12" s="3" t="s">
        <v>74</v>
      </c>
      <c r="E12" s="3" t="s">
        <v>243</v>
      </c>
      <c r="F12">
        <v>100</v>
      </c>
      <c r="G12">
        <v>1786</v>
      </c>
      <c r="H12" s="3" t="s">
        <v>113</v>
      </c>
      <c r="I12" s="1">
        <v>45366.426046840279</v>
      </c>
      <c r="J12" s="3" t="s">
        <v>244</v>
      </c>
      <c r="K12" s="3" t="s">
        <v>115</v>
      </c>
      <c r="L12" s="3" t="s">
        <v>115</v>
      </c>
      <c r="M12" s="3" t="s">
        <v>115</v>
      </c>
      <c r="N12" s="3" t="s">
        <v>115</v>
      </c>
      <c r="O12">
        <v>-37.8812</v>
      </c>
      <c r="P12">
        <v>145.16560000000001</v>
      </c>
      <c r="Q12" s="3" t="s">
        <v>116</v>
      </c>
      <c r="R12" s="3" t="s">
        <v>117</v>
      </c>
      <c r="S12">
        <v>0.89999997615814209</v>
      </c>
      <c r="T12" s="3" t="s">
        <v>118</v>
      </c>
      <c r="U12" s="3" t="s">
        <v>118</v>
      </c>
      <c r="V12" s="3" t="s">
        <v>118</v>
      </c>
      <c r="W12" s="3" t="s">
        <v>118</v>
      </c>
      <c r="X12" s="3" t="s">
        <v>119</v>
      </c>
      <c r="Y12" s="3" t="s">
        <v>158</v>
      </c>
      <c r="Z12" s="3" t="s">
        <v>174</v>
      </c>
      <c r="AA12" s="3" t="s">
        <v>122</v>
      </c>
      <c r="AB12" s="3" t="s">
        <v>123</v>
      </c>
      <c r="AC12" s="3" t="s">
        <v>124</v>
      </c>
      <c r="AD12" s="3" t="s">
        <v>125</v>
      </c>
      <c r="AE12" s="3" t="s">
        <v>126</v>
      </c>
      <c r="AF12">
        <v>5</v>
      </c>
      <c r="AG12" s="3" t="s">
        <v>126</v>
      </c>
      <c r="AH12">
        <v>5</v>
      </c>
      <c r="AI12" s="3" t="s">
        <v>130</v>
      </c>
      <c r="AJ12">
        <v>1</v>
      </c>
      <c r="AK12" s="3" t="s">
        <v>128</v>
      </c>
      <c r="AL12">
        <v>4</v>
      </c>
      <c r="AM12" s="3" t="s">
        <v>127</v>
      </c>
      <c r="AN12">
        <v>4</v>
      </c>
      <c r="AO12" s="3" t="s">
        <v>129</v>
      </c>
      <c r="AP12">
        <v>2</v>
      </c>
      <c r="AQ12" s="3" t="s">
        <v>127</v>
      </c>
      <c r="AR12">
        <v>5</v>
      </c>
      <c r="AS12" s="3" t="s">
        <v>127</v>
      </c>
      <c r="AT12">
        <v>5</v>
      </c>
      <c r="AU12" s="3" t="s">
        <v>129</v>
      </c>
      <c r="AV12">
        <v>5</v>
      </c>
      <c r="AW12" s="3" t="s">
        <v>129</v>
      </c>
      <c r="AX12">
        <v>2</v>
      </c>
      <c r="AY12" s="3" t="s">
        <v>128</v>
      </c>
      <c r="AZ12">
        <v>2</v>
      </c>
      <c r="BA12" s="3" t="s">
        <v>127</v>
      </c>
      <c r="BB12">
        <v>2</v>
      </c>
      <c r="BC12" s="3" t="s">
        <v>129</v>
      </c>
      <c r="BD12">
        <v>3</v>
      </c>
      <c r="BE12" s="3" t="s">
        <v>126</v>
      </c>
      <c r="BF12">
        <v>5</v>
      </c>
      <c r="BG12" s="3" t="s">
        <v>129</v>
      </c>
      <c r="BH12">
        <v>2</v>
      </c>
      <c r="BI12" s="3" t="s">
        <v>245</v>
      </c>
      <c r="BJ12" s="3" t="s">
        <v>246</v>
      </c>
      <c r="BK12" s="3" t="s">
        <v>247</v>
      </c>
      <c r="BL12" s="3" t="s">
        <v>248</v>
      </c>
      <c r="BM12" s="3" t="s">
        <v>249</v>
      </c>
      <c r="BN12" s="3" t="s">
        <v>250</v>
      </c>
      <c r="BO12" s="3" t="s">
        <v>251</v>
      </c>
      <c r="BP12" s="3" t="s">
        <v>252</v>
      </c>
      <c r="BQ12" s="3" t="s">
        <v>253</v>
      </c>
      <c r="BR12" s="3" t="s">
        <v>254</v>
      </c>
      <c r="BS12" s="3" t="s">
        <v>255</v>
      </c>
      <c r="BT12" s="3" t="s">
        <v>115</v>
      </c>
      <c r="BV12" s="4">
        <v>10</v>
      </c>
      <c r="BW12" s="1">
        <v>45366.405347222222</v>
      </c>
      <c r="BX12" s="1">
        <v>45366.426018518519</v>
      </c>
      <c r="BY12">
        <v>0</v>
      </c>
      <c r="BZ12" s="3" t="s">
        <v>243</v>
      </c>
      <c r="CA12">
        <v>100</v>
      </c>
      <c r="CB12">
        <v>1786</v>
      </c>
      <c r="CC12">
        <v>1</v>
      </c>
      <c r="CD12" s="1">
        <v>45366.426046840279</v>
      </c>
      <c r="CE12" s="3" t="s">
        <v>244</v>
      </c>
      <c r="CF12" s="3" t="s">
        <v>115</v>
      </c>
      <c r="CG12" s="3" t="s">
        <v>115</v>
      </c>
      <c r="CH12" s="3" t="s">
        <v>115</v>
      </c>
      <c r="CI12" s="3" t="s">
        <v>115</v>
      </c>
      <c r="CJ12">
        <v>-37.8812</v>
      </c>
      <c r="CK12">
        <v>145.16560000000001</v>
      </c>
      <c r="CL12" s="3" t="s">
        <v>116</v>
      </c>
      <c r="CM12" s="3" t="s">
        <v>117</v>
      </c>
      <c r="CN12">
        <v>0.89999997615814209</v>
      </c>
      <c r="CO12">
        <v>1</v>
      </c>
      <c r="CP12">
        <v>1</v>
      </c>
      <c r="CQ12">
        <v>1</v>
      </c>
      <c r="CR12">
        <v>1</v>
      </c>
      <c r="CS12">
        <v>1</v>
      </c>
      <c r="CT12">
        <v>4</v>
      </c>
      <c r="CU12" s="3" t="s">
        <v>638</v>
      </c>
      <c r="CV12">
        <v>5</v>
      </c>
      <c r="CW12">
        <v>1</v>
      </c>
      <c r="CX12">
        <v>3</v>
      </c>
      <c r="CY12">
        <v>2</v>
      </c>
      <c r="CZ12">
        <v>1</v>
      </c>
      <c r="DA12">
        <v>5</v>
      </c>
      <c r="DB12">
        <v>1</v>
      </c>
      <c r="DC12">
        <v>5</v>
      </c>
      <c r="DD12">
        <v>3</v>
      </c>
      <c r="DE12">
        <v>1</v>
      </c>
      <c r="DF12">
        <v>4</v>
      </c>
      <c r="DG12">
        <v>4</v>
      </c>
      <c r="DH12">
        <v>2</v>
      </c>
      <c r="DI12">
        <v>4</v>
      </c>
      <c r="DJ12">
        <v>5</v>
      </c>
      <c r="DK12">
        <v>2</v>
      </c>
      <c r="DL12">
        <v>2</v>
      </c>
      <c r="DM12">
        <v>5</v>
      </c>
      <c r="DN12">
        <v>2</v>
      </c>
      <c r="DO12">
        <v>5</v>
      </c>
      <c r="DP12">
        <v>5</v>
      </c>
      <c r="DQ12">
        <v>5</v>
      </c>
      <c r="DR12">
        <v>5</v>
      </c>
      <c r="DS12">
        <v>2</v>
      </c>
      <c r="DT12">
        <v>4</v>
      </c>
      <c r="DU12">
        <v>2</v>
      </c>
      <c r="DV12">
        <v>2</v>
      </c>
      <c r="DW12">
        <v>2</v>
      </c>
      <c r="DX12">
        <v>5</v>
      </c>
      <c r="DY12">
        <v>3</v>
      </c>
      <c r="DZ12">
        <v>1</v>
      </c>
      <c r="EA12">
        <v>5</v>
      </c>
      <c r="EB12">
        <v>5</v>
      </c>
      <c r="EC12">
        <v>2</v>
      </c>
      <c r="ED12" s="3" t="s">
        <v>245</v>
      </c>
      <c r="EE12" s="3" t="s">
        <v>246</v>
      </c>
      <c r="EF12" s="3" t="s">
        <v>247</v>
      </c>
      <c r="EG12" s="3" t="s">
        <v>248</v>
      </c>
      <c r="EH12" s="3" t="s">
        <v>249</v>
      </c>
      <c r="EI12" s="3" t="s">
        <v>250</v>
      </c>
      <c r="EJ12" s="3" t="s">
        <v>251</v>
      </c>
      <c r="EK12" s="3" t="s">
        <v>252</v>
      </c>
      <c r="EL12" s="3" t="s">
        <v>253</v>
      </c>
      <c r="EM12" s="3" t="s">
        <v>254</v>
      </c>
      <c r="EN12" s="3" t="s">
        <v>255</v>
      </c>
      <c r="EO12" s="3" t="s">
        <v>115</v>
      </c>
    </row>
    <row r="13" spans="1:145" x14ac:dyDescent="0.2">
      <c r="A13" s="4">
        <v>11</v>
      </c>
      <c r="B13" s="1">
        <v>45366.43167824074</v>
      </c>
      <c r="C13" s="1">
        <v>45366.442465277774</v>
      </c>
      <c r="D13" s="3" t="s">
        <v>74</v>
      </c>
      <c r="E13" s="3" t="s">
        <v>256</v>
      </c>
      <c r="F13">
        <v>100</v>
      </c>
      <c r="G13">
        <v>932</v>
      </c>
      <c r="H13" s="3" t="s">
        <v>113</v>
      </c>
      <c r="I13" s="1">
        <v>45366.442482673614</v>
      </c>
      <c r="J13" s="3" t="s">
        <v>257</v>
      </c>
      <c r="K13" s="3" t="s">
        <v>115</v>
      </c>
      <c r="L13" s="3" t="s">
        <v>115</v>
      </c>
      <c r="M13" s="3" t="s">
        <v>115</v>
      </c>
      <c r="N13" s="3" t="s">
        <v>115</v>
      </c>
      <c r="O13">
        <v>-37.918900000000001</v>
      </c>
      <c r="P13">
        <v>145.126</v>
      </c>
      <c r="Q13" s="3" t="s">
        <v>116</v>
      </c>
      <c r="R13" s="3" t="s">
        <v>117</v>
      </c>
      <c r="S13">
        <v>1</v>
      </c>
      <c r="T13" s="3" t="s">
        <v>118</v>
      </c>
      <c r="U13" s="3" t="s">
        <v>118</v>
      </c>
      <c r="V13" s="3" t="s">
        <v>118</v>
      </c>
      <c r="W13" s="3" t="s">
        <v>118</v>
      </c>
      <c r="X13" s="3" t="s">
        <v>172</v>
      </c>
      <c r="Y13" s="3" t="s">
        <v>120</v>
      </c>
      <c r="Z13" s="3" t="s">
        <v>258</v>
      </c>
      <c r="AA13" s="3" t="s">
        <v>122</v>
      </c>
      <c r="AB13" s="3" t="s">
        <v>175</v>
      </c>
      <c r="AC13" s="3" t="s">
        <v>175</v>
      </c>
      <c r="AD13" s="3" t="s">
        <v>124</v>
      </c>
      <c r="AE13" s="3" t="s">
        <v>126</v>
      </c>
      <c r="AF13">
        <v>5</v>
      </c>
      <c r="AG13" s="3" t="s">
        <v>126</v>
      </c>
      <c r="AH13">
        <v>5</v>
      </c>
      <c r="AI13" s="3" t="s">
        <v>128</v>
      </c>
      <c r="AJ13">
        <v>4</v>
      </c>
      <c r="AK13" s="3" t="s">
        <v>127</v>
      </c>
      <c r="AL13">
        <v>5</v>
      </c>
      <c r="AM13" s="3" t="s">
        <v>127</v>
      </c>
      <c r="AN13">
        <v>4</v>
      </c>
      <c r="AO13" s="3" t="s">
        <v>130</v>
      </c>
      <c r="AP13">
        <v>3</v>
      </c>
      <c r="AQ13" s="3" t="s">
        <v>127</v>
      </c>
      <c r="AR13">
        <v>4</v>
      </c>
      <c r="AS13" s="3" t="s">
        <v>127</v>
      </c>
      <c r="AT13">
        <v>4</v>
      </c>
      <c r="AU13" s="3" t="s">
        <v>128</v>
      </c>
      <c r="AV13">
        <v>4</v>
      </c>
      <c r="AW13" s="3" t="s">
        <v>129</v>
      </c>
      <c r="AX13">
        <v>3</v>
      </c>
      <c r="AY13" s="3" t="s">
        <v>129</v>
      </c>
      <c r="AZ13">
        <v>4</v>
      </c>
      <c r="BA13" s="3" t="s">
        <v>128</v>
      </c>
      <c r="BB13">
        <v>4</v>
      </c>
      <c r="BC13" s="3" t="s">
        <v>129</v>
      </c>
      <c r="BD13">
        <v>2</v>
      </c>
      <c r="BE13" s="3" t="s">
        <v>126</v>
      </c>
      <c r="BF13">
        <v>4</v>
      </c>
      <c r="BG13" s="3" t="s">
        <v>129</v>
      </c>
      <c r="BH13">
        <v>3</v>
      </c>
      <c r="BI13" s="3" t="s">
        <v>259</v>
      </c>
      <c r="BJ13" s="3" t="s">
        <v>260</v>
      </c>
      <c r="BK13" s="3" t="s">
        <v>261</v>
      </c>
      <c r="BL13" s="3" t="s">
        <v>262</v>
      </c>
      <c r="BM13" s="3" t="s">
        <v>263</v>
      </c>
      <c r="BN13" s="3" t="s">
        <v>264</v>
      </c>
      <c r="BO13" s="3" t="s">
        <v>265</v>
      </c>
      <c r="BP13" s="3" t="s">
        <v>266</v>
      </c>
      <c r="BQ13" s="3" t="s">
        <v>263</v>
      </c>
      <c r="BR13" s="3" t="s">
        <v>267</v>
      </c>
      <c r="BS13" s="3" t="s">
        <v>115</v>
      </c>
      <c r="BT13" s="3" t="s">
        <v>115</v>
      </c>
      <c r="BV13" s="4">
        <v>11</v>
      </c>
      <c r="BW13" s="1">
        <v>45366.43167824074</v>
      </c>
      <c r="BX13" s="1">
        <v>45366.442465277774</v>
      </c>
      <c r="BY13">
        <v>0</v>
      </c>
      <c r="BZ13" s="3" t="s">
        <v>256</v>
      </c>
      <c r="CA13">
        <v>100</v>
      </c>
      <c r="CB13">
        <v>932</v>
      </c>
      <c r="CC13">
        <v>1</v>
      </c>
      <c r="CD13" s="1">
        <v>45366.442482673614</v>
      </c>
      <c r="CE13" s="3" t="s">
        <v>257</v>
      </c>
      <c r="CF13" s="3" t="s">
        <v>115</v>
      </c>
      <c r="CG13" s="3" t="s">
        <v>115</v>
      </c>
      <c r="CH13" s="3" t="s">
        <v>115</v>
      </c>
      <c r="CI13" s="3" t="s">
        <v>115</v>
      </c>
      <c r="CJ13">
        <v>-37.918900000000001</v>
      </c>
      <c r="CK13">
        <v>145.126</v>
      </c>
      <c r="CL13" s="3" t="s">
        <v>116</v>
      </c>
      <c r="CM13" s="3" t="s">
        <v>117</v>
      </c>
      <c r="CN13">
        <v>1</v>
      </c>
      <c r="CO13">
        <v>1</v>
      </c>
      <c r="CP13">
        <v>1</v>
      </c>
      <c r="CQ13">
        <v>1</v>
      </c>
      <c r="CR13">
        <v>1</v>
      </c>
      <c r="CS13">
        <v>2</v>
      </c>
      <c r="CT13">
        <v>12</v>
      </c>
      <c r="CU13" s="3" t="s">
        <v>641</v>
      </c>
      <c r="CV13">
        <v>5</v>
      </c>
      <c r="CW13">
        <v>4</v>
      </c>
      <c r="CX13">
        <v>4</v>
      </c>
      <c r="CY13">
        <v>3</v>
      </c>
      <c r="CZ13">
        <v>1</v>
      </c>
      <c r="DA13">
        <v>5</v>
      </c>
      <c r="DB13">
        <v>1</v>
      </c>
      <c r="DC13">
        <v>5</v>
      </c>
      <c r="DD13">
        <v>4</v>
      </c>
      <c r="DE13">
        <v>4</v>
      </c>
      <c r="DF13">
        <v>2</v>
      </c>
      <c r="DG13">
        <v>5</v>
      </c>
      <c r="DH13">
        <v>2</v>
      </c>
      <c r="DI13">
        <v>4</v>
      </c>
      <c r="DJ13">
        <v>3</v>
      </c>
      <c r="DK13">
        <v>3</v>
      </c>
      <c r="DL13">
        <v>2</v>
      </c>
      <c r="DM13">
        <v>4</v>
      </c>
      <c r="DN13">
        <v>2</v>
      </c>
      <c r="DO13">
        <v>4</v>
      </c>
      <c r="DP13">
        <v>4</v>
      </c>
      <c r="DQ13">
        <v>4</v>
      </c>
      <c r="DR13">
        <v>5</v>
      </c>
      <c r="DS13">
        <v>3</v>
      </c>
      <c r="DT13">
        <v>5</v>
      </c>
      <c r="DU13">
        <v>4</v>
      </c>
      <c r="DV13">
        <v>4</v>
      </c>
      <c r="DW13">
        <v>4</v>
      </c>
      <c r="DX13">
        <v>5</v>
      </c>
      <c r="DY13">
        <v>2</v>
      </c>
      <c r="DZ13">
        <v>1</v>
      </c>
      <c r="EA13">
        <v>4</v>
      </c>
      <c r="EB13">
        <v>5</v>
      </c>
      <c r="EC13">
        <v>3</v>
      </c>
      <c r="ED13" s="3" t="s">
        <v>259</v>
      </c>
      <c r="EE13" s="3" t="s">
        <v>260</v>
      </c>
      <c r="EF13" s="3" t="s">
        <v>261</v>
      </c>
      <c r="EG13" s="3" t="s">
        <v>262</v>
      </c>
      <c r="EH13" s="3" t="s">
        <v>263</v>
      </c>
      <c r="EI13" s="3" t="s">
        <v>264</v>
      </c>
      <c r="EJ13" s="3" t="s">
        <v>265</v>
      </c>
      <c r="EK13" s="3" t="s">
        <v>266</v>
      </c>
      <c r="EL13" s="3" t="s">
        <v>263</v>
      </c>
      <c r="EM13" s="3" t="s">
        <v>267</v>
      </c>
      <c r="EN13" s="3" t="s">
        <v>115</v>
      </c>
      <c r="EO13" s="3" t="s">
        <v>115</v>
      </c>
    </row>
    <row r="14" spans="1:145" x14ac:dyDescent="0.2">
      <c r="A14" s="4">
        <v>12</v>
      </c>
      <c r="B14" s="1">
        <v>45366.426388888889</v>
      </c>
      <c r="C14" s="1">
        <v>45366.446134259262</v>
      </c>
      <c r="D14" s="3" t="s">
        <v>74</v>
      </c>
      <c r="E14" s="3" t="s">
        <v>268</v>
      </c>
      <c r="F14">
        <v>100</v>
      </c>
      <c r="G14">
        <v>1706</v>
      </c>
      <c r="H14" s="3" t="s">
        <v>113</v>
      </c>
      <c r="I14" s="1">
        <v>45366.446146111113</v>
      </c>
      <c r="J14" s="3" t="s">
        <v>269</v>
      </c>
      <c r="K14" s="3" t="s">
        <v>115</v>
      </c>
      <c r="L14" s="3" t="s">
        <v>115</v>
      </c>
      <c r="M14" s="3" t="s">
        <v>115</v>
      </c>
      <c r="N14" s="3" t="s">
        <v>115</v>
      </c>
      <c r="O14">
        <v>49.884</v>
      </c>
      <c r="P14">
        <v>-97.128799999999998</v>
      </c>
      <c r="Q14" s="3" t="s">
        <v>116</v>
      </c>
      <c r="R14" s="3" t="s">
        <v>117</v>
      </c>
      <c r="S14">
        <v>0.89999997615814209</v>
      </c>
      <c r="T14" s="3" t="s">
        <v>118</v>
      </c>
      <c r="U14" s="3" t="s">
        <v>118</v>
      </c>
      <c r="V14" s="3" t="s">
        <v>118</v>
      </c>
      <c r="W14" s="3" t="s">
        <v>118</v>
      </c>
      <c r="X14" s="3" t="s">
        <v>172</v>
      </c>
      <c r="Y14" s="3" t="s">
        <v>144</v>
      </c>
      <c r="Z14" s="3" t="s">
        <v>258</v>
      </c>
      <c r="AA14" s="3" t="s">
        <v>122</v>
      </c>
      <c r="AB14" s="3" t="s">
        <v>123</v>
      </c>
      <c r="AC14" s="3" t="s">
        <v>123</v>
      </c>
      <c r="AD14" s="3" t="s">
        <v>123</v>
      </c>
      <c r="AE14" s="3" t="s">
        <v>126</v>
      </c>
      <c r="AF14">
        <v>5</v>
      </c>
      <c r="AG14" s="3" t="s">
        <v>115</v>
      </c>
      <c r="AH14">
        <v>5</v>
      </c>
      <c r="AI14" s="3" t="s">
        <v>127</v>
      </c>
      <c r="AJ14">
        <v>4</v>
      </c>
      <c r="AK14" s="3" t="s">
        <v>128</v>
      </c>
      <c r="AL14">
        <v>5</v>
      </c>
      <c r="AM14" s="3" t="s">
        <v>128</v>
      </c>
      <c r="AN14">
        <v>4</v>
      </c>
      <c r="AO14" s="3" t="s">
        <v>129</v>
      </c>
      <c r="AP14">
        <v>4</v>
      </c>
      <c r="AQ14" s="3" t="s">
        <v>128</v>
      </c>
      <c r="AR14">
        <v>5</v>
      </c>
      <c r="AS14" s="3" t="s">
        <v>128</v>
      </c>
      <c r="AT14">
        <v>5</v>
      </c>
      <c r="AU14" s="3" t="s">
        <v>127</v>
      </c>
      <c r="AV14">
        <v>5</v>
      </c>
      <c r="AW14" s="3" t="s">
        <v>129</v>
      </c>
      <c r="AX14">
        <v>5</v>
      </c>
      <c r="AY14" s="3" t="s">
        <v>130</v>
      </c>
      <c r="AZ14">
        <v>4</v>
      </c>
      <c r="BA14" s="3" t="s">
        <v>127</v>
      </c>
      <c r="BB14">
        <v>2</v>
      </c>
      <c r="BC14" s="3" t="s">
        <v>129</v>
      </c>
      <c r="BD14">
        <v>2</v>
      </c>
      <c r="BE14" s="3" t="s">
        <v>130</v>
      </c>
      <c r="BF14">
        <v>4</v>
      </c>
      <c r="BG14" s="3" t="s">
        <v>130</v>
      </c>
      <c r="BH14">
        <v>3</v>
      </c>
      <c r="BI14" s="3" t="s">
        <v>270</v>
      </c>
      <c r="BJ14" s="3" t="s">
        <v>271</v>
      </c>
      <c r="BK14" s="3" t="s">
        <v>272</v>
      </c>
      <c r="BL14" s="3" t="s">
        <v>273</v>
      </c>
      <c r="BM14" s="3" t="s">
        <v>274</v>
      </c>
      <c r="BN14" s="3" t="s">
        <v>275</v>
      </c>
      <c r="BO14" s="3" t="s">
        <v>276</v>
      </c>
      <c r="BP14" s="3" t="s">
        <v>277</v>
      </c>
      <c r="BQ14" s="3" t="s">
        <v>278</v>
      </c>
      <c r="BR14" s="3" t="s">
        <v>279</v>
      </c>
      <c r="BS14" s="3" t="s">
        <v>258</v>
      </c>
      <c r="BT14" s="3" t="s">
        <v>115</v>
      </c>
      <c r="BV14" s="4">
        <v>12</v>
      </c>
      <c r="BW14" s="1">
        <v>45366.426388888889</v>
      </c>
      <c r="BX14" s="1">
        <v>45366.446134259262</v>
      </c>
      <c r="BY14">
        <v>0</v>
      </c>
      <c r="BZ14" s="3" t="s">
        <v>268</v>
      </c>
      <c r="CA14">
        <v>100</v>
      </c>
      <c r="CB14">
        <v>1706</v>
      </c>
      <c r="CC14">
        <v>1</v>
      </c>
      <c r="CD14" s="1">
        <v>45366.446146111113</v>
      </c>
      <c r="CE14" s="3" t="s">
        <v>269</v>
      </c>
      <c r="CF14" s="3" t="s">
        <v>115</v>
      </c>
      <c r="CG14" s="3" t="s">
        <v>115</v>
      </c>
      <c r="CH14" s="3" t="s">
        <v>115</v>
      </c>
      <c r="CI14" s="3" t="s">
        <v>115</v>
      </c>
      <c r="CJ14">
        <v>49.884</v>
      </c>
      <c r="CK14">
        <v>-97.128799999999998</v>
      </c>
      <c r="CL14" s="3" t="s">
        <v>116</v>
      </c>
      <c r="CM14" s="3" t="s">
        <v>117</v>
      </c>
      <c r="CN14">
        <v>0.89999997615814209</v>
      </c>
      <c r="CO14">
        <v>1</v>
      </c>
      <c r="CP14">
        <v>1</v>
      </c>
      <c r="CQ14">
        <v>1</v>
      </c>
      <c r="CR14">
        <v>1</v>
      </c>
      <c r="CS14">
        <v>2</v>
      </c>
      <c r="CT14">
        <v>11</v>
      </c>
      <c r="CU14" s="3" t="s">
        <v>641</v>
      </c>
      <c r="CV14">
        <v>5</v>
      </c>
      <c r="CW14">
        <v>1</v>
      </c>
      <c r="CX14">
        <v>1</v>
      </c>
      <c r="CY14">
        <v>1</v>
      </c>
      <c r="CZ14">
        <v>1</v>
      </c>
      <c r="DA14">
        <v>5</v>
      </c>
      <c r="DB14" s="3" t="s">
        <v>115</v>
      </c>
      <c r="DC14">
        <v>5</v>
      </c>
      <c r="DD14">
        <v>2</v>
      </c>
      <c r="DE14">
        <v>4</v>
      </c>
      <c r="DF14">
        <v>4</v>
      </c>
      <c r="DG14">
        <v>5</v>
      </c>
      <c r="DH14">
        <v>4</v>
      </c>
      <c r="DI14">
        <v>4</v>
      </c>
      <c r="DJ14">
        <v>5</v>
      </c>
      <c r="DK14">
        <v>4</v>
      </c>
      <c r="DL14">
        <v>4</v>
      </c>
      <c r="DM14">
        <v>5</v>
      </c>
      <c r="DN14">
        <v>4</v>
      </c>
      <c r="DO14">
        <v>5</v>
      </c>
      <c r="DP14">
        <v>2</v>
      </c>
      <c r="DQ14">
        <v>5</v>
      </c>
      <c r="DR14">
        <v>5</v>
      </c>
      <c r="DS14">
        <v>5</v>
      </c>
      <c r="DT14">
        <v>3</v>
      </c>
      <c r="DU14">
        <v>4</v>
      </c>
      <c r="DV14">
        <v>2</v>
      </c>
      <c r="DW14">
        <v>2</v>
      </c>
      <c r="DX14">
        <v>5</v>
      </c>
      <c r="DY14">
        <v>2</v>
      </c>
      <c r="DZ14">
        <v>3</v>
      </c>
      <c r="EA14">
        <v>4</v>
      </c>
      <c r="EB14">
        <v>3</v>
      </c>
      <c r="EC14">
        <v>3</v>
      </c>
      <c r="ED14" s="3" t="s">
        <v>270</v>
      </c>
      <c r="EE14" s="3" t="s">
        <v>271</v>
      </c>
      <c r="EF14" s="3" t="s">
        <v>272</v>
      </c>
      <c r="EG14" s="3" t="s">
        <v>273</v>
      </c>
      <c r="EH14" s="3" t="s">
        <v>274</v>
      </c>
      <c r="EI14" s="3" t="s">
        <v>275</v>
      </c>
      <c r="EJ14" s="3" t="s">
        <v>276</v>
      </c>
      <c r="EK14" s="3" t="s">
        <v>277</v>
      </c>
      <c r="EL14" s="3" t="s">
        <v>278</v>
      </c>
      <c r="EM14" s="3" t="s">
        <v>279</v>
      </c>
      <c r="EN14" s="3" t="s">
        <v>258</v>
      </c>
      <c r="EO14" s="3" t="s">
        <v>115</v>
      </c>
    </row>
    <row r="15" spans="1:145" x14ac:dyDescent="0.2">
      <c r="A15" s="4">
        <v>13</v>
      </c>
      <c r="B15" s="1">
        <v>45366.438506944447</v>
      </c>
      <c r="C15" s="1">
        <v>45366.449895833335</v>
      </c>
      <c r="D15" s="3" t="s">
        <v>74</v>
      </c>
      <c r="E15" s="3" t="s">
        <v>280</v>
      </c>
      <c r="F15">
        <v>100</v>
      </c>
      <c r="G15">
        <v>984</v>
      </c>
      <c r="H15" s="3" t="s">
        <v>113</v>
      </c>
      <c r="I15" s="1">
        <v>45366.44990861111</v>
      </c>
      <c r="J15" s="3" t="s">
        <v>281</v>
      </c>
      <c r="K15" s="3" t="s">
        <v>115</v>
      </c>
      <c r="L15" s="3" t="s">
        <v>115</v>
      </c>
      <c r="M15" s="3" t="s">
        <v>115</v>
      </c>
      <c r="N15" s="3" t="s">
        <v>115</v>
      </c>
      <c r="O15">
        <v>-37.895000000000003</v>
      </c>
      <c r="P15">
        <v>145.05459999999999</v>
      </c>
      <c r="Q15" s="3" t="s">
        <v>116</v>
      </c>
      <c r="R15" s="3" t="s">
        <v>117</v>
      </c>
      <c r="S15">
        <v>1</v>
      </c>
      <c r="T15" s="3" t="s">
        <v>118</v>
      </c>
      <c r="U15" s="3" t="s">
        <v>118</v>
      </c>
      <c r="V15" s="3" t="s">
        <v>118</v>
      </c>
      <c r="W15" s="3" t="s">
        <v>118</v>
      </c>
      <c r="X15" s="3" t="s">
        <v>172</v>
      </c>
      <c r="Y15" s="3" t="s">
        <v>120</v>
      </c>
      <c r="Z15" s="3" t="s">
        <v>282</v>
      </c>
      <c r="AA15" s="3" t="s">
        <v>122</v>
      </c>
      <c r="AB15" s="3" t="s">
        <v>123</v>
      </c>
      <c r="AC15" s="3" t="s">
        <v>122</v>
      </c>
      <c r="AD15" s="3" t="s">
        <v>125</v>
      </c>
      <c r="AE15" s="3" t="s">
        <v>126</v>
      </c>
      <c r="AF15">
        <v>2</v>
      </c>
      <c r="AG15" s="3" t="s">
        <v>126</v>
      </c>
      <c r="AH15">
        <v>2</v>
      </c>
      <c r="AI15" s="3" t="s">
        <v>130</v>
      </c>
      <c r="AJ15">
        <v>2</v>
      </c>
      <c r="AK15" s="3" t="s">
        <v>128</v>
      </c>
      <c r="AL15">
        <v>2</v>
      </c>
      <c r="AM15" s="3" t="s">
        <v>128</v>
      </c>
      <c r="AN15">
        <v>3</v>
      </c>
      <c r="AO15" s="3" t="s">
        <v>126</v>
      </c>
      <c r="AP15">
        <v>3</v>
      </c>
      <c r="AQ15" s="3" t="s">
        <v>128</v>
      </c>
      <c r="AR15">
        <v>4</v>
      </c>
      <c r="AS15" s="3" t="s">
        <v>127</v>
      </c>
      <c r="AT15">
        <v>2</v>
      </c>
      <c r="AU15" s="3" t="s">
        <v>127</v>
      </c>
      <c r="AV15">
        <v>3</v>
      </c>
      <c r="AW15" s="3" t="s">
        <v>129</v>
      </c>
      <c r="AX15">
        <v>3</v>
      </c>
      <c r="AY15" s="3" t="s">
        <v>129</v>
      </c>
      <c r="AZ15">
        <v>2</v>
      </c>
      <c r="BA15" s="3" t="s">
        <v>127</v>
      </c>
      <c r="BB15">
        <v>4</v>
      </c>
      <c r="BC15" s="3" t="s">
        <v>129</v>
      </c>
      <c r="BD15">
        <v>2</v>
      </c>
      <c r="BE15" s="3" t="s">
        <v>126</v>
      </c>
      <c r="BF15">
        <v>2</v>
      </c>
      <c r="BG15" s="3" t="s">
        <v>129</v>
      </c>
      <c r="BH15">
        <v>3</v>
      </c>
      <c r="BI15" s="3" t="s">
        <v>283</v>
      </c>
      <c r="BJ15" s="3" t="s">
        <v>284</v>
      </c>
      <c r="BK15" s="3" t="s">
        <v>285</v>
      </c>
      <c r="BL15" s="3" t="s">
        <v>286</v>
      </c>
      <c r="BM15" s="3" t="s">
        <v>287</v>
      </c>
      <c r="BN15" s="3" t="s">
        <v>288</v>
      </c>
      <c r="BO15" s="3" t="s">
        <v>289</v>
      </c>
      <c r="BP15" s="3" t="s">
        <v>290</v>
      </c>
      <c r="BQ15" s="3" t="s">
        <v>291</v>
      </c>
      <c r="BR15" s="3" t="s">
        <v>292</v>
      </c>
      <c r="BS15" s="3" t="s">
        <v>293</v>
      </c>
      <c r="BT15" s="3" t="s">
        <v>294</v>
      </c>
      <c r="BV15" s="4">
        <v>13</v>
      </c>
      <c r="BW15" s="1">
        <v>45366.438506944447</v>
      </c>
      <c r="BX15" s="1">
        <v>45366.449895833335</v>
      </c>
      <c r="BY15">
        <v>0</v>
      </c>
      <c r="BZ15" s="3" t="s">
        <v>280</v>
      </c>
      <c r="CA15">
        <v>100</v>
      </c>
      <c r="CB15">
        <v>984</v>
      </c>
      <c r="CC15">
        <v>1</v>
      </c>
      <c r="CD15" s="1">
        <v>45366.44990861111</v>
      </c>
      <c r="CE15" s="3" t="s">
        <v>281</v>
      </c>
      <c r="CF15" s="3" t="s">
        <v>115</v>
      </c>
      <c r="CG15" s="3" t="s">
        <v>115</v>
      </c>
      <c r="CH15" s="3" t="s">
        <v>115</v>
      </c>
      <c r="CI15" s="3" t="s">
        <v>115</v>
      </c>
      <c r="CJ15">
        <v>-37.895000000000003</v>
      </c>
      <c r="CK15">
        <v>145.05459999999999</v>
      </c>
      <c r="CL15" s="3" t="s">
        <v>116</v>
      </c>
      <c r="CM15" s="3" t="s">
        <v>117</v>
      </c>
      <c r="CN15">
        <v>1</v>
      </c>
      <c r="CO15">
        <v>1</v>
      </c>
      <c r="CP15">
        <v>1</v>
      </c>
      <c r="CQ15">
        <v>1</v>
      </c>
      <c r="CR15">
        <v>1</v>
      </c>
      <c r="CS15">
        <v>2</v>
      </c>
      <c r="CT15">
        <v>12</v>
      </c>
      <c r="CU15" s="3" t="s">
        <v>642</v>
      </c>
      <c r="CV15">
        <v>5</v>
      </c>
      <c r="CW15">
        <v>1</v>
      </c>
      <c r="CX15">
        <v>5</v>
      </c>
      <c r="CY15">
        <v>2</v>
      </c>
      <c r="CZ15">
        <v>1</v>
      </c>
      <c r="DA15">
        <v>2</v>
      </c>
      <c r="DB15">
        <v>1</v>
      </c>
      <c r="DC15">
        <v>2</v>
      </c>
      <c r="DD15">
        <v>3</v>
      </c>
      <c r="DE15">
        <v>2</v>
      </c>
      <c r="DF15">
        <v>4</v>
      </c>
      <c r="DG15">
        <v>2</v>
      </c>
      <c r="DH15">
        <v>4</v>
      </c>
      <c r="DI15">
        <v>3</v>
      </c>
      <c r="DJ15">
        <v>1</v>
      </c>
      <c r="DK15">
        <v>3</v>
      </c>
      <c r="DL15">
        <v>4</v>
      </c>
      <c r="DM15">
        <v>4</v>
      </c>
      <c r="DN15">
        <v>2</v>
      </c>
      <c r="DO15">
        <v>2</v>
      </c>
      <c r="DP15">
        <v>2</v>
      </c>
      <c r="DQ15">
        <v>3</v>
      </c>
      <c r="DR15">
        <v>5</v>
      </c>
      <c r="DS15">
        <v>3</v>
      </c>
      <c r="DT15">
        <v>5</v>
      </c>
      <c r="DU15">
        <v>2</v>
      </c>
      <c r="DV15">
        <v>2</v>
      </c>
      <c r="DW15">
        <v>4</v>
      </c>
      <c r="DX15">
        <v>5</v>
      </c>
      <c r="DY15">
        <v>2</v>
      </c>
      <c r="DZ15">
        <v>1</v>
      </c>
      <c r="EA15">
        <v>2</v>
      </c>
      <c r="EB15">
        <v>5</v>
      </c>
      <c r="EC15">
        <v>3</v>
      </c>
      <c r="ED15" s="3" t="s">
        <v>283</v>
      </c>
      <c r="EE15" s="3" t="s">
        <v>284</v>
      </c>
      <c r="EF15" s="3" t="s">
        <v>285</v>
      </c>
      <c r="EG15" s="3" t="s">
        <v>286</v>
      </c>
      <c r="EH15" s="3" t="s">
        <v>287</v>
      </c>
      <c r="EI15" s="3" t="s">
        <v>288</v>
      </c>
      <c r="EJ15" s="3" t="s">
        <v>289</v>
      </c>
      <c r="EK15" s="3" t="s">
        <v>290</v>
      </c>
      <c r="EL15" s="3" t="s">
        <v>291</v>
      </c>
      <c r="EM15" s="3" t="s">
        <v>292</v>
      </c>
      <c r="EN15" s="3" t="s">
        <v>293</v>
      </c>
      <c r="EO15" s="3" t="s">
        <v>294</v>
      </c>
    </row>
    <row r="16" spans="1:145" x14ac:dyDescent="0.2">
      <c r="A16" s="4">
        <v>14</v>
      </c>
      <c r="B16" s="1">
        <v>45366.44332175926</v>
      </c>
      <c r="C16" s="1">
        <v>45366.454155092593</v>
      </c>
      <c r="D16" s="3" t="s">
        <v>74</v>
      </c>
      <c r="E16" s="3" t="s">
        <v>295</v>
      </c>
      <c r="F16">
        <v>100</v>
      </c>
      <c r="G16">
        <v>936</v>
      </c>
      <c r="H16" s="3" t="s">
        <v>113</v>
      </c>
      <c r="I16" s="1">
        <v>45366.454171064812</v>
      </c>
      <c r="J16" s="3" t="s">
        <v>296</v>
      </c>
      <c r="K16" s="3" t="s">
        <v>115</v>
      </c>
      <c r="L16" s="3" t="s">
        <v>115</v>
      </c>
      <c r="M16" s="3" t="s">
        <v>115</v>
      </c>
      <c r="N16" s="3" t="s">
        <v>115</v>
      </c>
      <c r="O16">
        <v>-37.815899999999999</v>
      </c>
      <c r="P16">
        <v>144.96690000000001</v>
      </c>
      <c r="Q16" s="3" t="s">
        <v>116</v>
      </c>
      <c r="R16" s="3" t="s">
        <v>117</v>
      </c>
      <c r="S16">
        <v>0.89999997615814209</v>
      </c>
      <c r="T16" s="3" t="s">
        <v>118</v>
      </c>
      <c r="U16" s="3" t="s">
        <v>118</v>
      </c>
      <c r="V16" s="3" t="s">
        <v>118</v>
      </c>
      <c r="W16" s="3" t="s">
        <v>118</v>
      </c>
      <c r="X16" s="3" t="s">
        <v>172</v>
      </c>
      <c r="Y16" s="3" t="s">
        <v>120</v>
      </c>
      <c r="Z16" s="3" t="s">
        <v>258</v>
      </c>
      <c r="AA16" s="3" t="s">
        <v>122</v>
      </c>
      <c r="AB16" s="3" t="s">
        <v>123</v>
      </c>
      <c r="AC16" s="3" t="s">
        <v>175</v>
      </c>
      <c r="AD16" s="3" t="s">
        <v>125</v>
      </c>
      <c r="AE16" s="3" t="s">
        <v>126</v>
      </c>
      <c r="AF16">
        <v>2</v>
      </c>
      <c r="AG16" s="3" t="s">
        <v>126</v>
      </c>
      <c r="AH16">
        <v>2</v>
      </c>
      <c r="AI16" s="3" t="s">
        <v>128</v>
      </c>
      <c r="AJ16">
        <v>3</v>
      </c>
      <c r="AK16" s="3" t="s">
        <v>127</v>
      </c>
      <c r="AL16">
        <v>5</v>
      </c>
      <c r="AM16" s="3" t="s">
        <v>127</v>
      </c>
      <c r="AN16">
        <v>5</v>
      </c>
      <c r="AO16" s="3" t="s">
        <v>129</v>
      </c>
      <c r="AP16">
        <v>3</v>
      </c>
      <c r="AQ16" s="3" t="s">
        <v>127</v>
      </c>
      <c r="AR16">
        <v>3</v>
      </c>
      <c r="AS16" s="3" t="s">
        <v>127</v>
      </c>
      <c r="AT16">
        <v>4</v>
      </c>
      <c r="AU16" s="3" t="s">
        <v>128</v>
      </c>
      <c r="AV16">
        <v>4</v>
      </c>
      <c r="AW16" s="3" t="s">
        <v>130</v>
      </c>
      <c r="AX16">
        <v>3</v>
      </c>
      <c r="AY16" s="3" t="s">
        <v>126</v>
      </c>
      <c r="AZ16">
        <v>4</v>
      </c>
      <c r="BA16" s="3" t="s">
        <v>128</v>
      </c>
      <c r="BB16">
        <v>4</v>
      </c>
      <c r="BC16" s="3" t="s">
        <v>129</v>
      </c>
      <c r="BD16">
        <v>3</v>
      </c>
      <c r="BE16" s="3" t="s">
        <v>126</v>
      </c>
      <c r="BF16">
        <v>4</v>
      </c>
      <c r="BG16" s="3" t="s">
        <v>129</v>
      </c>
      <c r="BH16">
        <v>3</v>
      </c>
      <c r="BI16" s="3" t="s">
        <v>297</v>
      </c>
      <c r="BJ16" s="3" t="s">
        <v>298</v>
      </c>
      <c r="BK16" s="3" t="s">
        <v>299</v>
      </c>
      <c r="BL16" s="3" t="s">
        <v>300</v>
      </c>
      <c r="BM16" s="3" t="s">
        <v>301</v>
      </c>
      <c r="BN16" s="3" t="s">
        <v>302</v>
      </c>
      <c r="BO16" s="3" t="s">
        <v>303</v>
      </c>
      <c r="BP16" s="3" t="s">
        <v>304</v>
      </c>
      <c r="BQ16" s="3" t="s">
        <v>305</v>
      </c>
      <c r="BR16" s="3" t="s">
        <v>306</v>
      </c>
      <c r="BS16" s="3" t="s">
        <v>115</v>
      </c>
      <c r="BT16" s="3" t="s">
        <v>115</v>
      </c>
      <c r="BV16" s="4">
        <v>14</v>
      </c>
      <c r="BW16" s="1">
        <v>45366.44332175926</v>
      </c>
      <c r="BX16" s="1">
        <v>45366.454155092593</v>
      </c>
      <c r="BY16">
        <v>0</v>
      </c>
      <c r="BZ16" s="3" t="s">
        <v>295</v>
      </c>
      <c r="CA16">
        <v>100</v>
      </c>
      <c r="CB16">
        <v>936</v>
      </c>
      <c r="CC16">
        <v>1</v>
      </c>
      <c r="CD16" s="1">
        <v>45366.454171064812</v>
      </c>
      <c r="CE16" s="3" t="s">
        <v>296</v>
      </c>
      <c r="CF16" s="3" t="s">
        <v>115</v>
      </c>
      <c r="CG16" s="3" t="s">
        <v>115</v>
      </c>
      <c r="CH16" s="3" t="s">
        <v>115</v>
      </c>
      <c r="CI16" s="3" t="s">
        <v>115</v>
      </c>
      <c r="CJ16">
        <v>-37.815899999999999</v>
      </c>
      <c r="CK16">
        <v>144.96690000000001</v>
      </c>
      <c r="CL16" s="3" t="s">
        <v>116</v>
      </c>
      <c r="CM16" s="3" t="s">
        <v>117</v>
      </c>
      <c r="CN16">
        <v>0.89999997615814209</v>
      </c>
      <c r="CO16">
        <v>1</v>
      </c>
      <c r="CP16">
        <v>1</v>
      </c>
      <c r="CQ16">
        <v>1</v>
      </c>
      <c r="CR16">
        <v>1</v>
      </c>
      <c r="CS16">
        <v>2</v>
      </c>
      <c r="CT16">
        <v>12</v>
      </c>
      <c r="CU16" s="3" t="s">
        <v>641</v>
      </c>
      <c r="CV16">
        <v>5</v>
      </c>
      <c r="CW16">
        <v>1</v>
      </c>
      <c r="CX16">
        <v>4</v>
      </c>
      <c r="CY16">
        <v>2</v>
      </c>
      <c r="CZ16">
        <v>1</v>
      </c>
      <c r="DA16">
        <v>2</v>
      </c>
      <c r="DB16">
        <v>1</v>
      </c>
      <c r="DC16">
        <v>2</v>
      </c>
      <c r="DD16">
        <v>4</v>
      </c>
      <c r="DE16">
        <v>3</v>
      </c>
      <c r="DF16">
        <v>2</v>
      </c>
      <c r="DG16">
        <v>5</v>
      </c>
      <c r="DH16">
        <v>2</v>
      </c>
      <c r="DI16">
        <v>5</v>
      </c>
      <c r="DJ16">
        <v>5</v>
      </c>
      <c r="DK16">
        <v>3</v>
      </c>
      <c r="DL16">
        <v>2</v>
      </c>
      <c r="DM16">
        <v>3</v>
      </c>
      <c r="DN16">
        <v>2</v>
      </c>
      <c r="DO16">
        <v>4</v>
      </c>
      <c r="DP16">
        <v>4</v>
      </c>
      <c r="DQ16">
        <v>4</v>
      </c>
      <c r="DR16">
        <v>3</v>
      </c>
      <c r="DS16">
        <v>3</v>
      </c>
      <c r="DT16">
        <v>1</v>
      </c>
      <c r="DU16">
        <v>4</v>
      </c>
      <c r="DV16">
        <v>4</v>
      </c>
      <c r="DW16">
        <v>4</v>
      </c>
      <c r="DX16">
        <v>5</v>
      </c>
      <c r="DY16">
        <v>3</v>
      </c>
      <c r="DZ16">
        <v>1</v>
      </c>
      <c r="EA16">
        <v>4</v>
      </c>
      <c r="EB16">
        <v>5</v>
      </c>
      <c r="EC16">
        <v>3</v>
      </c>
      <c r="ED16" s="3" t="s">
        <v>297</v>
      </c>
      <c r="EE16" s="3" t="s">
        <v>298</v>
      </c>
      <c r="EF16" s="3" t="s">
        <v>299</v>
      </c>
      <c r="EG16" s="3" t="s">
        <v>300</v>
      </c>
      <c r="EH16" s="3" t="s">
        <v>301</v>
      </c>
      <c r="EI16" s="3" t="s">
        <v>302</v>
      </c>
      <c r="EJ16" s="3" t="s">
        <v>303</v>
      </c>
      <c r="EK16" s="3" t="s">
        <v>304</v>
      </c>
      <c r="EL16" s="3" t="s">
        <v>305</v>
      </c>
      <c r="EM16" s="3" t="s">
        <v>306</v>
      </c>
      <c r="EN16" s="3" t="s">
        <v>115</v>
      </c>
      <c r="EO16" s="3" t="s">
        <v>115</v>
      </c>
    </row>
    <row r="17" spans="1:145" x14ac:dyDescent="0.2">
      <c r="A17" s="4">
        <v>15</v>
      </c>
      <c r="B17" s="1">
        <v>45366.458287037036</v>
      </c>
      <c r="C17" s="1">
        <v>45366.467824074076</v>
      </c>
      <c r="D17" s="3" t="s">
        <v>74</v>
      </c>
      <c r="E17" s="3" t="s">
        <v>307</v>
      </c>
      <c r="F17">
        <v>100</v>
      </c>
      <c r="G17">
        <v>824</v>
      </c>
      <c r="H17" s="3" t="s">
        <v>113</v>
      </c>
      <c r="I17" s="1">
        <v>45366.467857430558</v>
      </c>
      <c r="J17" s="3" t="s">
        <v>308</v>
      </c>
      <c r="K17" s="3" t="s">
        <v>115</v>
      </c>
      <c r="L17" s="3" t="s">
        <v>115</v>
      </c>
      <c r="M17" s="3" t="s">
        <v>115</v>
      </c>
      <c r="N17" s="3" t="s">
        <v>115</v>
      </c>
      <c r="O17">
        <v>-37.7742</v>
      </c>
      <c r="P17">
        <v>145.02189999999999</v>
      </c>
      <c r="Q17" s="3" t="s">
        <v>116</v>
      </c>
      <c r="R17" s="3" t="s">
        <v>117</v>
      </c>
      <c r="S17">
        <v>0.69999998807907104</v>
      </c>
      <c r="T17" s="3" t="s">
        <v>118</v>
      </c>
      <c r="U17" s="3" t="s">
        <v>118</v>
      </c>
      <c r="V17" s="3" t="s">
        <v>118</v>
      </c>
      <c r="W17" s="3" t="s">
        <v>118</v>
      </c>
      <c r="X17" s="3" t="s">
        <v>119</v>
      </c>
      <c r="Y17" s="3" t="s">
        <v>309</v>
      </c>
      <c r="Z17" s="3" t="s">
        <v>121</v>
      </c>
      <c r="AA17" s="3" t="s">
        <v>122</v>
      </c>
      <c r="AB17" s="3" t="s">
        <v>124</v>
      </c>
      <c r="AC17" s="3" t="s">
        <v>175</v>
      </c>
      <c r="AD17" s="3" t="s">
        <v>175</v>
      </c>
      <c r="AE17" s="3" t="s">
        <v>126</v>
      </c>
      <c r="AF17">
        <v>3</v>
      </c>
      <c r="AG17" s="3" t="s">
        <v>126</v>
      </c>
      <c r="AH17">
        <v>5</v>
      </c>
      <c r="AI17" s="3" t="s">
        <v>128</v>
      </c>
      <c r="AJ17">
        <v>4</v>
      </c>
      <c r="AK17" s="3" t="s">
        <v>127</v>
      </c>
      <c r="AL17">
        <v>3</v>
      </c>
      <c r="AM17" s="3" t="s">
        <v>127</v>
      </c>
      <c r="AN17">
        <v>4</v>
      </c>
      <c r="AO17" s="3" t="s">
        <v>129</v>
      </c>
      <c r="AP17">
        <v>5</v>
      </c>
      <c r="AQ17" s="3" t="s">
        <v>127</v>
      </c>
      <c r="AR17">
        <v>4</v>
      </c>
      <c r="AS17" s="3" t="s">
        <v>127</v>
      </c>
      <c r="AT17">
        <v>3</v>
      </c>
      <c r="AU17" s="3" t="s">
        <v>129</v>
      </c>
      <c r="AV17">
        <v>3</v>
      </c>
      <c r="AW17" s="3" t="s">
        <v>130</v>
      </c>
      <c r="AX17">
        <v>3</v>
      </c>
      <c r="AY17" s="3" t="s">
        <v>130</v>
      </c>
      <c r="AZ17">
        <v>3</v>
      </c>
      <c r="BA17" s="3" t="s">
        <v>128</v>
      </c>
      <c r="BB17">
        <v>3</v>
      </c>
      <c r="BC17" s="3" t="s">
        <v>130</v>
      </c>
      <c r="BD17">
        <v>4</v>
      </c>
      <c r="BE17" s="3" t="s">
        <v>126</v>
      </c>
      <c r="BF17">
        <v>4</v>
      </c>
      <c r="BG17" s="3" t="s">
        <v>129</v>
      </c>
      <c r="BH17">
        <v>3</v>
      </c>
      <c r="BI17" s="3" t="s">
        <v>310</v>
      </c>
      <c r="BJ17" s="3" t="s">
        <v>311</v>
      </c>
      <c r="BK17" s="3" t="s">
        <v>312</v>
      </c>
      <c r="BL17" s="3" t="s">
        <v>313</v>
      </c>
      <c r="BM17" s="3" t="s">
        <v>314</v>
      </c>
      <c r="BN17" s="3" t="s">
        <v>315</v>
      </c>
      <c r="BO17" s="3" t="s">
        <v>316</v>
      </c>
      <c r="BP17" s="3" t="s">
        <v>317</v>
      </c>
      <c r="BQ17" s="3" t="s">
        <v>318</v>
      </c>
      <c r="BR17" s="3" t="s">
        <v>319</v>
      </c>
      <c r="BS17" s="3" t="s">
        <v>115</v>
      </c>
      <c r="BT17" s="3" t="s">
        <v>115</v>
      </c>
      <c r="BV17" s="4">
        <v>15</v>
      </c>
      <c r="BW17" s="1">
        <v>45366.458287037036</v>
      </c>
      <c r="BX17" s="1">
        <v>45366.467824074076</v>
      </c>
      <c r="BY17">
        <v>0</v>
      </c>
      <c r="BZ17" s="3" t="s">
        <v>307</v>
      </c>
      <c r="CA17">
        <v>100</v>
      </c>
      <c r="CB17">
        <v>824</v>
      </c>
      <c r="CC17">
        <v>1</v>
      </c>
      <c r="CD17" s="1">
        <v>45366.467857430558</v>
      </c>
      <c r="CE17" s="3" t="s">
        <v>308</v>
      </c>
      <c r="CF17" s="3" t="s">
        <v>115</v>
      </c>
      <c r="CG17" s="3" t="s">
        <v>115</v>
      </c>
      <c r="CH17" s="3" t="s">
        <v>115</v>
      </c>
      <c r="CI17" s="3" t="s">
        <v>115</v>
      </c>
      <c r="CJ17">
        <v>-37.7742</v>
      </c>
      <c r="CK17">
        <v>145.02189999999999</v>
      </c>
      <c r="CL17" s="3" t="s">
        <v>116</v>
      </c>
      <c r="CM17" s="3" t="s">
        <v>117</v>
      </c>
      <c r="CN17">
        <v>0.69999998807907104</v>
      </c>
      <c r="CO17">
        <v>1</v>
      </c>
      <c r="CP17">
        <v>1</v>
      </c>
      <c r="CQ17">
        <v>1</v>
      </c>
      <c r="CR17">
        <v>1</v>
      </c>
      <c r="CS17">
        <v>1</v>
      </c>
      <c r="CT17">
        <v>5</v>
      </c>
      <c r="CU17" s="3" t="s">
        <v>635</v>
      </c>
      <c r="CV17">
        <v>5</v>
      </c>
      <c r="CW17">
        <v>3</v>
      </c>
      <c r="CX17">
        <v>4</v>
      </c>
      <c r="CY17">
        <v>4</v>
      </c>
      <c r="CZ17">
        <v>1</v>
      </c>
      <c r="DA17">
        <v>3</v>
      </c>
      <c r="DB17">
        <v>1</v>
      </c>
      <c r="DC17">
        <v>5</v>
      </c>
      <c r="DD17">
        <v>4</v>
      </c>
      <c r="DE17">
        <v>4</v>
      </c>
      <c r="DF17">
        <v>2</v>
      </c>
      <c r="DG17">
        <v>3</v>
      </c>
      <c r="DH17">
        <v>2</v>
      </c>
      <c r="DI17">
        <v>4</v>
      </c>
      <c r="DJ17">
        <v>5</v>
      </c>
      <c r="DK17">
        <v>5</v>
      </c>
      <c r="DL17">
        <v>2</v>
      </c>
      <c r="DM17">
        <v>4</v>
      </c>
      <c r="DN17">
        <v>2</v>
      </c>
      <c r="DO17">
        <v>3</v>
      </c>
      <c r="DP17">
        <v>5</v>
      </c>
      <c r="DQ17">
        <v>3</v>
      </c>
      <c r="DR17">
        <v>3</v>
      </c>
      <c r="DS17">
        <v>3</v>
      </c>
      <c r="DT17">
        <v>3</v>
      </c>
      <c r="DU17">
        <v>3</v>
      </c>
      <c r="DV17">
        <v>4</v>
      </c>
      <c r="DW17">
        <v>3</v>
      </c>
      <c r="DX17">
        <v>3</v>
      </c>
      <c r="DY17">
        <v>4</v>
      </c>
      <c r="DZ17">
        <v>1</v>
      </c>
      <c r="EA17">
        <v>4</v>
      </c>
      <c r="EB17">
        <v>5</v>
      </c>
      <c r="EC17">
        <v>3</v>
      </c>
      <c r="ED17" s="3" t="s">
        <v>310</v>
      </c>
      <c r="EE17" s="3" t="s">
        <v>311</v>
      </c>
      <c r="EF17" s="3" t="s">
        <v>312</v>
      </c>
      <c r="EG17" s="3" t="s">
        <v>313</v>
      </c>
      <c r="EH17" s="3" t="s">
        <v>314</v>
      </c>
      <c r="EI17" s="3" t="s">
        <v>315</v>
      </c>
      <c r="EJ17" s="3" t="s">
        <v>316</v>
      </c>
      <c r="EK17" s="3" t="s">
        <v>317</v>
      </c>
      <c r="EL17" s="3" t="s">
        <v>318</v>
      </c>
      <c r="EM17" s="3" t="s">
        <v>319</v>
      </c>
      <c r="EN17" s="3" t="s">
        <v>115</v>
      </c>
      <c r="EO17" s="3" t="s">
        <v>115</v>
      </c>
    </row>
    <row r="18" spans="1:145" x14ac:dyDescent="0.2">
      <c r="A18" s="4">
        <v>16</v>
      </c>
      <c r="B18" s="1">
        <v>45366.459618055553</v>
      </c>
      <c r="C18" s="1">
        <v>45366.472060185188</v>
      </c>
      <c r="D18" s="3" t="s">
        <v>74</v>
      </c>
      <c r="E18" s="3" t="s">
        <v>320</v>
      </c>
      <c r="F18">
        <v>100</v>
      </c>
      <c r="G18">
        <v>1075</v>
      </c>
      <c r="H18" s="3" t="s">
        <v>113</v>
      </c>
      <c r="I18" s="1">
        <v>45366.472074386576</v>
      </c>
      <c r="J18" s="3" t="s">
        <v>321</v>
      </c>
      <c r="K18" s="3" t="s">
        <v>115</v>
      </c>
      <c r="L18" s="3" t="s">
        <v>115</v>
      </c>
      <c r="M18" s="3" t="s">
        <v>115</v>
      </c>
      <c r="N18" s="3" t="s">
        <v>115</v>
      </c>
      <c r="O18">
        <v>-37.815899999999999</v>
      </c>
      <c r="P18">
        <v>144.96690000000001</v>
      </c>
      <c r="Q18" s="3" t="s">
        <v>116</v>
      </c>
      <c r="R18" s="3" t="s">
        <v>117</v>
      </c>
      <c r="S18">
        <v>0.89999997615814209</v>
      </c>
      <c r="T18" s="3" t="s">
        <v>118</v>
      </c>
      <c r="U18" s="3" t="s">
        <v>118</v>
      </c>
      <c r="V18" s="3" t="s">
        <v>118</v>
      </c>
      <c r="W18" s="3" t="s">
        <v>118</v>
      </c>
      <c r="X18" s="3" t="s">
        <v>119</v>
      </c>
      <c r="Y18" s="3" t="s">
        <v>120</v>
      </c>
      <c r="Z18" s="3" t="s">
        <v>174</v>
      </c>
      <c r="AA18" s="3" t="s">
        <v>122</v>
      </c>
      <c r="AB18" s="3" t="s">
        <v>124</v>
      </c>
      <c r="AC18" s="3" t="s">
        <v>124</v>
      </c>
      <c r="AD18" s="3" t="s">
        <v>125</v>
      </c>
      <c r="AE18" s="3" t="s">
        <v>126</v>
      </c>
      <c r="AF18">
        <v>4</v>
      </c>
      <c r="AG18" s="3" t="s">
        <v>126</v>
      </c>
      <c r="AH18">
        <v>2</v>
      </c>
      <c r="AI18" s="3" t="s">
        <v>130</v>
      </c>
      <c r="AJ18">
        <v>2</v>
      </c>
      <c r="AK18" s="3" t="s">
        <v>127</v>
      </c>
      <c r="AL18">
        <v>4</v>
      </c>
      <c r="AM18" s="3" t="s">
        <v>128</v>
      </c>
      <c r="AN18">
        <v>4</v>
      </c>
      <c r="AO18" s="3" t="s">
        <v>129</v>
      </c>
      <c r="AP18">
        <v>2</v>
      </c>
      <c r="AQ18" s="3" t="s">
        <v>127</v>
      </c>
      <c r="AR18">
        <v>4</v>
      </c>
      <c r="AS18" s="3" t="s">
        <v>128</v>
      </c>
      <c r="AT18">
        <v>3</v>
      </c>
      <c r="AU18" s="3" t="s">
        <v>130</v>
      </c>
      <c r="AV18">
        <v>4</v>
      </c>
      <c r="AW18" s="3" t="s">
        <v>126</v>
      </c>
      <c r="AX18">
        <v>2</v>
      </c>
      <c r="AY18" s="3" t="s">
        <v>126</v>
      </c>
      <c r="AZ18">
        <v>3</v>
      </c>
      <c r="BA18" s="3" t="s">
        <v>115</v>
      </c>
      <c r="BB18">
        <v>2</v>
      </c>
      <c r="BC18" s="3" t="s">
        <v>130</v>
      </c>
      <c r="BD18">
        <v>2</v>
      </c>
      <c r="BE18" s="3" t="s">
        <v>126</v>
      </c>
      <c r="BF18">
        <v>4</v>
      </c>
      <c r="BG18" s="3" t="s">
        <v>129</v>
      </c>
      <c r="BH18">
        <v>2</v>
      </c>
      <c r="BI18" s="3" t="s">
        <v>322</v>
      </c>
      <c r="BJ18" s="3" t="s">
        <v>323</v>
      </c>
      <c r="BK18" s="3" t="s">
        <v>324</v>
      </c>
      <c r="BL18" s="3" t="s">
        <v>325</v>
      </c>
      <c r="BM18" s="3" t="s">
        <v>326</v>
      </c>
      <c r="BN18" s="3" t="s">
        <v>327</v>
      </c>
      <c r="BO18" s="3" t="s">
        <v>328</v>
      </c>
      <c r="BP18" s="3" t="s">
        <v>329</v>
      </c>
      <c r="BQ18" s="3" t="s">
        <v>330</v>
      </c>
      <c r="BR18" s="3" t="s">
        <v>331</v>
      </c>
      <c r="BS18" s="3" t="s">
        <v>115</v>
      </c>
      <c r="BT18" s="3" t="s">
        <v>115</v>
      </c>
      <c r="BV18" s="4">
        <v>16</v>
      </c>
      <c r="BW18" s="1">
        <v>45366.459618055553</v>
      </c>
      <c r="BX18" s="1">
        <v>45366.472060185188</v>
      </c>
      <c r="BY18">
        <v>0</v>
      </c>
      <c r="BZ18" s="3" t="s">
        <v>320</v>
      </c>
      <c r="CA18">
        <v>100</v>
      </c>
      <c r="CB18">
        <v>1075</v>
      </c>
      <c r="CC18">
        <v>1</v>
      </c>
      <c r="CD18" s="1">
        <v>45366.472074386576</v>
      </c>
      <c r="CE18" s="3" t="s">
        <v>321</v>
      </c>
      <c r="CF18" s="3" t="s">
        <v>115</v>
      </c>
      <c r="CG18" s="3" t="s">
        <v>115</v>
      </c>
      <c r="CH18" s="3" t="s">
        <v>115</v>
      </c>
      <c r="CI18" s="3" t="s">
        <v>115</v>
      </c>
      <c r="CJ18">
        <v>-37.815899999999999</v>
      </c>
      <c r="CK18">
        <v>144.96690000000001</v>
      </c>
      <c r="CL18" s="3" t="s">
        <v>116</v>
      </c>
      <c r="CM18" s="3" t="s">
        <v>117</v>
      </c>
      <c r="CN18">
        <v>0.89999997615814209</v>
      </c>
      <c r="CO18">
        <v>1</v>
      </c>
      <c r="CP18">
        <v>1</v>
      </c>
      <c r="CQ18">
        <v>1</v>
      </c>
      <c r="CR18">
        <v>1</v>
      </c>
      <c r="CS18">
        <v>1</v>
      </c>
      <c r="CT18">
        <v>12</v>
      </c>
      <c r="CU18" s="3" t="s">
        <v>638</v>
      </c>
      <c r="CV18">
        <v>5</v>
      </c>
      <c r="CW18">
        <v>3</v>
      </c>
      <c r="CX18">
        <v>3</v>
      </c>
      <c r="CY18">
        <v>2</v>
      </c>
      <c r="CZ18">
        <v>1</v>
      </c>
      <c r="DA18">
        <v>4</v>
      </c>
      <c r="DB18">
        <v>1</v>
      </c>
      <c r="DC18">
        <v>2</v>
      </c>
      <c r="DD18">
        <v>3</v>
      </c>
      <c r="DE18">
        <v>2</v>
      </c>
      <c r="DF18">
        <v>2</v>
      </c>
      <c r="DG18">
        <v>4</v>
      </c>
      <c r="DH18">
        <v>4</v>
      </c>
      <c r="DI18">
        <v>4</v>
      </c>
      <c r="DJ18">
        <v>5</v>
      </c>
      <c r="DK18">
        <v>2</v>
      </c>
      <c r="DL18">
        <v>2</v>
      </c>
      <c r="DM18">
        <v>4</v>
      </c>
      <c r="DN18">
        <v>4</v>
      </c>
      <c r="DO18">
        <v>3</v>
      </c>
      <c r="DP18">
        <v>3</v>
      </c>
      <c r="DQ18">
        <v>4</v>
      </c>
      <c r="DR18">
        <v>1</v>
      </c>
      <c r="DS18">
        <v>2</v>
      </c>
      <c r="DT18">
        <v>1</v>
      </c>
      <c r="DU18">
        <v>3</v>
      </c>
      <c r="DV18" s="3" t="s">
        <v>115</v>
      </c>
      <c r="DW18">
        <v>2</v>
      </c>
      <c r="DX18">
        <v>3</v>
      </c>
      <c r="DY18">
        <v>2</v>
      </c>
      <c r="DZ18">
        <v>1</v>
      </c>
      <c r="EA18">
        <v>4</v>
      </c>
      <c r="EB18">
        <v>5</v>
      </c>
      <c r="EC18">
        <v>2</v>
      </c>
      <c r="ED18" s="3" t="s">
        <v>322</v>
      </c>
      <c r="EE18" s="3" t="s">
        <v>323</v>
      </c>
      <c r="EF18" s="3" t="s">
        <v>324</v>
      </c>
      <c r="EG18" s="3" t="s">
        <v>325</v>
      </c>
      <c r="EH18" s="3" t="s">
        <v>326</v>
      </c>
      <c r="EI18" s="3" t="s">
        <v>327</v>
      </c>
      <c r="EJ18" s="3" t="s">
        <v>328</v>
      </c>
      <c r="EK18" s="3" t="s">
        <v>329</v>
      </c>
      <c r="EL18" s="3" t="s">
        <v>330</v>
      </c>
      <c r="EM18" s="3" t="s">
        <v>331</v>
      </c>
      <c r="EN18" s="3" t="s">
        <v>115</v>
      </c>
      <c r="EO18" s="3" t="s">
        <v>115</v>
      </c>
    </row>
    <row r="19" spans="1:145" x14ac:dyDescent="0.2">
      <c r="A19" s="4">
        <v>17</v>
      </c>
      <c r="B19" s="1">
        <v>45366.466331018521</v>
      </c>
      <c r="C19" s="1">
        <v>45366.476736111108</v>
      </c>
      <c r="D19" s="3" t="s">
        <v>74</v>
      </c>
      <c r="E19" s="3" t="s">
        <v>332</v>
      </c>
      <c r="F19">
        <v>100</v>
      </c>
      <c r="G19">
        <v>899</v>
      </c>
      <c r="H19" s="3" t="s">
        <v>113</v>
      </c>
      <c r="I19" s="1">
        <v>45366.476756412034</v>
      </c>
      <c r="J19" s="3" t="s">
        <v>333</v>
      </c>
      <c r="K19" s="3" t="s">
        <v>115</v>
      </c>
      <c r="L19" s="3" t="s">
        <v>115</v>
      </c>
      <c r="M19" s="3" t="s">
        <v>115</v>
      </c>
      <c r="N19" s="3" t="s">
        <v>115</v>
      </c>
      <c r="O19">
        <v>-37.918900000000001</v>
      </c>
      <c r="P19">
        <v>145.126</v>
      </c>
      <c r="Q19" s="3" t="s">
        <v>116</v>
      </c>
      <c r="R19" s="3" t="s">
        <v>117</v>
      </c>
      <c r="S19">
        <v>1</v>
      </c>
      <c r="T19" s="3" t="s">
        <v>118</v>
      </c>
      <c r="U19" s="3" t="s">
        <v>118</v>
      </c>
      <c r="V19" s="3" t="s">
        <v>118</v>
      </c>
      <c r="W19" s="3" t="s">
        <v>118</v>
      </c>
      <c r="X19" s="3" t="s">
        <v>119</v>
      </c>
      <c r="Y19" s="3" t="s">
        <v>158</v>
      </c>
      <c r="Z19" s="3" t="s">
        <v>258</v>
      </c>
      <c r="AA19" s="3" t="s">
        <v>122</v>
      </c>
      <c r="AB19" s="3" t="s">
        <v>175</v>
      </c>
      <c r="AC19" s="3" t="s">
        <v>122</v>
      </c>
      <c r="AD19" s="3" t="s">
        <v>124</v>
      </c>
      <c r="AE19" s="3" t="s">
        <v>130</v>
      </c>
      <c r="AF19">
        <v>1</v>
      </c>
      <c r="AG19" s="3" t="s">
        <v>126</v>
      </c>
      <c r="AH19">
        <v>4</v>
      </c>
      <c r="AI19" s="3" t="s">
        <v>130</v>
      </c>
      <c r="AJ19">
        <v>1</v>
      </c>
      <c r="AK19" s="3" t="s">
        <v>128</v>
      </c>
      <c r="AL19">
        <v>2</v>
      </c>
      <c r="AM19" s="3" t="s">
        <v>127</v>
      </c>
      <c r="AN19">
        <v>2</v>
      </c>
      <c r="AO19" s="3" t="s">
        <v>129</v>
      </c>
      <c r="AP19">
        <v>3</v>
      </c>
      <c r="AQ19" s="3" t="s">
        <v>128</v>
      </c>
      <c r="AR19">
        <v>4</v>
      </c>
      <c r="AS19" s="3" t="s">
        <v>127</v>
      </c>
      <c r="AT19">
        <v>2</v>
      </c>
      <c r="AU19" s="3" t="s">
        <v>127</v>
      </c>
      <c r="AV19">
        <v>2</v>
      </c>
      <c r="AW19" s="3" t="s">
        <v>126</v>
      </c>
      <c r="AX19">
        <v>4</v>
      </c>
      <c r="AY19" s="3" t="s">
        <v>126</v>
      </c>
      <c r="AZ19">
        <v>2</v>
      </c>
      <c r="BA19" s="3" t="s">
        <v>128</v>
      </c>
      <c r="BB19">
        <v>1</v>
      </c>
      <c r="BC19" s="3" t="s">
        <v>129</v>
      </c>
      <c r="BD19">
        <v>1</v>
      </c>
      <c r="BE19" s="3" t="s">
        <v>130</v>
      </c>
      <c r="BF19">
        <v>4</v>
      </c>
      <c r="BG19" s="3" t="s">
        <v>129</v>
      </c>
      <c r="BH19">
        <v>1</v>
      </c>
      <c r="BI19" s="3" t="s">
        <v>334</v>
      </c>
      <c r="BJ19" s="3" t="s">
        <v>335</v>
      </c>
      <c r="BK19" s="3" t="s">
        <v>336</v>
      </c>
      <c r="BL19" s="3" t="s">
        <v>337</v>
      </c>
      <c r="BM19" s="3" t="s">
        <v>338</v>
      </c>
      <c r="BN19" s="3" t="s">
        <v>339</v>
      </c>
      <c r="BO19" s="3" t="s">
        <v>340</v>
      </c>
      <c r="BP19" s="3" t="s">
        <v>341</v>
      </c>
      <c r="BQ19" s="3" t="s">
        <v>342</v>
      </c>
      <c r="BR19" s="3" t="s">
        <v>343</v>
      </c>
      <c r="BS19" s="3" t="s">
        <v>115</v>
      </c>
      <c r="BT19" s="3" t="s">
        <v>344</v>
      </c>
      <c r="BV19" s="4">
        <v>17</v>
      </c>
      <c r="BW19" s="1">
        <v>45366.466331018521</v>
      </c>
      <c r="BX19" s="1">
        <v>45366.476736111108</v>
      </c>
      <c r="BY19">
        <v>0</v>
      </c>
      <c r="BZ19" s="3" t="s">
        <v>332</v>
      </c>
      <c r="CA19">
        <v>100</v>
      </c>
      <c r="CB19">
        <v>899</v>
      </c>
      <c r="CC19">
        <v>1</v>
      </c>
      <c r="CD19" s="1">
        <v>45366.476756412034</v>
      </c>
      <c r="CE19" s="3" t="s">
        <v>333</v>
      </c>
      <c r="CF19" s="3" t="s">
        <v>115</v>
      </c>
      <c r="CG19" s="3" t="s">
        <v>115</v>
      </c>
      <c r="CH19" s="3" t="s">
        <v>115</v>
      </c>
      <c r="CI19" s="3" t="s">
        <v>115</v>
      </c>
      <c r="CJ19">
        <v>-37.918900000000001</v>
      </c>
      <c r="CK19">
        <v>145.126</v>
      </c>
      <c r="CL19" s="3" t="s">
        <v>116</v>
      </c>
      <c r="CM19" s="3" t="s">
        <v>117</v>
      </c>
      <c r="CN19">
        <v>1</v>
      </c>
      <c r="CO19">
        <v>1</v>
      </c>
      <c r="CP19">
        <v>1</v>
      </c>
      <c r="CQ19">
        <v>1</v>
      </c>
      <c r="CR19">
        <v>1</v>
      </c>
      <c r="CS19">
        <v>1</v>
      </c>
      <c r="CT19">
        <v>4</v>
      </c>
      <c r="CU19" s="3" t="s">
        <v>641</v>
      </c>
      <c r="CV19">
        <v>5</v>
      </c>
      <c r="CW19">
        <v>4</v>
      </c>
      <c r="CX19">
        <v>5</v>
      </c>
      <c r="CY19">
        <v>3</v>
      </c>
      <c r="CZ19">
        <v>3</v>
      </c>
      <c r="DA19">
        <v>1</v>
      </c>
      <c r="DB19">
        <v>1</v>
      </c>
      <c r="DC19">
        <v>4</v>
      </c>
      <c r="DD19">
        <v>3</v>
      </c>
      <c r="DE19">
        <v>1</v>
      </c>
      <c r="DF19">
        <v>4</v>
      </c>
      <c r="DG19">
        <v>2</v>
      </c>
      <c r="DH19">
        <v>2</v>
      </c>
      <c r="DI19">
        <v>2</v>
      </c>
      <c r="DJ19">
        <v>5</v>
      </c>
      <c r="DK19">
        <v>3</v>
      </c>
      <c r="DL19">
        <v>4</v>
      </c>
      <c r="DM19">
        <v>4</v>
      </c>
      <c r="DN19">
        <v>2</v>
      </c>
      <c r="DO19">
        <v>2</v>
      </c>
      <c r="DP19">
        <v>2</v>
      </c>
      <c r="DQ19">
        <v>2</v>
      </c>
      <c r="DR19">
        <v>1</v>
      </c>
      <c r="DS19">
        <v>4</v>
      </c>
      <c r="DT19">
        <v>1</v>
      </c>
      <c r="DU19">
        <v>2</v>
      </c>
      <c r="DV19">
        <v>4</v>
      </c>
      <c r="DW19">
        <v>1</v>
      </c>
      <c r="DX19">
        <v>5</v>
      </c>
      <c r="DY19">
        <v>1</v>
      </c>
      <c r="DZ19">
        <v>3</v>
      </c>
      <c r="EA19">
        <v>4</v>
      </c>
      <c r="EB19">
        <v>5</v>
      </c>
      <c r="EC19">
        <v>1</v>
      </c>
      <c r="ED19" s="3" t="s">
        <v>334</v>
      </c>
      <c r="EE19" s="3" t="s">
        <v>335</v>
      </c>
      <c r="EF19" s="3" t="s">
        <v>336</v>
      </c>
      <c r="EG19" s="3" t="s">
        <v>337</v>
      </c>
      <c r="EH19" s="3" t="s">
        <v>338</v>
      </c>
      <c r="EI19" s="3" t="s">
        <v>339</v>
      </c>
      <c r="EJ19" s="3" t="s">
        <v>340</v>
      </c>
      <c r="EK19" s="3" t="s">
        <v>341</v>
      </c>
      <c r="EL19" s="3" t="s">
        <v>342</v>
      </c>
      <c r="EM19" s="3" t="s">
        <v>343</v>
      </c>
      <c r="EN19" s="3" t="s">
        <v>115</v>
      </c>
      <c r="EO19" s="3" t="s">
        <v>344</v>
      </c>
    </row>
    <row r="20" spans="1:145" x14ac:dyDescent="0.2">
      <c r="A20" s="4">
        <v>18</v>
      </c>
      <c r="B20" s="1">
        <v>45366.485636574071</v>
      </c>
      <c r="C20" s="1">
        <v>45366.493391203701</v>
      </c>
      <c r="D20" s="3" t="s">
        <v>74</v>
      </c>
      <c r="E20" s="3" t="s">
        <v>345</v>
      </c>
      <c r="F20">
        <v>100</v>
      </c>
      <c r="G20">
        <v>669</v>
      </c>
      <c r="H20" s="3" t="s">
        <v>113</v>
      </c>
      <c r="I20" s="1">
        <v>45366.49340702546</v>
      </c>
      <c r="J20" s="3" t="s">
        <v>346</v>
      </c>
      <c r="K20" s="3" t="s">
        <v>115</v>
      </c>
      <c r="L20" s="3" t="s">
        <v>115</v>
      </c>
      <c r="M20" s="3" t="s">
        <v>115</v>
      </c>
      <c r="N20" s="3" t="s">
        <v>115</v>
      </c>
      <c r="O20">
        <v>-37.947099999999999</v>
      </c>
      <c r="P20">
        <v>145.0181</v>
      </c>
      <c r="Q20" s="3" t="s">
        <v>116</v>
      </c>
      <c r="R20" s="3" t="s">
        <v>117</v>
      </c>
      <c r="S20">
        <v>0.89999997615814209</v>
      </c>
      <c r="T20" s="3" t="s">
        <v>118</v>
      </c>
      <c r="U20" s="3" t="s">
        <v>118</v>
      </c>
      <c r="V20" s="3" t="s">
        <v>118</v>
      </c>
      <c r="W20" s="3" t="s">
        <v>118</v>
      </c>
      <c r="X20" s="3" t="s">
        <v>172</v>
      </c>
      <c r="Y20" s="3" t="s">
        <v>173</v>
      </c>
      <c r="Z20" s="3" t="s">
        <v>174</v>
      </c>
      <c r="AA20" s="3" t="s">
        <v>122</v>
      </c>
      <c r="AB20" s="3" t="s">
        <v>125</v>
      </c>
      <c r="AC20" s="3" t="s">
        <v>123</v>
      </c>
      <c r="AD20" s="3" t="s">
        <v>125</v>
      </c>
      <c r="AE20" s="3" t="s">
        <v>129</v>
      </c>
      <c r="AF20">
        <v>2</v>
      </c>
      <c r="AG20" s="3" t="s">
        <v>126</v>
      </c>
      <c r="AH20">
        <v>3</v>
      </c>
      <c r="AI20" s="3" t="s">
        <v>130</v>
      </c>
      <c r="AJ20">
        <v>2</v>
      </c>
      <c r="AK20" s="3" t="s">
        <v>128</v>
      </c>
      <c r="AL20">
        <v>4</v>
      </c>
      <c r="AM20" s="3" t="s">
        <v>128</v>
      </c>
      <c r="AN20">
        <v>5</v>
      </c>
      <c r="AO20" s="3" t="s">
        <v>129</v>
      </c>
      <c r="AP20">
        <v>2</v>
      </c>
      <c r="AQ20" s="3" t="s">
        <v>128</v>
      </c>
      <c r="AR20">
        <v>3</v>
      </c>
      <c r="AS20" s="3" t="s">
        <v>128</v>
      </c>
      <c r="AT20">
        <v>2</v>
      </c>
      <c r="AU20" s="3" t="s">
        <v>130</v>
      </c>
      <c r="AV20">
        <v>2</v>
      </c>
      <c r="AW20" s="3" t="s">
        <v>126</v>
      </c>
      <c r="AX20">
        <v>2</v>
      </c>
      <c r="AY20" s="3" t="s">
        <v>126</v>
      </c>
      <c r="AZ20">
        <v>2</v>
      </c>
      <c r="BA20" s="3" t="s">
        <v>129</v>
      </c>
      <c r="BB20">
        <v>2</v>
      </c>
      <c r="BC20" s="3" t="s">
        <v>115</v>
      </c>
      <c r="BD20">
        <v>2</v>
      </c>
      <c r="BE20" s="3" t="s">
        <v>126</v>
      </c>
      <c r="BF20">
        <v>5</v>
      </c>
      <c r="BG20" s="3" t="s">
        <v>129</v>
      </c>
      <c r="BH20">
        <v>2</v>
      </c>
      <c r="BI20" s="3" t="s">
        <v>347</v>
      </c>
      <c r="BJ20" s="3" t="s">
        <v>348</v>
      </c>
      <c r="BK20" s="3" t="s">
        <v>349</v>
      </c>
      <c r="BL20" s="3" t="s">
        <v>350</v>
      </c>
      <c r="BM20" s="3" t="s">
        <v>351</v>
      </c>
      <c r="BN20" s="3" t="s">
        <v>352</v>
      </c>
      <c r="BO20" s="3" t="s">
        <v>353</v>
      </c>
      <c r="BP20" s="3" t="s">
        <v>354</v>
      </c>
      <c r="BQ20" s="3" t="s">
        <v>355</v>
      </c>
      <c r="BR20" s="3" t="s">
        <v>356</v>
      </c>
      <c r="BS20" s="3" t="s">
        <v>357</v>
      </c>
      <c r="BT20" s="3" t="s">
        <v>358</v>
      </c>
      <c r="BV20" s="4">
        <v>18</v>
      </c>
      <c r="BW20" s="1">
        <v>45366.485636574071</v>
      </c>
      <c r="BX20" s="1">
        <v>45366.493391203701</v>
      </c>
      <c r="BY20">
        <v>0</v>
      </c>
      <c r="BZ20" s="3" t="s">
        <v>345</v>
      </c>
      <c r="CA20">
        <v>100</v>
      </c>
      <c r="CB20">
        <v>669</v>
      </c>
      <c r="CC20">
        <v>1</v>
      </c>
      <c r="CD20" s="1">
        <v>45366.49340702546</v>
      </c>
      <c r="CE20" s="3" t="s">
        <v>346</v>
      </c>
      <c r="CF20" s="3" t="s">
        <v>115</v>
      </c>
      <c r="CG20" s="3" t="s">
        <v>115</v>
      </c>
      <c r="CH20" s="3" t="s">
        <v>115</v>
      </c>
      <c r="CI20" s="3" t="s">
        <v>115</v>
      </c>
      <c r="CJ20">
        <v>-37.947099999999999</v>
      </c>
      <c r="CK20">
        <v>145.0181</v>
      </c>
      <c r="CL20" s="3" t="s">
        <v>116</v>
      </c>
      <c r="CM20" s="3" t="s">
        <v>117</v>
      </c>
      <c r="CN20">
        <v>0.89999997615814209</v>
      </c>
      <c r="CO20">
        <v>1</v>
      </c>
      <c r="CP20">
        <v>1</v>
      </c>
      <c r="CQ20">
        <v>1</v>
      </c>
      <c r="CR20">
        <v>1</v>
      </c>
      <c r="CS20">
        <v>2</v>
      </c>
      <c r="CT20">
        <v>7</v>
      </c>
      <c r="CU20" s="3" t="s">
        <v>638</v>
      </c>
      <c r="CV20">
        <v>5</v>
      </c>
      <c r="CW20">
        <v>2</v>
      </c>
      <c r="CX20">
        <v>1</v>
      </c>
      <c r="CY20">
        <v>2</v>
      </c>
      <c r="CZ20">
        <v>5</v>
      </c>
      <c r="DA20">
        <v>2</v>
      </c>
      <c r="DB20">
        <v>1</v>
      </c>
      <c r="DC20">
        <v>3</v>
      </c>
      <c r="DD20">
        <v>3</v>
      </c>
      <c r="DE20">
        <v>2</v>
      </c>
      <c r="DF20">
        <v>4</v>
      </c>
      <c r="DG20">
        <v>4</v>
      </c>
      <c r="DH20">
        <v>4</v>
      </c>
      <c r="DI20">
        <v>5</v>
      </c>
      <c r="DJ20">
        <v>5</v>
      </c>
      <c r="DK20">
        <v>2</v>
      </c>
      <c r="DL20">
        <v>4</v>
      </c>
      <c r="DM20">
        <v>3</v>
      </c>
      <c r="DN20">
        <v>4</v>
      </c>
      <c r="DO20">
        <v>2</v>
      </c>
      <c r="DP20">
        <v>3</v>
      </c>
      <c r="DQ20">
        <v>2</v>
      </c>
      <c r="DR20">
        <v>1</v>
      </c>
      <c r="DS20">
        <v>2</v>
      </c>
      <c r="DT20">
        <v>1</v>
      </c>
      <c r="DU20">
        <v>2</v>
      </c>
      <c r="DV20">
        <v>5</v>
      </c>
      <c r="DW20">
        <v>2</v>
      </c>
      <c r="DX20" s="3" t="s">
        <v>115</v>
      </c>
      <c r="DY20">
        <v>2</v>
      </c>
      <c r="DZ20">
        <v>1</v>
      </c>
      <c r="EA20">
        <v>5</v>
      </c>
      <c r="EB20">
        <v>5</v>
      </c>
      <c r="EC20">
        <v>2</v>
      </c>
      <c r="ED20" s="3" t="s">
        <v>347</v>
      </c>
      <c r="EE20" s="3" t="s">
        <v>348</v>
      </c>
      <c r="EF20" s="3" t="s">
        <v>349</v>
      </c>
      <c r="EG20" s="3" t="s">
        <v>350</v>
      </c>
      <c r="EH20" s="3" t="s">
        <v>351</v>
      </c>
      <c r="EI20" s="3" t="s">
        <v>352</v>
      </c>
      <c r="EJ20" s="3" t="s">
        <v>353</v>
      </c>
      <c r="EK20" s="3" t="s">
        <v>354</v>
      </c>
      <c r="EL20" s="3" t="s">
        <v>355</v>
      </c>
      <c r="EM20" s="3" t="s">
        <v>356</v>
      </c>
      <c r="EN20" s="3" t="s">
        <v>357</v>
      </c>
      <c r="EO20" s="3" t="s">
        <v>358</v>
      </c>
    </row>
    <row r="21" spans="1:145" x14ac:dyDescent="0.2">
      <c r="A21" s="4">
        <v>19</v>
      </c>
      <c r="B21" s="1">
        <v>45366.492581018516</v>
      </c>
      <c r="C21" s="1">
        <v>45366.502939814818</v>
      </c>
      <c r="D21" s="3" t="s">
        <v>74</v>
      </c>
      <c r="E21" s="3" t="s">
        <v>359</v>
      </c>
      <c r="F21">
        <v>100</v>
      </c>
      <c r="G21">
        <v>895</v>
      </c>
      <c r="H21" s="3" t="s">
        <v>113</v>
      </c>
      <c r="I21" s="1">
        <v>45366.502954606483</v>
      </c>
      <c r="J21" s="3" t="s">
        <v>360</v>
      </c>
      <c r="K21" s="3" t="s">
        <v>115</v>
      </c>
      <c r="L21" s="3" t="s">
        <v>115</v>
      </c>
      <c r="M21" s="3" t="s">
        <v>115</v>
      </c>
      <c r="N21" s="3" t="s">
        <v>115</v>
      </c>
      <c r="O21">
        <v>47.368200000000002</v>
      </c>
      <c r="P21">
        <v>8.5670999999999999</v>
      </c>
      <c r="Q21" s="3" t="s">
        <v>116</v>
      </c>
      <c r="R21" s="3" t="s">
        <v>117</v>
      </c>
      <c r="S21">
        <v>0.89999997615814209</v>
      </c>
      <c r="T21" s="3" t="s">
        <v>118</v>
      </c>
      <c r="U21" s="3" t="s">
        <v>118</v>
      </c>
      <c r="V21" s="3" t="s">
        <v>118</v>
      </c>
      <c r="W21" s="3" t="s">
        <v>118</v>
      </c>
      <c r="X21" s="3" t="s">
        <v>172</v>
      </c>
      <c r="Y21" s="3" t="s">
        <v>361</v>
      </c>
      <c r="Z21" s="3" t="s">
        <v>145</v>
      </c>
      <c r="AA21" s="3" t="s">
        <v>122</v>
      </c>
      <c r="AB21" s="3" t="s">
        <v>122</v>
      </c>
      <c r="AC21" s="3" t="s">
        <v>122</v>
      </c>
      <c r="AD21" s="3" t="s">
        <v>122</v>
      </c>
      <c r="AE21" s="3" t="s">
        <v>126</v>
      </c>
      <c r="AF21">
        <v>5</v>
      </c>
      <c r="AG21" s="3" t="s">
        <v>126</v>
      </c>
      <c r="AH21">
        <v>4</v>
      </c>
      <c r="AI21" s="3" t="s">
        <v>127</v>
      </c>
      <c r="AJ21">
        <v>2</v>
      </c>
      <c r="AK21" s="3" t="s">
        <v>128</v>
      </c>
      <c r="AL21">
        <v>4</v>
      </c>
      <c r="AM21" s="3" t="s">
        <v>128</v>
      </c>
      <c r="AN21">
        <v>4</v>
      </c>
      <c r="AO21" s="3" t="s">
        <v>129</v>
      </c>
      <c r="AP21">
        <v>2</v>
      </c>
      <c r="AQ21" s="3" t="s">
        <v>128</v>
      </c>
      <c r="AR21">
        <v>4</v>
      </c>
      <c r="AS21" s="3" t="s">
        <v>128</v>
      </c>
      <c r="AT21">
        <v>5</v>
      </c>
      <c r="AU21" s="3" t="s">
        <v>128</v>
      </c>
      <c r="AV21">
        <v>2</v>
      </c>
      <c r="AW21" s="3" t="s">
        <v>129</v>
      </c>
      <c r="AX21">
        <v>2</v>
      </c>
      <c r="AY21" s="3" t="s">
        <v>129</v>
      </c>
      <c r="AZ21">
        <v>2</v>
      </c>
      <c r="BA21" s="3" t="s">
        <v>127</v>
      </c>
      <c r="BB21">
        <v>3</v>
      </c>
      <c r="BC21" s="3" t="s">
        <v>129</v>
      </c>
      <c r="BD21">
        <v>2</v>
      </c>
      <c r="BE21" s="3" t="s">
        <v>130</v>
      </c>
      <c r="BF21">
        <v>4</v>
      </c>
      <c r="BG21" s="3" t="s">
        <v>129</v>
      </c>
      <c r="BH21">
        <v>2</v>
      </c>
      <c r="BI21" s="3" t="s">
        <v>362</v>
      </c>
      <c r="BJ21" s="3" t="s">
        <v>363</v>
      </c>
      <c r="BK21" s="3" t="s">
        <v>364</v>
      </c>
      <c r="BL21" s="3" t="s">
        <v>365</v>
      </c>
      <c r="BM21" s="3" t="s">
        <v>366</v>
      </c>
      <c r="BN21" s="3" t="s">
        <v>367</v>
      </c>
      <c r="BO21" s="3" t="s">
        <v>368</v>
      </c>
      <c r="BP21" s="3" t="s">
        <v>369</v>
      </c>
      <c r="BQ21" s="3" t="s">
        <v>370</v>
      </c>
      <c r="BR21" s="3" t="s">
        <v>371</v>
      </c>
      <c r="BS21" s="3" t="s">
        <v>372</v>
      </c>
      <c r="BT21" s="3" t="s">
        <v>373</v>
      </c>
      <c r="BV21" s="4">
        <v>19</v>
      </c>
      <c r="BW21" s="1">
        <v>45366.492581018516</v>
      </c>
      <c r="BX21" s="1">
        <v>45366.502939814818</v>
      </c>
      <c r="BY21">
        <v>0</v>
      </c>
      <c r="BZ21" s="3" t="s">
        <v>359</v>
      </c>
      <c r="CA21">
        <v>100</v>
      </c>
      <c r="CB21">
        <v>895</v>
      </c>
      <c r="CC21">
        <v>1</v>
      </c>
      <c r="CD21" s="1">
        <v>45366.502954606483</v>
      </c>
      <c r="CE21" s="3" t="s">
        <v>360</v>
      </c>
      <c r="CF21" s="3" t="s">
        <v>115</v>
      </c>
      <c r="CG21" s="3" t="s">
        <v>115</v>
      </c>
      <c r="CH21" s="3" t="s">
        <v>115</v>
      </c>
      <c r="CI21" s="3" t="s">
        <v>115</v>
      </c>
      <c r="CJ21">
        <v>47.368200000000002</v>
      </c>
      <c r="CK21">
        <v>8.5670999999999999</v>
      </c>
      <c r="CL21" s="3" t="s">
        <v>116</v>
      </c>
      <c r="CM21" s="3" t="s">
        <v>117</v>
      </c>
      <c r="CN21">
        <v>0.89999997615814209</v>
      </c>
      <c r="CO21">
        <v>1</v>
      </c>
      <c r="CP21">
        <v>1</v>
      </c>
      <c r="CQ21">
        <v>1</v>
      </c>
      <c r="CR21">
        <v>1</v>
      </c>
      <c r="CS21">
        <v>2</v>
      </c>
      <c r="CT21">
        <v>1</v>
      </c>
      <c r="CU21" s="3" t="s">
        <v>636</v>
      </c>
      <c r="CV21">
        <v>5</v>
      </c>
      <c r="CW21">
        <v>5</v>
      </c>
      <c r="CX21">
        <v>5</v>
      </c>
      <c r="CY21">
        <v>5</v>
      </c>
      <c r="CZ21">
        <v>1</v>
      </c>
      <c r="DA21">
        <v>5</v>
      </c>
      <c r="DB21">
        <v>1</v>
      </c>
      <c r="DC21">
        <v>4</v>
      </c>
      <c r="DD21">
        <v>2</v>
      </c>
      <c r="DE21">
        <v>2</v>
      </c>
      <c r="DF21">
        <v>4</v>
      </c>
      <c r="DG21">
        <v>4</v>
      </c>
      <c r="DH21">
        <v>4</v>
      </c>
      <c r="DI21">
        <v>4</v>
      </c>
      <c r="DJ21">
        <v>5</v>
      </c>
      <c r="DK21">
        <v>2</v>
      </c>
      <c r="DL21">
        <v>4</v>
      </c>
      <c r="DM21">
        <v>4</v>
      </c>
      <c r="DN21">
        <v>4</v>
      </c>
      <c r="DO21">
        <v>5</v>
      </c>
      <c r="DP21">
        <v>4</v>
      </c>
      <c r="DQ21">
        <v>2</v>
      </c>
      <c r="DR21">
        <v>5</v>
      </c>
      <c r="DS21">
        <v>2</v>
      </c>
      <c r="DT21">
        <v>5</v>
      </c>
      <c r="DU21">
        <v>2</v>
      </c>
      <c r="DV21">
        <v>2</v>
      </c>
      <c r="DW21">
        <v>3</v>
      </c>
      <c r="DX21">
        <v>5</v>
      </c>
      <c r="DY21">
        <v>2</v>
      </c>
      <c r="DZ21">
        <v>3</v>
      </c>
      <c r="EA21">
        <v>4</v>
      </c>
      <c r="EB21">
        <v>5</v>
      </c>
      <c r="EC21">
        <v>2</v>
      </c>
      <c r="ED21" s="3" t="s">
        <v>362</v>
      </c>
      <c r="EE21" s="3" t="s">
        <v>363</v>
      </c>
      <c r="EF21" s="3" t="s">
        <v>364</v>
      </c>
      <c r="EG21" s="3" t="s">
        <v>365</v>
      </c>
      <c r="EH21" s="3" t="s">
        <v>366</v>
      </c>
      <c r="EI21" s="3" t="s">
        <v>367</v>
      </c>
      <c r="EJ21" s="3" t="s">
        <v>368</v>
      </c>
      <c r="EK21" s="3" t="s">
        <v>369</v>
      </c>
      <c r="EL21" s="3" t="s">
        <v>370</v>
      </c>
      <c r="EM21" s="3" t="s">
        <v>371</v>
      </c>
      <c r="EN21" s="3" t="s">
        <v>372</v>
      </c>
      <c r="EO21" s="3" t="s">
        <v>373</v>
      </c>
    </row>
    <row r="22" spans="1:145" x14ac:dyDescent="0.2">
      <c r="A22" s="4">
        <v>20</v>
      </c>
      <c r="B22" s="1">
        <v>45366.492615740739</v>
      </c>
      <c r="C22" s="1">
        <v>45366.506782407407</v>
      </c>
      <c r="D22" s="3" t="s">
        <v>74</v>
      </c>
      <c r="E22" s="3" t="s">
        <v>374</v>
      </c>
      <c r="F22">
        <v>100</v>
      </c>
      <c r="G22">
        <v>1224</v>
      </c>
      <c r="H22" s="3" t="s">
        <v>113</v>
      </c>
      <c r="I22" s="1">
        <v>45366.506796041664</v>
      </c>
      <c r="J22" s="3" t="s">
        <v>375</v>
      </c>
      <c r="K22" s="3" t="s">
        <v>115</v>
      </c>
      <c r="L22" s="3" t="s">
        <v>115</v>
      </c>
      <c r="M22" s="3" t="s">
        <v>115</v>
      </c>
      <c r="N22" s="3" t="s">
        <v>115</v>
      </c>
      <c r="O22">
        <v>-37.918900000000001</v>
      </c>
      <c r="P22">
        <v>145.126</v>
      </c>
      <c r="Q22" s="3" t="s">
        <v>116</v>
      </c>
      <c r="R22" s="3" t="s">
        <v>117</v>
      </c>
      <c r="S22">
        <v>0.89999997615814209</v>
      </c>
      <c r="T22" s="3" t="s">
        <v>118</v>
      </c>
      <c r="U22" s="3" t="s">
        <v>118</v>
      </c>
      <c r="V22" s="3" t="s">
        <v>118</v>
      </c>
      <c r="W22" s="3" t="s">
        <v>118</v>
      </c>
      <c r="X22" s="3" t="s">
        <v>119</v>
      </c>
      <c r="Y22" s="3" t="s">
        <v>158</v>
      </c>
      <c r="Z22" s="3" t="s">
        <v>376</v>
      </c>
      <c r="AA22" s="3" t="s">
        <v>122</v>
      </c>
      <c r="AB22" s="3" t="s">
        <v>125</v>
      </c>
      <c r="AC22" s="3" t="s">
        <v>123</v>
      </c>
      <c r="AD22" s="3" t="s">
        <v>125</v>
      </c>
      <c r="AE22" s="3" t="s">
        <v>126</v>
      </c>
      <c r="AF22">
        <v>3</v>
      </c>
      <c r="AG22" s="3" t="s">
        <v>126</v>
      </c>
      <c r="AH22">
        <v>3</v>
      </c>
      <c r="AI22" s="3" t="s">
        <v>129</v>
      </c>
      <c r="AJ22">
        <v>4</v>
      </c>
      <c r="AK22" s="3" t="s">
        <v>126</v>
      </c>
      <c r="AL22">
        <v>4</v>
      </c>
      <c r="AM22" s="3" t="s">
        <v>128</v>
      </c>
      <c r="AN22">
        <v>5</v>
      </c>
      <c r="AO22" s="3" t="s">
        <v>126</v>
      </c>
      <c r="AP22">
        <v>5</v>
      </c>
      <c r="AQ22" s="3" t="s">
        <v>128</v>
      </c>
      <c r="AR22">
        <v>4</v>
      </c>
      <c r="AS22" s="3" t="s">
        <v>127</v>
      </c>
      <c r="AT22">
        <v>4</v>
      </c>
      <c r="AU22" s="3" t="s">
        <v>129</v>
      </c>
      <c r="AV22">
        <v>3</v>
      </c>
      <c r="AW22" s="3" t="s">
        <v>127</v>
      </c>
      <c r="AX22">
        <v>2</v>
      </c>
      <c r="AY22" s="3" t="s">
        <v>126</v>
      </c>
      <c r="AZ22">
        <v>4</v>
      </c>
      <c r="BA22" s="3" t="s">
        <v>130</v>
      </c>
      <c r="BB22">
        <v>1</v>
      </c>
      <c r="BC22" s="3" t="s">
        <v>127</v>
      </c>
      <c r="BD22">
        <v>4</v>
      </c>
      <c r="BE22" s="3" t="s">
        <v>130</v>
      </c>
      <c r="BF22">
        <v>3</v>
      </c>
      <c r="BG22" s="3" t="s">
        <v>129</v>
      </c>
      <c r="BH22">
        <v>3</v>
      </c>
      <c r="BI22" s="3" t="s">
        <v>377</v>
      </c>
      <c r="BJ22" s="3" t="s">
        <v>378</v>
      </c>
      <c r="BK22" s="3" t="s">
        <v>379</v>
      </c>
      <c r="BL22" s="3" t="s">
        <v>380</v>
      </c>
      <c r="BM22" s="3" t="s">
        <v>381</v>
      </c>
      <c r="BN22" s="3" t="s">
        <v>382</v>
      </c>
      <c r="BO22" s="3" t="s">
        <v>383</v>
      </c>
      <c r="BP22" s="3" t="s">
        <v>384</v>
      </c>
      <c r="BQ22" s="3" t="s">
        <v>385</v>
      </c>
      <c r="BR22" s="3" t="s">
        <v>386</v>
      </c>
      <c r="BS22" s="3" t="s">
        <v>115</v>
      </c>
      <c r="BT22" s="3" t="s">
        <v>387</v>
      </c>
      <c r="BV22" s="4">
        <v>20</v>
      </c>
      <c r="BW22" s="1">
        <v>45366.492615740739</v>
      </c>
      <c r="BX22" s="1">
        <v>45366.506782407407</v>
      </c>
      <c r="BY22">
        <v>0</v>
      </c>
      <c r="BZ22" s="3" t="s">
        <v>374</v>
      </c>
      <c r="CA22">
        <v>100</v>
      </c>
      <c r="CB22">
        <v>1224</v>
      </c>
      <c r="CC22">
        <v>1</v>
      </c>
      <c r="CD22" s="1">
        <v>45366.506796041664</v>
      </c>
      <c r="CE22" s="3" t="s">
        <v>375</v>
      </c>
      <c r="CF22" s="3" t="s">
        <v>115</v>
      </c>
      <c r="CG22" s="3" t="s">
        <v>115</v>
      </c>
      <c r="CH22" s="3" t="s">
        <v>115</v>
      </c>
      <c r="CI22" s="3" t="s">
        <v>115</v>
      </c>
      <c r="CJ22">
        <v>-37.918900000000001</v>
      </c>
      <c r="CK22">
        <v>145.126</v>
      </c>
      <c r="CL22" s="3" t="s">
        <v>116</v>
      </c>
      <c r="CM22" s="3" t="s">
        <v>117</v>
      </c>
      <c r="CN22">
        <v>0.89999997615814209</v>
      </c>
      <c r="CO22">
        <v>1</v>
      </c>
      <c r="CP22">
        <v>1</v>
      </c>
      <c r="CQ22">
        <v>1</v>
      </c>
      <c r="CR22">
        <v>1</v>
      </c>
      <c r="CS22">
        <v>1</v>
      </c>
      <c r="CT22">
        <v>4</v>
      </c>
      <c r="CU22" s="3" t="s">
        <v>643</v>
      </c>
      <c r="CV22">
        <v>5</v>
      </c>
      <c r="CW22">
        <v>2</v>
      </c>
      <c r="CX22">
        <v>1</v>
      </c>
      <c r="CY22">
        <v>2</v>
      </c>
      <c r="CZ22">
        <v>1</v>
      </c>
      <c r="DA22">
        <v>3</v>
      </c>
      <c r="DB22">
        <v>1</v>
      </c>
      <c r="DC22">
        <v>3</v>
      </c>
      <c r="DD22">
        <v>5</v>
      </c>
      <c r="DE22">
        <v>4</v>
      </c>
      <c r="DF22">
        <v>1</v>
      </c>
      <c r="DG22">
        <v>4</v>
      </c>
      <c r="DH22">
        <v>4</v>
      </c>
      <c r="DI22">
        <v>5</v>
      </c>
      <c r="DJ22">
        <v>1</v>
      </c>
      <c r="DK22">
        <v>5</v>
      </c>
      <c r="DL22">
        <v>4</v>
      </c>
      <c r="DM22">
        <v>4</v>
      </c>
      <c r="DN22">
        <v>2</v>
      </c>
      <c r="DO22">
        <v>4</v>
      </c>
      <c r="DP22">
        <v>5</v>
      </c>
      <c r="DQ22">
        <v>3</v>
      </c>
      <c r="DR22">
        <v>2</v>
      </c>
      <c r="DS22">
        <v>2</v>
      </c>
      <c r="DT22">
        <v>1</v>
      </c>
      <c r="DU22">
        <v>4</v>
      </c>
      <c r="DV22">
        <v>3</v>
      </c>
      <c r="DW22">
        <v>1</v>
      </c>
      <c r="DX22">
        <v>2</v>
      </c>
      <c r="DY22">
        <v>4</v>
      </c>
      <c r="DZ22">
        <v>3</v>
      </c>
      <c r="EA22">
        <v>3</v>
      </c>
      <c r="EB22">
        <v>5</v>
      </c>
      <c r="EC22">
        <v>3</v>
      </c>
      <c r="ED22" s="3" t="s">
        <v>377</v>
      </c>
      <c r="EE22" s="3" t="s">
        <v>378</v>
      </c>
      <c r="EF22" s="3" t="s">
        <v>379</v>
      </c>
      <c r="EG22" s="3" t="s">
        <v>380</v>
      </c>
      <c r="EH22" s="3" t="s">
        <v>381</v>
      </c>
      <c r="EI22" s="3" t="s">
        <v>382</v>
      </c>
      <c r="EJ22" s="3" t="s">
        <v>383</v>
      </c>
      <c r="EK22" s="3" t="s">
        <v>384</v>
      </c>
      <c r="EL22" s="3" t="s">
        <v>385</v>
      </c>
      <c r="EM22" s="3" t="s">
        <v>386</v>
      </c>
      <c r="EN22" s="3" t="s">
        <v>115</v>
      </c>
      <c r="EO22" s="3" t="s">
        <v>387</v>
      </c>
    </row>
    <row r="23" spans="1:145" x14ac:dyDescent="0.2">
      <c r="A23" s="4">
        <v>21</v>
      </c>
      <c r="B23" s="1">
        <v>45366.518009259256</v>
      </c>
      <c r="C23" s="1">
        <v>45366.523449074077</v>
      </c>
      <c r="D23" s="3" t="s">
        <v>74</v>
      </c>
      <c r="E23" s="3" t="s">
        <v>388</v>
      </c>
      <c r="F23">
        <v>100</v>
      </c>
      <c r="G23">
        <v>470</v>
      </c>
      <c r="H23" s="3" t="s">
        <v>113</v>
      </c>
      <c r="I23" s="1">
        <v>45366.523485787038</v>
      </c>
      <c r="J23" s="3" t="s">
        <v>389</v>
      </c>
      <c r="K23" s="3" t="s">
        <v>115</v>
      </c>
      <c r="L23" s="3" t="s">
        <v>115</v>
      </c>
      <c r="M23" s="3" t="s">
        <v>115</v>
      </c>
      <c r="N23" s="3" t="s">
        <v>115</v>
      </c>
      <c r="O23">
        <v>37.490600000000001</v>
      </c>
      <c r="P23">
        <v>127.0168</v>
      </c>
      <c r="Q23" s="3" t="s">
        <v>116</v>
      </c>
      <c r="R23" s="3" t="s">
        <v>117</v>
      </c>
      <c r="S23">
        <v>0.20000000298023224</v>
      </c>
      <c r="T23" s="3" t="s">
        <v>118</v>
      </c>
      <c r="U23" s="3" t="s">
        <v>118</v>
      </c>
      <c r="V23" s="3" t="s">
        <v>118</v>
      </c>
      <c r="W23" s="3" t="s">
        <v>118</v>
      </c>
      <c r="X23" s="3" t="s">
        <v>119</v>
      </c>
      <c r="Y23" s="3" t="s">
        <v>173</v>
      </c>
      <c r="Z23" s="3" t="s">
        <v>258</v>
      </c>
      <c r="AA23" s="3" t="s">
        <v>122</v>
      </c>
      <c r="AB23" s="3" t="s">
        <v>122</v>
      </c>
      <c r="AC23" s="3" t="s">
        <v>175</v>
      </c>
      <c r="AD23" s="3" t="s">
        <v>175</v>
      </c>
      <c r="AE23" s="3" t="s">
        <v>115</v>
      </c>
      <c r="AF23">
        <v>2</v>
      </c>
      <c r="AG23" s="3" t="s">
        <v>115</v>
      </c>
      <c r="AH23">
        <v>2</v>
      </c>
      <c r="AI23" s="3" t="s">
        <v>130</v>
      </c>
      <c r="AJ23">
        <v>2</v>
      </c>
      <c r="AK23" s="3" t="s">
        <v>130</v>
      </c>
      <c r="AL23">
        <v>2</v>
      </c>
      <c r="AM23" s="3" t="s">
        <v>127</v>
      </c>
      <c r="AN23">
        <v>3</v>
      </c>
      <c r="AO23" s="3" t="s">
        <v>128</v>
      </c>
      <c r="AP23">
        <v>2</v>
      </c>
      <c r="AQ23" s="3" t="s">
        <v>127</v>
      </c>
      <c r="AR23">
        <v>3</v>
      </c>
      <c r="AS23" s="3" t="s">
        <v>127</v>
      </c>
      <c r="AT23">
        <v>2</v>
      </c>
      <c r="AU23" s="3" t="s">
        <v>130</v>
      </c>
      <c r="AV23">
        <v>2</v>
      </c>
      <c r="AW23" s="3" t="s">
        <v>130</v>
      </c>
      <c r="AX23">
        <v>2</v>
      </c>
      <c r="AY23" s="3" t="s">
        <v>126</v>
      </c>
      <c r="AZ23">
        <v>3</v>
      </c>
      <c r="BA23" s="3" t="s">
        <v>130</v>
      </c>
      <c r="BB23">
        <v>2</v>
      </c>
      <c r="BC23" s="3" t="s">
        <v>130</v>
      </c>
      <c r="BD23">
        <v>2</v>
      </c>
      <c r="BE23" s="3" t="s">
        <v>126</v>
      </c>
      <c r="BF23">
        <v>2</v>
      </c>
      <c r="BG23" s="3" t="s">
        <v>126</v>
      </c>
      <c r="BH23">
        <v>2</v>
      </c>
      <c r="BI23" s="3" t="s">
        <v>390</v>
      </c>
      <c r="BJ23" s="3" t="s">
        <v>391</v>
      </c>
      <c r="BK23" s="3" t="s">
        <v>391</v>
      </c>
      <c r="BL23" s="3" t="s">
        <v>391</v>
      </c>
      <c r="BM23" s="3" t="s">
        <v>391</v>
      </c>
      <c r="BN23" s="3" t="s">
        <v>392</v>
      </c>
      <c r="BO23" s="3" t="s">
        <v>392</v>
      </c>
      <c r="BP23" s="3" t="s">
        <v>392</v>
      </c>
      <c r="BQ23" s="3" t="s">
        <v>392</v>
      </c>
      <c r="BR23" s="3" t="s">
        <v>392</v>
      </c>
      <c r="BS23" s="3" t="s">
        <v>392</v>
      </c>
      <c r="BT23" s="3" t="s">
        <v>392</v>
      </c>
      <c r="BV23" s="4">
        <v>21</v>
      </c>
      <c r="BW23" s="1">
        <v>45366.518009259256</v>
      </c>
      <c r="BX23" s="1">
        <v>45366.523449074077</v>
      </c>
      <c r="BY23">
        <v>0</v>
      </c>
      <c r="BZ23" s="3" t="s">
        <v>388</v>
      </c>
      <c r="CA23">
        <v>100</v>
      </c>
      <c r="CB23">
        <v>470</v>
      </c>
      <c r="CC23">
        <v>1</v>
      </c>
      <c r="CD23" s="1">
        <v>45366.523485787038</v>
      </c>
      <c r="CE23" s="3" t="s">
        <v>389</v>
      </c>
      <c r="CF23" s="3" t="s">
        <v>115</v>
      </c>
      <c r="CG23" s="3" t="s">
        <v>115</v>
      </c>
      <c r="CH23" s="3" t="s">
        <v>115</v>
      </c>
      <c r="CI23" s="3" t="s">
        <v>115</v>
      </c>
      <c r="CJ23">
        <v>37.490600000000001</v>
      </c>
      <c r="CK23">
        <v>127.0168</v>
      </c>
      <c r="CL23" s="3" t="s">
        <v>116</v>
      </c>
      <c r="CM23" s="3" t="s">
        <v>117</v>
      </c>
      <c r="CN23">
        <v>0.20000000298023224</v>
      </c>
      <c r="CO23">
        <v>1</v>
      </c>
      <c r="CP23">
        <v>1</v>
      </c>
      <c r="CQ23">
        <v>1</v>
      </c>
      <c r="CR23">
        <v>1</v>
      </c>
      <c r="CS23">
        <v>1</v>
      </c>
      <c r="CT23">
        <v>7</v>
      </c>
      <c r="CU23" s="3" t="s">
        <v>641</v>
      </c>
      <c r="CV23">
        <v>5</v>
      </c>
      <c r="CW23">
        <v>5</v>
      </c>
      <c r="CX23">
        <v>4</v>
      </c>
      <c r="CY23">
        <v>4</v>
      </c>
      <c r="CZ23" s="3" t="s">
        <v>115</v>
      </c>
      <c r="DA23">
        <v>2</v>
      </c>
      <c r="DB23" s="3" t="s">
        <v>115</v>
      </c>
      <c r="DC23">
        <v>2</v>
      </c>
      <c r="DD23">
        <v>3</v>
      </c>
      <c r="DE23">
        <v>2</v>
      </c>
      <c r="DF23">
        <v>3</v>
      </c>
      <c r="DG23">
        <v>2</v>
      </c>
      <c r="DH23">
        <v>2</v>
      </c>
      <c r="DI23">
        <v>3</v>
      </c>
      <c r="DJ23">
        <v>4</v>
      </c>
      <c r="DK23">
        <v>2</v>
      </c>
      <c r="DL23">
        <v>2</v>
      </c>
      <c r="DM23">
        <v>3</v>
      </c>
      <c r="DN23">
        <v>2</v>
      </c>
      <c r="DO23">
        <v>2</v>
      </c>
      <c r="DP23">
        <v>3</v>
      </c>
      <c r="DQ23">
        <v>2</v>
      </c>
      <c r="DR23">
        <v>3</v>
      </c>
      <c r="DS23">
        <v>2</v>
      </c>
      <c r="DT23">
        <v>1</v>
      </c>
      <c r="DU23">
        <v>3</v>
      </c>
      <c r="DV23">
        <v>3</v>
      </c>
      <c r="DW23">
        <v>2</v>
      </c>
      <c r="DX23">
        <v>3</v>
      </c>
      <c r="DY23">
        <v>2</v>
      </c>
      <c r="DZ23">
        <v>1</v>
      </c>
      <c r="EA23">
        <v>2</v>
      </c>
      <c r="EB23">
        <v>1</v>
      </c>
      <c r="EC23">
        <v>2</v>
      </c>
      <c r="ED23" s="3" t="s">
        <v>390</v>
      </c>
      <c r="EE23" s="3" t="s">
        <v>391</v>
      </c>
      <c r="EF23" s="3" t="s">
        <v>391</v>
      </c>
      <c r="EG23" s="3" t="s">
        <v>391</v>
      </c>
      <c r="EH23" s="3" t="s">
        <v>391</v>
      </c>
      <c r="EI23" s="3" t="s">
        <v>392</v>
      </c>
      <c r="EJ23" s="3" t="s">
        <v>392</v>
      </c>
      <c r="EK23" s="3" t="s">
        <v>392</v>
      </c>
      <c r="EL23" s="3" t="s">
        <v>392</v>
      </c>
      <c r="EM23" s="3" t="s">
        <v>392</v>
      </c>
      <c r="EN23" s="3" t="s">
        <v>392</v>
      </c>
      <c r="EO23" s="3" t="s">
        <v>392</v>
      </c>
    </row>
    <row r="24" spans="1:145" x14ac:dyDescent="0.2">
      <c r="A24" s="4">
        <v>22</v>
      </c>
      <c r="B24" s="1">
        <v>45366.501504629632</v>
      </c>
      <c r="C24" s="1">
        <v>45366.535555555558</v>
      </c>
      <c r="D24" s="3" t="s">
        <v>74</v>
      </c>
      <c r="E24" s="3" t="s">
        <v>393</v>
      </c>
      <c r="F24">
        <v>100</v>
      </c>
      <c r="G24">
        <v>2941</v>
      </c>
      <c r="H24" s="3" t="s">
        <v>113</v>
      </c>
      <c r="I24" s="1">
        <v>45366.535566331018</v>
      </c>
      <c r="J24" s="3" t="s">
        <v>394</v>
      </c>
      <c r="K24" s="3" t="s">
        <v>115</v>
      </c>
      <c r="L24" s="3" t="s">
        <v>115</v>
      </c>
      <c r="M24" s="3" t="s">
        <v>115</v>
      </c>
      <c r="N24" s="3" t="s">
        <v>115</v>
      </c>
      <c r="O24">
        <v>49.817900000000002</v>
      </c>
      <c r="P24">
        <v>-97.153499999999994</v>
      </c>
      <c r="Q24" s="3" t="s">
        <v>116</v>
      </c>
      <c r="R24" s="3" t="s">
        <v>117</v>
      </c>
      <c r="S24">
        <v>0.20000000298023224</v>
      </c>
      <c r="T24" s="3" t="s">
        <v>118</v>
      </c>
      <c r="U24" s="3" t="s">
        <v>118</v>
      </c>
      <c r="V24" s="3" t="s">
        <v>118</v>
      </c>
      <c r="W24" s="3" t="s">
        <v>118</v>
      </c>
      <c r="X24" s="3" t="s">
        <v>172</v>
      </c>
      <c r="Y24" s="3" t="s">
        <v>309</v>
      </c>
      <c r="Z24" s="3" t="s">
        <v>395</v>
      </c>
      <c r="AA24" s="3" t="s">
        <v>122</v>
      </c>
      <c r="AB24" s="3" t="s">
        <v>124</v>
      </c>
      <c r="AC24" s="3" t="s">
        <v>123</v>
      </c>
      <c r="AD24" s="3" t="s">
        <v>123</v>
      </c>
      <c r="AE24" s="3" t="s">
        <v>126</v>
      </c>
      <c r="AF24">
        <v>3</v>
      </c>
      <c r="AG24" s="3" t="s">
        <v>128</v>
      </c>
      <c r="AH24">
        <v>3</v>
      </c>
      <c r="AI24" s="3" t="s">
        <v>127</v>
      </c>
      <c r="AJ24">
        <v>2</v>
      </c>
      <c r="AK24" s="3" t="s">
        <v>128</v>
      </c>
      <c r="AL24">
        <v>4</v>
      </c>
      <c r="AM24" s="3" t="s">
        <v>127</v>
      </c>
      <c r="AN24">
        <v>4</v>
      </c>
      <c r="AO24" s="3" t="s">
        <v>130</v>
      </c>
      <c r="AP24">
        <v>4</v>
      </c>
      <c r="AQ24" s="3" t="s">
        <v>127</v>
      </c>
      <c r="AR24">
        <v>4</v>
      </c>
      <c r="AS24" s="3" t="s">
        <v>128</v>
      </c>
      <c r="AT24">
        <v>4</v>
      </c>
      <c r="AU24" s="3" t="s">
        <v>130</v>
      </c>
      <c r="AV24">
        <v>3</v>
      </c>
      <c r="AW24" s="3" t="s">
        <v>128</v>
      </c>
      <c r="AX24">
        <v>2</v>
      </c>
      <c r="AY24" s="3" t="s">
        <v>129</v>
      </c>
      <c r="AZ24">
        <v>2</v>
      </c>
      <c r="BA24" s="3" t="s">
        <v>115</v>
      </c>
      <c r="BB24">
        <v>2</v>
      </c>
      <c r="BC24" s="3" t="s">
        <v>130</v>
      </c>
      <c r="BD24">
        <v>2</v>
      </c>
      <c r="BE24" s="3" t="s">
        <v>129</v>
      </c>
      <c r="BF24">
        <v>3</v>
      </c>
      <c r="BG24" s="3" t="s">
        <v>126</v>
      </c>
      <c r="BH24">
        <v>2</v>
      </c>
      <c r="BI24" s="3" t="s">
        <v>396</v>
      </c>
      <c r="BJ24" s="3" t="s">
        <v>397</v>
      </c>
      <c r="BK24" s="3" t="s">
        <v>398</v>
      </c>
      <c r="BL24" s="3" t="s">
        <v>399</v>
      </c>
      <c r="BM24" s="3" t="s">
        <v>400</v>
      </c>
      <c r="BN24" s="3" t="s">
        <v>401</v>
      </c>
      <c r="BO24" s="3" t="s">
        <v>402</v>
      </c>
      <c r="BP24" s="3" t="s">
        <v>403</v>
      </c>
      <c r="BQ24" s="3" t="s">
        <v>404</v>
      </c>
      <c r="BR24" s="3" t="s">
        <v>405</v>
      </c>
      <c r="BS24" s="3" t="s">
        <v>406</v>
      </c>
      <c r="BT24" s="3" t="s">
        <v>115</v>
      </c>
      <c r="BV24" s="4">
        <v>22</v>
      </c>
      <c r="BW24" s="1">
        <v>45366.501504629632</v>
      </c>
      <c r="BX24" s="1">
        <v>45366.535555555558</v>
      </c>
      <c r="BY24">
        <v>0</v>
      </c>
      <c r="BZ24" s="3" t="s">
        <v>393</v>
      </c>
      <c r="CA24">
        <v>100</v>
      </c>
      <c r="CB24">
        <v>2941</v>
      </c>
      <c r="CC24">
        <v>1</v>
      </c>
      <c r="CD24" s="1">
        <v>45366.535566331018</v>
      </c>
      <c r="CE24" s="3" t="s">
        <v>394</v>
      </c>
      <c r="CF24" s="3" t="s">
        <v>115</v>
      </c>
      <c r="CG24" s="3" t="s">
        <v>115</v>
      </c>
      <c r="CH24" s="3" t="s">
        <v>115</v>
      </c>
      <c r="CI24" s="3" t="s">
        <v>115</v>
      </c>
      <c r="CJ24">
        <v>49.817900000000002</v>
      </c>
      <c r="CK24">
        <v>-97.153499999999994</v>
      </c>
      <c r="CL24" s="3" t="s">
        <v>116</v>
      </c>
      <c r="CM24" s="3" t="s">
        <v>117</v>
      </c>
      <c r="CN24">
        <v>0.20000000298023224</v>
      </c>
      <c r="CO24">
        <v>1</v>
      </c>
      <c r="CP24">
        <v>1</v>
      </c>
      <c r="CQ24">
        <v>1</v>
      </c>
      <c r="CR24">
        <v>1</v>
      </c>
      <c r="CS24">
        <v>2</v>
      </c>
      <c r="CT24">
        <v>5</v>
      </c>
      <c r="CU24" s="3" t="s">
        <v>644</v>
      </c>
      <c r="CV24">
        <v>5</v>
      </c>
      <c r="CW24">
        <v>3</v>
      </c>
      <c r="CX24">
        <v>1</v>
      </c>
      <c r="CY24">
        <v>1</v>
      </c>
      <c r="CZ24">
        <v>1</v>
      </c>
      <c r="DA24">
        <v>3</v>
      </c>
      <c r="DB24">
        <v>4</v>
      </c>
      <c r="DC24">
        <v>3</v>
      </c>
      <c r="DD24">
        <v>2</v>
      </c>
      <c r="DE24">
        <v>2</v>
      </c>
      <c r="DF24">
        <v>4</v>
      </c>
      <c r="DG24">
        <v>4</v>
      </c>
      <c r="DH24">
        <v>2</v>
      </c>
      <c r="DI24">
        <v>4</v>
      </c>
      <c r="DJ24">
        <v>3</v>
      </c>
      <c r="DK24">
        <v>4</v>
      </c>
      <c r="DL24">
        <v>2</v>
      </c>
      <c r="DM24">
        <v>4</v>
      </c>
      <c r="DN24">
        <v>4</v>
      </c>
      <c r="DO24">
        <v>4</v>
      </c>
      <c r="DP24">
        <v>3</v>
      </c>
      <c r="DQ24">
        <v>3</v>
      </c>
      <c r="DR24">
        <v>4</v>
      </c>
      <c r="DS24">
        <v>2</v>
      </c>
      <c r="DT24">
        <v>5</v>
      </c>
      <c r="DU24">
        <v>2</v>
      </c>
      <c r="DV24" s="3" t="s">
        <v>115</v>
      </c>
      <c r="DW24">
        <v>2</v>
      </c>
      <c r="DX24">
        <v>3</v>
      </c>
      <c r="DY24">
        <v>2</v>
      </c>
      <c r="DZ24">
        <v>5</v>
      </c>
      <c r="EA24">
        <v>3</v>
      </c>
      <c r="EB24">
        <v>1</v>
      </c>
      <c r="EC24">
        <v>2</v>
      </c>
      <c r="ED24" s="3" t="s">
        <v>396</v>
      </c>
      <c r="EE24" s="3" t="s">
        <v>397</v>
      </c>
      <c r="EF24" s="3" t="s">
        <v>398</v>
      </c>
      <c r="EG24" s="3" t="s">
        <v>399</v>
      </c>
      <c r="EH24" s="3" t="s">
        <v>400</v>
      </c>
      <c r="EI24" s="3" t="s">
        <v>401</v>
      </c>
      <c r="EJ24" s="3" t="s">
        <v>402</v>
      </c>
      <c r="EK24" s="3" t="s">
        <v>403</v>
      </c>
      <c r="EL24" s="3" t="s">
        <v>404</v>
      </c>
      <c r="EM24" s="3" t="s">
        <v>405</v>
      </c>
      <c r="EN24" s="3" t="s">
        <v>406</v>
      </c>
      <c r="EO24" s="3" t="s">
        <v>115</v>
      </c>
    </row>
    <row r="25" spans="1:145" x14ac:dyDescent="0.2">
      <c r="A25" s="4">
        <v>23</v>
      </c>
      <c r="B25" s="1">
        <v>45366.538402777776</v>
      </c>
      <c r="C25" s="1">
        <v>45366.564618055556</v>
      </c>
      <c r="D25" s="3" t="s">
        <v>74</v>
      </c>
      <c r="E25" s="3" t="s">
        <v>407</v>
      </c>
      <c r="F25">
        <v>100</v>
      </c>
      <c r="G25">
        <v>2265</v>
      </c>
      <c r="H25" s="3" t="s">
        <v>113</v>
      </c>
      <c r="I25" s="1">
        <v>45366.564640578705</v>
      </c>
      <c r="J25" s="3" t="s">
        <v>408</v>
      </c>
      <c r="K25" s="3" t="s">
        <v>115</v>
      </c>
      <c r="L25" s="3" t="s">
        <v>115</v>
      </c>
      <c r="M25" s="3" t="s">
        <v>115</v>
      </c>
      <c r="N25" s="3" t="s">
        <v>115</v>
      </c>
      <c r="O25">
        <v>-37.8003</v>
      </c>
      <c r="P25">
        <v>144.97329999999999</v>
      </c>
      <c r="Q25" s="3" t="s">
        <v>116</v>
      </c>
      <c r="R25" s="3" t="s">
        <v>117</v>
      </c>
      <c r="S25">
        <v>0.5</v>
      </c>
      <c r="T25" s="3" t="s">
        <v>118</v>
      </c>
      <c r="U25" s="3" t="s">
        <v>118</v>
      </c>
      <c r="V25" s="3" t="s">
        <v>118</v>
      </c>
      <c r="W25" s="3" t="s">
        <v>118</v>
      </c>
      <c r="X25" s="3" t="s">
        <v>172</v>
      </c>
      <c r="Y25" s="3" t="s">
        <v>158</v>
      </c>
      <c r="Z25" s="3" t="s">
        <v>409</v>
      </c>
      <c r="AA25" s="3" t="s">
        <v>122</v>
      </c>
      <c r="AB25" s="3" t="s">
        <v>122</v>
      </c>
      <c r="AC25" s="3" t="s">
        <v>122</v>
      </c>
      <c r="AD25" s="3" t="s">
        <v>125</v>
      </c>
      <c r="AE25" s="3" t="s">
        <v>126</v>
      </c>
      <c r="AF25">
        <v>5</v>
      </c>
      <c r="AG25" s="3" t="s">
        <v>126</v>
      </c>
      <c r="AH25">
        <v>5</v>
      </c>
      <c r="AI25" s="3" t="s">
        <v>130</v>
      </c>
      <c r="AJ25">
        <v>2</v>
      </c>
      <c r="AK25" s="3" t="s">
        <v>128</v>
      </c>
      <c r="AL25">
        <v>5</v>
      </c>
      <c r="AM25" s="3" t="s">
        <v>127</v>
      </c>
      <c r="AN25">
        <v>4</v>
      </c>
      <c r="AO25" s="3" t="s">
        <v>129</v>
      </c>
      <c r="AP25">
        <v>5</v>
      </c>
      <c r="AQ25" s="3" t="s">
        <v>127</v>
      </c>
      <c r="AR25">
        <v>5</v>
      </c>
      <c r="AS25" s="3" t="s">
        <v>128</v>
      </c>
      <c r="AT25">
        <v>3</v>
      </c>
      <c r="AU25" s="3" t="s">
        <v>130</v>
      </c>
      <c r="AV25">
        <v>2</v>
      </c>
      <c r="AW25" s="3" t="s">
        <v>129</v>
      </c>
      <c r="AX25">
        <v>4</v>
      </c>
      <c r="AY25" s="3" t="s">
        <v>129</v>
      </c>
      <c r="AZ25">
        <v>4</v>
      </c>
      <c r="BA25" s="3" t="s">
        <v>130</v>
      </c>
      <c r="BB25">
        <v>4</v>
      </c>
      <c r="BC25" s="3" t="s">
        <v>130</v>
      </c>
      <c r="BD25">
        <v>2</v>
      </c>
      <c r="BE25" s="3" t="s">
        <v>130</v>
      </c>
      <c r="BF25">
        <v>5</v>
      </c>
      <c r="BG25" s="3" t="s">
        <v>129</v>
      </c>
      <c r="BH25">
        <v>4</v>
      </c>
      <c r="BI25" s="3" t="s">
        <v>410</v>
      </c>
      <c r="BJ25" s="3" t="s">
        <v>411</v>
      </c>
      <c r="BK25" s="3" t="s">
        <v>412</v>
      </c>
      <c r="BL25" s="3" t="s">
        <v>413</v>
      </c>
      <c r="BM25" s="3" t="s">
        <v>414</v>
      </c>
      <c r="BN25" s="3" t="s">
        <v>415</v>
      </c>
      <c r="BO25" s="3" t="s">
        <v>416</v>
      </c>
      <c r="BP25" s="3" t="s">
        <v>417</v>
      </c>
      <c r="BQ25" s="3" t="s">
        <v>418</v>
      </c>
      <c r="BR25" s="3" t="s">
        <v>419</v>
      </c>
      <c r="BS25" s="3" t="s">
        <v>420</v>
      </c>
      <c r="BT25" s="3" t="s">
        <v>421</v>
      </c>
      <c r="BV25" s="4">
        <v>23</v>
      </c>
      <c r="BW25" s="1">
        <v>45366.538402777776</v>
      </c>
      <c r="BX25" s="1">
        <v>45366.564618055556</v>
      </c>
      <c r="BY25">
        <v>0</v>
      </c>
      <c r="BZ25" s="3" t="s">
        <v>407</v>
      </c>
      <c r="CA25">
        <v>100</v>
      </c>
      <c r="CB25">
        <v>2265</v>
      </c>
      <c r="CC25">
        <v>1</v>
      </c>
      <c r="CD25" s="1">
        <v>45366.564640578705</v>
      </c>
      <c r="CE25" s="3" t="s">
        <v>408</v>
      </c>
      <c r="CF25" s="3" t="s">
        <v>115</v>
      </c>
      <c r="CG25" s="3" t="s">
        <v>115</v>
      </c>
      <c r="CH25" s="3" t="s">
        <v>115</v>
      </c>
      <c r="CI25" s="3" t="s">
        <v>115</v>
      </c>
      <c r="CJ25">
        <v>-37.8003</v>
      </c>
      <c r="CK25">
        <v>144.97329999999999</v>
      </c>
      <c r="CL25" s="3" t="s">
        <v>116</v>
      </c>
      <c r="CM25" s="3" t="s">
        <v>117</v>
      </c>
      <c r="CN25">
        <v>0.5</v>
      </c>
      <c r="CO25">
        <v>1</v>
      </c>
      <c r="CP25">
        <v>1</v>
      </c>
      <c r="CQ25">
        <v>1</v>
      </c>
      <c r="CR25">
        <v>1</v>
      </c>
      <c r="CS25">
        <v>2</v>
      </c>
      <c r="CT25">
        <v>4</v>
      </c>
      <c r="CU25" s="3" t="s">
        <v>645</v>
      </c>
      <c r="CV25">
        <v>5</v>
      </c>
      <c r="CW25">
        <v>5</v>
      </c>
      <c r="CX25">
        <v>5</v>
      </c>
      <c r="CY25">
        <v>2</v>
      </c>
      <c r="CZ25">
        <v>1</v>
      </c>
      <c r="DA25">
        <v>5</v>
      </c>
      <c r="DB25">
        <v>1</v>
      </c>
      <c r="DC25">
        <v>5</v>
      </c>
      <c r="DD25">
        <v>3</v>
      </c>
      <c r="DE25">
        <v>2</v>
      </c>
      <c r="DF25">
        <v>4</v>
      </c>
      <c r="DG25">
        <v>5</v>
      </c>
      <c r="DH25">
        <v>2</v>
      </c>
      <c r="DI25">
        <v>4</v>
      </c>
      <c r="DJ25">
        <v>5</v>
      </c>
      <c r="DK25">
        <v>5</v>
      </c>
      <c r="DL25">
        <v>2</v>
      </c>
      <c r="DM25">
        <v>5</v>
      </c>
      <c r="DN25">
        <v>4</v>
      </c>
      <c r="DO25">
        <v>3</v>
      </c>
      <c r="DP25">
        <v>3</v>
      </c>
      <c r="DQ25">
        <v>2</v>
      </c>
      <c r="DR25">
        <v>5</v>
      </c>
      <c r="DS25">
        <v>4</v>
      </c>
      <c r="DT25">
        <v>5</v>
      </c>
      <c r="DU25">
        <v>4</v>
      </c>
      <c r="DV25">
        <v>3</v>
      </c>
      <c r="DW25">
        <v>4</v>
      </c>
      <c r="DX25">
        <v>3</v>
      </c>
      <c r="DY25">
        <v>2</v>
      </c>
      <c r="DZ25">
        <v>3</v>
      </c>
      <c r="EA25">
        <v>5</v>
      </c>
      <c r="EB25">
        <v>5</v>
      </c>
      <c r="EC25">
        <v>4</v>
      </c>
      <c r="ED25" s="3" t="s">
        <v>410</v>
      </c>
      <c r="EE25" s="3" t="s">
        <v>411</v>
      </c>
      <c r="EF25" s="3" t="s">
        <v>412</v>
      </c>
      <c r="EG25" s="3" t="s">
        <v>413</v>
      </c>
      <c r="EH25" s="3" t="s">
        <v>414</v>
      </c>
      <c r="EI25" s="3" t="s">
        <v>415</v>
      </c>
      <c r="EJ25" s="3" t="s">
        <v>416</v>
      </c>
      <c r="EK25" s="3" t="s">
        <v>417</v>
      </c>
      <c r="EL25" s="3" t="s">
        <v>418</v>
      </c>
      <c r="EM25" s="3" t="s">
        <v>419</v>
      </c>
      <c r="EN25" s="3" t="s">
        <v>420</v>
      </c>
      <c r="EO25" s="3" t="s">
        <v>421</v>
      </c>
    </row>
    <row r="26" spans="1:145" x14ac:dyDescent="0.2">
      <c r="A26" s="4">
        <v>24</v>
      </c>
      <c r="B26" s="1">
        <v>45366.556805555556</v>
      </c>
      <c r="C26" s="1">
        <v>45366.578368055554</v>
      </c>
      <c r="D26" s="3" t="s">
        <v>74</v>
      </c>
      <c r="E26" s="3" t="s">
        <v>422</v>
      </c>
      <c r="F26">
        <v>100</v>
      </c>
      <c r="G26">
        <v>1863</v>
      </c>
      <c r="H26" s="3" t="s">
        <v>113</v>
      </c>
      <c r="I26" s="1">
        <v>45366.578404942127</v>
      </c>
      <c r="J26" s="3" t="s">
        <v>423</v>
      </c>
      <c r="K26" s="3" t="s">
        <v>115</v>
      </c>
      <c r="L26" s="3" t="s">
        <v>115</v>
      </c>
      <c r="M26" s="3" t="s">
        <v>115</v>
      </c>
      <c r="N26" s="3" t="s">
        <v>115</v>
      </c>
      <c r="O26">
        <v>-33.871499999999997</v>
      </c>
      <c r="P26">
        <v>151.20060000000001</v>
      </c>
      <c r="Q26" s="3" t="s">
        <v>116</v>
      </c>
      <c r="R26" s="3" t="s">
        <v>117</v>
      </c>
      <c r="S26">
        <v>0.89999997615814209</v>
      </c>
      <c r="T26" s="3" t="s">
        <v>118</v>
      </c>
      <c r="U26" s="3" t="s">
        <v>118</v>
      </c>
      <c r="V26" s="3" t="s">
        <v>118</v>
      </c>
      <c r="W26" s="3" t="s">
        <v>118</v>
      </c>
      <c r="X26" s="3" t="s">
        <v>119</v>
      </c>
      <c r="Y26" s="3" t="s">
        <v>120</v>
      </c>
      <c r="Z26" s="3" t="s">
        <v>121</v>
      </c>
      <c r="AA26" s="3" t="s">
        <v>122</v>
      </c>
      <c r="AB26" s="3" t="s">
        <v>125</v>
      </c>
      <c r="AC26" s="3" t="s">
        <v>124</v>
      </c>
      <c r="AD26" s="3" t="s">
        <v>124</v>
      </c>
      <c r="AE26" s="3" t="s">
        <v>126</v>
      </c>
      <c r="AF26">
        <v>2</v>
      </c>
      <c r="AG26" s="3" t="s">
        <v>126</v>
      </c>
      <c r="AH26">
        <v>1</v>
      </c>
      <c r="AI26" s="3" t="s">
        <v>115</v>
      </c>
      <c r="AJ26">
        <v>5</v>
      </c>
      <c r="AK26" s="3" t="s">
        <v>126</v>
      </c>
      <c r="AL26">
        <v>2</v>
      </c>
      <c r="AM26" s="3" t="s">
        <v>128</v>
      </c>
      <c r="AN26">
        <v>5</v>
      </c>
      <c r="AO26" s="3" t="s">
        <v>126</v>
      </c>
      <c r="AP26">
        <v>2</v>
      </c>
      <c r="AQ26" s="3" t="s">
        <v>127</v>
      </c>
      <c r="AR26">
        <v>4</v>
      </c>
      <c r="AS26" s="3" t="s">
        <v>128</v>
      </c>
      <c r="AT26">
        <v>4</v>
      </c>
      <c r="AU26" s="3" t="s">
        <v>130</v>
      </c>
      <c r="AV26">
        <v>1</v>
      </c>
      <c r="AW26" s="3" t="s">
        <v>115</v>
      </c>
      <c r="AX26">
        <v>3</v>
      </c>
      <c r="AY26" s="3" t="s">
        <v>126</v>
      </c>
      <c r="AZ26">
        <v>2</v>
      </c>
      <c r="BA26" s="3" t="s">
        <v>130</v>
      </c>
      <c r="BB26">
        <v>2</v>
      </c>
      <c r="BC26" s="3" t="s">
        <v>130</v>
      </c>
      <c r="BD26">
        <v>2</v>
      </c>
      <c r="BE26" s="3" t="s">
        <v>130</v>
      </c>
      <c r="BF26">
        <v>2</v>
      </c>
      <c r="BG26" s="3" t="s">
        <v>126</v>
      </c>
      <c r="BH26">
        <v>1</v>
      </c>
      <c r="BI26" s="3" t="s">
        <v>424</v>
      </c>
      <c r="BJ26" s="3" t="s">
        <v>425</v>
      </c>
      <c r="BK26" s="3" t="s">
        <v>426</v>
      </c>
      <c r="BL26" s="3" t="s">
        <v>427</v>
      </c>
      <c r="BM26" s="3" t="s">
        <v>428</v>
      </c>
      <c r="BN26" s="3" t="s">
        <v>429</v>
      </c>
      <c r="BO26" s="3" t="s">
        <v>430</v>
      </c>
      <c r="BP26" s="3" t="s">
        <v>431</v>
      </c>
      <c r="BQ26" s="3" t="s">
        <v>432</v>
      </c>
      <c r="BR26" s="3" t="s">
        <v>433</v>
      </c>
      <c r="BS26" s="3" t="s">
        <v>434</v>
      </c>
      <c r="BT26" s="3" t="s">
        <v>115</v>
      </c>
      <c r="BV26" s="4">
        <v>24</v>
      </c>
      <c r="BW26" s="1">
        <v>45366.556805555556</v>
      </c>
      <c r="BX26" s="1">
        <v>45366.578368055554</v>
      </c>
      <c r="BY26">
        <v>0</v>
      </c>
      <c r="BZ26" s="3" t="s">
        <v>422</v>
      </c>
      <c r="CA26">
        <v>100</v>
      </c>
      <c r="CB26">
        <v>1863</v>
      </c>
      <c r="CC26">
        <v>1</v>
      </c>
      <c r="CD26" s="1">
        <v>45366.578404942127</v>
      </c>
      <c r="CE26" s="3" t="s">
        <v>423</v>
      </c>
      <c r="CF26" s="3" t="s">
        <v>115</v>
      </c>
      <c r="CG26" s="3" t="s">
        <v>115</v>
      </c>
      <c r="CH26" s="3" t="s">
        <v>115</v>
      </c>
      <c r="CI26" s="3" t="s">
        <v>115</v>
      </c>
      <c r="CJ26">
        <v>-33.871499999999997</v>
      </c>
      <c r="CK26">
        <v>151.20060000000001</v>
      </c>
      <c r="CL26" s="3" t="s">
        <v>116</v>
      </c>
      <c r="CM26" s="3" t="s">
        <v>117</v>
      </c>
      <c r="CN26">
        <v>0.89999997615814209</v>
      </c>
      <c r="CO26">
        <v>1</v>
      </c>
      <c r="CP26">
        <v>1</v>
      </c>
      <c r="CQ26">
        <v>1</v>
      </c>
      <c r="CR26">
        <v>1</v>
      </c>
      <c r="CS26">
        <v>1</v>
      </c>
      <c r="CT26">
        <v>12</v>
      </c>
      <c r="CU26" s="3" t="s">
        <v>635</v>
      </c>
      <c r="CV26">
        <v>5</v>
      </c>
      <c r="CW26">
        <v>2</v>
      </c>
      <c r="CX26">
        <v>3</v>
      </c>
      <c r="CY26">
        <v>3</v>
      </c>
      <c r="CZ26">
        <v>1</v>
      </c>
      <c r="DA26">
        <v>2</v>
      </c>
      <c r="DB26">
        <v>1</v>
      </c>
      <c r="DC26">
        <v>1</v>
      </c>
      <c r="DD26" s="3" t="s">
        <v>115</v>
      </c>
      <c r="DE26">
        <v>5</v>
      </c>
      <c r="DF26">
        <v>1</v>
      </c>
      <c r="DG26">
        <v>2</v>
      </c>
      <c r="DH26">
        <v>4</v>
      </c>
      <c r="DI26">
        <v>5</v>
      </c>
      <c r="DJ26">
        <v>1</v>
      </c>
      <c r="DK26">
        <v>2</v>
      </c>
      <c r="DL26">
        <v>2</v>
      </c>
      <c r="DM26">
        <v>4</v>
      </c>
      <c r="DN26">
        <v>4</v>
      </c>
      <c r="DO26">
        <v>4</v>
      </c>
      <c r="DP26">
        <v>3</v>
      </c>
      <c r="DQ26">
        <v>1</v>
      </c>
      <c r="DR26" s="3" t="s">
        <v>115</v>
      </c>
      <c r="DS26">
        <v>3</v>
      </c>
      <c r="DT26">
        <v>1</v>
      </c>
      <c r="DU26">
        <v>2</v>
      </c>
      <c r="DV26">
        <v>3</v>
      </c>
      <c r="DW26">
        <v>2</v>
      </c>
      <c r="DX26">
        <v>3</v>
      </c>
      <c r="DY26">
        <v>2</v>
      </c>
      <c r="DZ26">
        <v>3</v>
      </c>
      <c r="EA26">
        <v>2</v>
      </c>
      <c r="EB26">
        <v>1</v>
      </c>
      <c r="EC26">
        <v>1</v>
      </c>
      <c r="ED26" s="3" t="s">
        <v>424</v>
      </c>
      <c r="EE26" s="3" t="s">
        <v>425</v>
      </c>
      <c r="EF26" s="3" t="s">
        <v>426</v>
      </c>
      <c r="EG26" s="3" t="s">
        <v>427</v>
      </c>
      <c r="EH26" s="3" t="s">
        <v>428</v>
      </c>
      <c r="EI26" s="3" t="s">
        <v>429</v>
      </c>
      <c r="EJ26" s="3" t="s">
        <v>430</v>
      </c>
      <c r="EK26" s="3" t="s">
        <v>431</v>
      </c>
      <c r="EL26" s="3" t="s">
        <v>432</v>
      </c>
      <c r="EM26" s="3" t="s">
        <v>433</v>
      </c>
      <c r="EN26" s="3" t="s">
        <v>434</v>
      </c>
      <c r="EO26" s="3" t="s">
        <v>115</v>
      </c>
    </row>
    <row r="27" spans="1:145" x14ac:dyDescent="0.2">
      <c r="A27" s="4">
        <v>25</v>
      </c>
      <c r="B27" s="1">
        <v>45366.616643518515</v>
      </c>
      <c r="C27" s="1">
        <v>45366.628136574072</v>
      </c>
      <c r="D27" s="3" t="s">
        <v>74</v>
      </c>
      <c r="E27" s="3" t="s">
        <v>435</v>
      </c>
      <c r="F27">
        <v>100</v>
      </c>
      <c r="G27">
        <v>993</v>
      </c>
      <c r="H27" s="3" t="s">
        <v>113</v>
      </c>
      <c r="I27" s="1">
        <v>45366.62816925926</v>
      </c>
      <c r="J27" s="3" t="s">
        <v>436</v>
      </c>
      <c r="K27" s="3" t="s">
        <v>115</v>
      </c>
      <c r="L27" s="3" t="s">
        <v>115</v>
      </c>
      <c r="M27" s="3" t="s">
        <v>115</v>
      </c>
      <c r="N27" s="3" t="s">
        <v>115</v>
      </c>
      <c r="O27">
        <v>42.992600000000003</v>
      </c>
      <c r="P27">
        <v>-81.3322</v>
      </c>
      <c r="Q27" s="3" t="s">
        <v>116</v>
      </c>
      <c r="R27" s="3" t="s">
        <v>117</v>
      </c>
      <c r="S27">
        <v>0.89999997615814209</v>
      </c>
      <c r="T27" s="3" t="s">
        <v>118</v>
      </c>
      <c r="U27" s="3" t="s">
        <v>118</v>
      </c>
      <c r="V27" s="3" t="s">
        <v>118</v>
      </c>
      <c r="W27" s="3" t="s">
        <v>118</v>
      </c>
      <c r="X27" s="3" t="s">
        <v>119</v>
      </c>
      <c r="Y27" s="3" t="s">
        <v>437</v>
      </c>
      <c r="Z27" s="3" t="s">
        <v>258</v>
      </c>
      <c r="AA27" s="3" t="s">
        <v>122</v>
      </c>
      <c r="AB27" s="3" t="s">
        <v>123</v>
      </c>
      <c r="AC27" s="3" t="s">
        <v>123</v>
      </c>
      <c r="AD27" s="3" t="s">
        <v>125</v>
      </c>
      <c r="AE27" s="3" t="s">
        <v>126</v>
      </c>
      <c r="AF27">
        <v>4</v>
      </c>
      <c r="AG27" s="3" t="s">
        <v>126</v>
      </c>
      <c r="AH27">
        <v>3</v>
      </c>
      <c r="AI27" s="3" t="s">
        <v>127</v>
      </c>
      <c r="AJ27">
        <v>4</v>
      </c>
      <c r="AK27" s="3" t="s">
        <v>127</v>
      </c>
      <c r="AL27">
        <v>4</v>
      </c>
      <c r="AM27" s="3" t="s">
        <v>127</v>
      </c>
      <c r="AN27">
        <v>4</v>
      </c>
      <c r="AO27" s="3" t="s">
        <v>130</v>
      </c>
      <c r="AP27">
        <v>2</v>
      </c>
      <c r="AQ27" s="3" t="s">
        <v>128</v>
      </c>
      <c r="AR27">
        <v>3</v>
      </c>
      <c r="AS27" s="3" t="s">
        <v>127</v>
      </c>
      <c r="AT27">
        <v>3</v>
      </c>
      <c r="AU27" s="3" t="s">
        <v>127</v>
      </c>
      <c r="AV27">
        <v>4</v>
      </c>
      <c r="AW27" s="3" t="s">
        <v>129</v>
      </c>
      <c r="AX27">
        <v>3</v>
      </c>
      <c r="AY27" s="3" t="s">
        <v>129</v>
      </c>
      <c r="AZ27">
        <v>2</v>
      </c>
      <c r="BA27" s="3" t="s">
        <v>128</v>
      </c>
      <c r="BB27">
        <v>4</v>
      </c>
      <c r="BC27" s="3" t="s">
        <v>129</v>
      </c>
      <c r="BD27">
        <v>3</v>
      </c>
      <c r="BE27" s="3" t="s">
        <v>130</v>
      </c>
      <c r="BF27">
        <v>4</v>
      </c>
      <c r="BG27" s="3" t="s">
        <v>128</v>
      </c>
      <c r="BH27">
        <v>3</v>
      </c>
      <c r="BI27" s="3" t="s">
        <v>438</v>
      </c>
      <c r="BJ27" s="3" t="s">
        <v>439</v>
      </c>
      <c r="BK27" s="3" t="s">
        <v>440</v>
      </c>
      <c r="BL27" s="3" t="s">
        <v>441</v>
      </c>
      <c r="BM27" s="3" t="s">
        <v>442</v>
      </c>
      <c r="BN27" s="3" t="s">
        <v>443</v>
      </c>
      <c r="BO27" s="3" t="s">
        <v>444</v>
      </c>
      <c r="BP27" s="3" t="s">
        <v>445</v>
      </c>
      <c r="BQ27" s="3" t="s">
        <v>446</v>
      </c>
      <c r="BR27" s="3" t="s">
        <v>447</v>
      </c>
      <c r="BS27" s="3" t="s">
        <v>115</v>
      </c>
      <c r="BT27" s="3" t="s">
        <v>448</v>
      </c>
      <c r="BV27" s="4">
        <v>25</v>
      </c>
      <c r="BW27" s="1">
        <v>45366.616643518515</v>
      </c>
      <c r="BX27" s="1">
        <v>45366.628136574072</v>
      </c>
      <c r="BY27">
        <v>0</v>
      </c>
      <c r="BZ27" s="3" t="s">
        <v>435</v>
      </c>
      <c r="CA27">
        <v>100</v>
      </c>
      <c r="CB27">
        <v>993</v>
      </c>
      <c r="CC27">
        <v>1</v>
      </c>
      <c r="CD27" s="1">
        <v>45366.62816925926</v>
      </c>
      <c r="CE27" s="3" t="s">
        <v>436</v>
      </c>
      <c r="CF27" s="3" t="s">
        <v>115</v>
      </c>
      <c r="CG27" s="3" t="s">
        <v>115</v>
      </c>
      <c r="CH27" s="3" t="s">
        <v>115</v>
      </c>
      <c r="CI27" s="3" t="s">
        <v>115</v>
      </c>
      <c r="CJ27">
        <v>42.992600000000003</v>
      </c>
      <c r="CK27">
        <v>-81.3322</v>
      </c>
      <c r="CL27" s="3" t="s">
        <v>116</v>
      </c>
      <c r="CM27" s="3" t="s">
        <v>117</v>
      </c>
      <c r="CN27">
        <v>0.89999997615814209</v>
      </c>
      <c r="CO27">
        <v>1</v>
      </c>
      <c r="CP27">
        <v>1</v>
      </c>
      <c r="CQ27">
        <v>1</v>
      </c>
      <c r="CR27">
        <v>1</v>
      </c>
      <c r="CS27">
        <v>1</v>
      </c>
      <c r="CT27">
        <v>9</v>
      </c>
      <c r="CU27" s="3" t="s">
        <v>641</v>
      </c>
      <c r="CV27">
        <v>5</v>
      </c>
      <c r="CW27">
        <v>1</v>
      </c>
      <c r="CX27">
        <v>1</v>
      </c>
      <c r="CY27">
        <v>2</v>
      </c>
      <c r="CZ27">
        <v>1</v>
      </c>
      <c r="DA27">
        <v>4</v>
      </c>
      <c r="DB27">
        <v>1</v>
      </c>
      <c r="DC27">
        <v>3</v>
      </c>
      <c r="DD27">
        <v>2</v>
      </c>
      <c r="DE27">
        <v>4</v>
      </c>
      <c r="DF27">
        <v>2</v>
      </c>
      <c r="DG27">
        <v>4</v>
      </c>
      <c r="DH27">
        <v>2</v>
      </c>
      <c r="DI27">
        <v>4</v>
      </c>
      <c r="DJ27">
        <v>3</v>
      </c>
      <c r="DK27">
        <v>2</v>
      </c>
      <c r="DL27">
        <v>4</v>
      </c>
      <c r="DM27">
        <v>3</v>
      </c>
      <c r="DN27">
        <v>2</v>
      </c>
      <c r="DO27">
        <v>3</v>
      </c>
      <c r="DP27">
        <v>2</v>
      </c>
      <c r="DQ27">
        <v>4</v>
      </c>
      <c r="DR27">
        <v>5</v>
      </c>
      <c r="DS27">
        <v>3</v>
      </c>
      <c r="DT27">
        <v>5</v>
      </c>
      <c r="DU27">
        <v>2</v>
      </c>
      <c r="DV27">
        <v>4</v>
      </c>
      <c r="DW27">
        <v>4</v>
      </c>
      <c r="DX27">
        <v>5</v>
      </c>
      <c r="DY27">
        <v>3</v>
      </c>
      <c r="DZ27">
        <v>3</v>
      </c>
      <c r="EA27">
        <v>4</v>
      </c>
      <c r="EB27">
        <v>4</v>
      </c>
      <c r="EC27">
        <v>3</v>
      </c>
      <c r="ED27" s="3" t="s">
        <v>438</v>
      </c>
      <c r="EE27" s="3" t="s">
        <v>439</v>
      </c>
      <c r="EF27" s="3" t="s">
        <v>440</v>
      </c>
      <c r="EG27" s="3" t="s">
        <v>441</v>
      </c>
      <c r="EH27" s="3" t="s">
        <v>442</v>
      </c>
      <c r="EI27" s="3" t="s">
        <v>443</v>
      </c>
      <c r="EJ27" s="3" t="s">
        <v>444</v>
      </c>
      <c r="EK27" s="3" t="s">
        <v>445</v>
      </c>
      <c r="EL27" s="3" t="s">
        <v>446</v>
      </c>
      <c r="EM27" s="3" t="s">
        <v>447</v>
      </c>
      <c r="EN27" s="3" t="s">
        <v>115</v>
      </c>
      <c r="EO27" s="3" t="s">
        <v>448</v>
      </c>
    </row>
    <row r="28" spans="1:145" x14ac:dyDescent="0.2">
      <c r="A28" s="4">
        <v>26</v>
      </c>
      <c r="B28" s="1">
        <v>45366.902685185189</v>
      </c>
      <c r="C28" s="1">
        <v>45366.910185185188</v>
      </c>
      <c r="D28" s="3" t="s">
        <v>74</v>
      </c>
      <c r="E28" s="3" t="s">
        <v>449</v>
      </c>
      <c r="F28">
        <v>100</v>
      </c>
      <c r="G28">
        <v>647</v>
      </c>
      <c r="H28" s="3" t="s">
        <v>113</v>
      </c>
      <c r="I28" s="1">
        <v>45366.910214293981</v>
      </c>
      <c r="J28" s="3" t="s">
        <v>450</v>
      </c>
      <c r="K28" s="3" t="s">
        <v>115</v>
      </c>
      <c r="L28" s="3" t="s">
        <v>115</v>
      </c>
      <c r="M28" s="3" t="s">
        <v>115</v>
      </c>
      <c r="N28" s="3" t="s">
        <v>115</v>
      </c>
      <c r="O28">
        <v>-37.880699999999997</v>
      </c>
      <c r="P28">
        <v>144.98660000000001</v>
      </c>
      <c r="Q28" s="3" t="s">
        <v>116</v>
      </c>
      <c r="R28" s="3" t="s">
        <v>117</v>
      </c>
      <c r="S28">
        <v>1</v>
      </c>
      <c r="T28" s="3" t="s">
        <v>118</v>
      </c>
      <c r="U28" s="3" t="s">
        <v>118</v>
      </c>
      <c r="V28" s="3" t="s">
        <v>118</v>
      </c>
      <c r="W28" s="3" t="s">
        <v>118</v>
      </c>
      <c r="X28" s="3" t="s">
        <v>172</v>
      </c>
      <c r="Y28" s="3" t="s">
        <v>120</v>
      </c>
      <c r="Z28" s="3" t="s">
        <v>451</v>
      </c>
      <c r="AA28" s="3" t="s">
        <v>122</v>
      </c>
      <c r="AB28" s="3" t="s">
        <v>122</v>
      </c>
      <c r="AC28" s="3" t="s">
        <v>122</v>
      </c>
      <c r="AD28" s="3" t="s">
        <v>124</v>
      </c>
      <c r="AE28" s="3" t="s">
        <v>126</v>
      </c>
      <c r="AF28">
        <v>3</v>
      </c>
      <c r="AG28" s="3" t="s">
        <v>129</v>
      </c>
      <c r="AH28">
        <v>2</v>
      </c>
      <c r="AI28" s="3" t="s">
        <v>130</v>
      </c>
      <c r="AJ28">
        <v>2</v>
      </c>
      <c r="AK28" s="3" t="s">
        <v>129</v>
      </c>
      <c r="AL28">
        <v>2</v>
      </c>
      <c r="AM28" s="3" t="s">
        <v>127</v>
      </c>
      <c r="AN28">
        <v>2</v>
      </c>
      <c r="AO28" s="3" t="s">
        <v>129</v>
      </c>
      <c r="AP28">
        <v>2</v>
      </c>
      <c r="AQ28" s="3" t="s">
        <v>127</v>
      </c>
      <c r="AR28">
        <v>3</v>
      </c>
      <c r="AS28" s="3" t="s">
        <v>127</v>
      </c>
      <c r="AT28">
        <v>3</v>
      </c>
      <c r="AU28" s="3" t="s">
        <v>127</v>
      </c>
      <c r="AV28">
        <v>2</v>
      </c>
      <c r="AW28" s="3" t="s">
        <v>129</v>
      </c>
      <c r="AX28">
        <v>2</v>
      </c>
      <c r="AY28" s="3" t="s">
        <v>126</v>
      </c>
      <c r="AZ28">
        <v>2</v>
      </c>
      <c r="BA28" s="3" t="s">
        <v>130</v>
      </c>
      <c r="BB28">
        <v>2</v>
      </c>
      <c r="BC28" s="3" t="s">
        <v>129</v>
      </c>
      <c r="BD28">
        <v>2</v>
      </c>
      <c r="BE28" s="3" t="s">
        <v>126</v>
      </c>
      <c r="BF28">
        <v>2</v>
      </c>
      <c r="BG28" s="3" t="s">
        <v>130</v>
      </c>
      <c r="BH28">
        <v>2</v>
      </c>
      <c r="BI28" s="3" t="s">
        <v>452</v>
      </c>
      <c r="BJ28" s="3" t="s">
        <v>453</v>
      </c>
      <c r="BK28" s="3" t="s">
        <v>454</v>
      </c>
      <c r="BL28" s="3" t="s">
        <v>455</v>
      </c>
      <c r="BM28" s="3" t="s">
        <v>456</v>
      </c>
      <c r="BN28" s="3" t="s">
        <v>457</v>
      </c>
      <c r="BO28" s="3" t="s">
        <v>458</v>
      </c>
      <c r="BP28" s="3" t="s">
        <v>459</v>
      </c>
      <c r="BQ28" s="3" t="s">
        <v>460</v>
      </c>
      <c r="BR28" s="3" t="s">
        <v>461</v>
      </c>
      <c r="BS28" s="3" t="s">
        <v>462</v>
      </c>
      <c r="BT28" s="3" t="s">
        <v>115</v>
      </c>
      <c r="BV28" s="4">
        <v>26</v>
      </c>
      <c r="BW28" s="1">
        <v>45366.902685185189</v>
      </c>
      <c r="BX28" s="1">
        <v>45366.910185185188</v>
      </c>
      <c r="BY28">
        <v>0</v>
      </c>
      <c r="BZ28" s="3" t="s">
        <v>449</v>
      </c>
      <c r="CA28">
        <v>100</v>
      </c>
      <c r="CB28">
        <v>647</v>
      </c>
      <c r="CC28">
        <v>1</v>
      </c>
      <c r="CD28" s="1">
        <v>45366.910214293981</v>
      </c>
      <c r="CE28" s="3" t="s">
        <v>450</v>
      </c>
      <c r="CF28" s="3" t="s">
        <v>115</v>
      </c>
      <c r="CG28" s="3" t="s">
        <v>115</v>
      </c>
      <c r="CH28" s="3" t="s">
        <v>115</v>
      </c>
      <c r="CI28" s="3" t="s">
        <v>115</v>
      </c>
      <c r="CJ28">
        <v>-37.880699999999997</v>
      </c>
      <c r="CK28">
        <v>144.98660000000001</v>
      </c>
      <c r="CL28" s="3" t="s">
        <v>116</v>
      </c>
      <c r="CM28" s="3" t="s">
        <v>117</v>
      </c>
      <c r="CN28">
        <v>1</v>
      </c>
      <c r="CO28">
        <v>1</v>
      </c>
      <c r="CP28">
        <v>1</v>
      </c>
      <c r="CQ28">
        <v>1</v>
      </c>
      <c r="CR28">
        <v>1</v>
      </c>
      <c r="CS28">
        <v>2</v>
      </c>
      <c r="CT28">
        <v>12</v>
      </c>
      <c r="CU28" s="3" t="s">
        <v>646</v>
      </c>
      <c r="CV28">
        <v>5</v>
      </c>
      <c r="CW28">
        <v>5</v>
      </c>
      <c r="CX28">
        <v>5</v>
      </c>
      <c r="CY28">
        <v>3</v>
      </c>
      <c r="CZ28">
        <v>1</v>
      </c>
      <c r="DA28">
        <v>3</v>
      </c>
      <c r="DB28">
        <v>5</v>
      </c>
      <c r="DC28">
        <v>2</v>
      </c>
      <c r="DD28">
        <v>3</v>
      </c>
      <c r="DE28">
        <v>2</v>
      </c>
      <c r="DF28">
        <v>5</v>
      </c>
      <c r="DG28">
        <v>2</v>
      </c>
      <c r="DH28">
        <v>2</v>
      </c>
      <c r="DI28">
        <v>2</v>
      </c>
      <c r="DJ28">
        <v>5</v>
      </c>
      <c r="DK28">
        <v>2</v>
      </c>
      <c r="DL28">
        <v>2</v>
      </c>
      <c r="DM28">
        <v>3</v>
      </c>
      <c r="DN28">
        <v>2</v>
      </c>
      <c r="DO28">
        <v>3</v>
      </c>
      <c r="DP28">
        <v>2</v>
      </c>
      <c r="DQ28">
        <v>2</v>
      </c>
      <c r="DR28">
        <v>5</v>
      </c>
      <c r="DS28">
        <v>2</v>
      </c>
      <c r="DT28">
        <v>1</v>
      </c>
      <c r="DU28">
        <v>2</v>
      </c>
      <c r="DV28">
        <v>3</v>
      </c>
      <c r="DW28">
        <v>2</v>
      </c>
      <c r="DX28">
        <v>5</v>
      </c>
      <c r="DY28">
        <v>2</v>
      </c>
      <c r="DZ28">
        <v>1</v>
      </c>
      <c r="EA28">
        <v>2</v>
      </c>
      <c r="EB28">
        <v>3</v>
      </c>
      <c r="EC28">
        <v>2</v>
      </c>
      <c r="ED28" s="3" t="s">
        <v>452</v>
      </c>
      <c r="EE28" s="3" t="s">
        <v>453</v>
      </c>
      <c r="EF28" s="3" t="s">
        <v>454</v>
      </c>
      <c r="EG28" s="3" t="s">
        <v>455</v>
      </c>
      <c r="EH28" s="3" t="s">
        <v>456</v>
      </c>
      <c r="EI28" s="3" t="s">
        <v>457</v>
      </c>
      <c r="EJ28" s="3" t="s">
        <v>458</v>
      </c>
      <c r="EK28" s="3" t="s">
        <v>459</v>
      </c>
      <c r="EL28" s="3" t="s">
        <v>460</v>
      </c>
      <c r="EM28" s="3" t="s">
        <v>461</v>
      </c>
      <c r="EN28" s="3" t="s">
        <v>462</v>
      </c>
      <c r="EO28" s="3" t="s">
        <v>115</v>
      </c>
    </row>
    <row r="29" spans="1:145" x14ac:dyDescent="0.2">
      <c r="A29" s="4">
        <v>27</v>
      </c>
      <c r="B29" s="1">
        <v>45367.021527777775</v>
      </c>
      <c r="C29" s="1">
        <v>45367.029016203705</v>
      </c>
      <c r="D29" s="3" t="s">
        <v>74</v>
      </c>
      <c r="E29" s="3" t="s">
        <v>463</v>
      </c>
      <c r="F29">
        <v>100</v>
      </c>
      <c r="G29">
        <v>647</v>
      </c>
      <c r="H29" s="3" t="s">
        <v>113</v>
      </c>
      <c r="I29" s="1">
        <v>45367.029048530094</v>
      </c>
      <c r="J29" s="3" t="s">
        <v>464</v>
      </c>
      <c r="K29" s="3" t="s">
        <v>115</v>
      </c>
      <c r="L29" s="3" t="s">
        <v>115</v>
      </c>
      <c r="M29" s="3" t="s">
        <v>115</v>
      </c>
      <c r="N29" s="3" t="s">
        <v>115</v>
      </c>
      <c r="O29">
        <v>-36</v>
      </c>
      <c r="P29">
        <v>-59.996400000000001</v>
      </c>
      <c r="Q29" s="3" t="s">
        <v>116</v>
      </c>
      <c r="R29" s="3" t="s">
        <v>117</v>
      </c>
      <c r="S29">
        <v>1</v>
      </c>
      <c r="T29" s="3" t="s">
        <v>118</v>
      </c>
      <c r="U29" s="3" t="s">
        <v>118</v>
      </c>
      <c r="V29" s="3" t="s">
        <v>118</v>
      </c>
      <c r="W29" s="3" t="s">
        <v>118</v>
      </c>
      <c r="X29" s="3" t="s">
        <v>172</v>
      </c>
      <c r="Y29" s="3" t="s">
        <v>173</v>
      </c>
      <c r="Z29" s="3" t="s">
        <v>121</v>
      </c>
      <c r="AA29" s="3" t="s">
        <v>122</v>
      </c>
      <c r="AB29" s="3" t="s">
        <v>123</v>
      </c>
      <c r="AC29" s="3" t="s">
        <v>123</v>
      </c>
      <c r="AD29" s="3" t="s">
        <v>123</v>
      </c>
      <c r="AE29" s="3" t="s">
        <v>126</v>
      </c>
      <c r="AF29">
        <v>3</v>
      </c>
      <c r="AG29" s="3" t="s">
        <v>126</v>
      </c>
      <c r="AH29">
        <v>3</v>
      </c>
      <c r="AI29" s="3" t="s">
        <v>129</v>
      </c>
      <c r="AJ29">
        <v>3</v>
      </c>
      <c r="AK29" s="3" t="s">
        <v>128</v>
      </c>
      <c r="AL29">
        <v>3</v>
      </c>
      <c r="AM29" s="3" t="s">
        <v>127</v>
      </c>
      <c r="AN29">
        <v>3</v>
      </c>
      <c r="AO29" s="3" t="s">
        <v>129</v>
      </c>
      <c r="AP29">
        <v>3</v>
      </c>
      <c r="AQ29" s="3" t="s">
        <v>128</v>
      </c>
      <c r="AR29">
        <v>3</v>
      </c>
      <c r="AS29" s="3" t="s">
        <v>127</v>
      </c>
      <c r="AT29">
        <v>4</v>
      </c>
      <c r="AU29" s="3" t="s">
        <v>129</v>
      </c>
      <c r="AV29">
        <v>3</v>
      </c>
      <c r="AW29" s="3" t="s">
        <v>129</v>
      </c>
      <c r="AX29">
        <v>3</v>
      </c>
      <c r="AY29" s="3" t="s">
        <v>126</v>
      </c>
      <c r="AZ29">
        <v>3</v>
      </c>
      <c r="BA29" s="3" t="s">
        <v>130</v>
      </c>
      <c r="BB29">
        <v>3</v>
      </c>
      <c r="BC29" s="3" t="s">
        <v>129</v>
      </c>
      <c r="BD29">
        <v>3</v>
      </c>
      <c r="BE29" s="3" t="s">
        <v>115</v>
      </c>
      <c r="BF29">
        <v>3</v>
      </c>
      <c r="BG29" s="3" t="s">
        <v>129</v>
      </c>
      <c r="BH29">
        <v>3</v>
      </c>
      <c r="BI29" s="3" t="s">
        <v>465</v>
      </c>
      <c r="BJ29" s="3" t="s">
        <v>466</v>
      </c>
      <c r="BK29" s="3" t="s">
        <v>467</v>
      </c>
      <c r="BL29" s="3" t="s">
        <v>468</v>
      </c>
      <c r="BM29" s="3" t="s">
        <v>469</v>
      </c>
      <c r="BN29" s="3" t="s">
        <v>470</v>
      </c>
      <c r="BO29" s="3" t="s">
        <v>466</v>
      </c>
      <c r="BP29" s="3" t="s">
        <v>471</v>
      </c>
      <c r="BQ29" s="3" t="s">
        <v>472</v>
      </c>
      <c r="BR29" s="3" t="s">
        <v>473</v>
      </c>
      <c r="BS29" s="3" t="s">
        <v>474</v>
      </c>
      <c r="BT29" s="3" t="s">
        <v>475</v>
      </c>
      <c r="BV29" s="4">
        <v>27</v>
      </c>
      <c r="BW29" s="1">
        <v>45367.021527777775</v>
      </c>
      <c r="BX29" s="1">
        <v>45367.029016203705</v>
      </c>
      <c r="BY29">
        <v>0</v>
      </c>
      <c r="BZ29" s="3" t="s">
        <v>463</v>
      </c>
      <c r="CA29">
        <v>100</v>
      </c>
      <c r="CB29">
        <v>647</v>
      </c>
      <c r="CC29">
        <v>1</v>
      </c>
      <c r="CD29" s="1">
        <v>45367.029048530094</v>
      </c>
      <c r="CE29" s="3" t="s">
        <v>464</v>
      </c>
      <c r="CF29" s="3" t="s">
        <v>115</v>
      </c>
      <c r="CG29" s="3" t="s">
        <v>115</v>
      </c>
      <c r="CH29" s="3" t="s">
        <v>115</v>
      </c>
      <c r="CI29" s="3" t="s">
        <v>115</v>
      </c>
      <c r="CJ29">
        <v>-36</v>
      </c>
      <c r="CK29">
        <v>-59.996400000000001</v>
      </c>
      <c r="CL29" s="3" t="s">
        <v>116</v>
      </c>
      <c r="CM29" s="3" t="s">
        <v>117</v>
      </c>
      <c r="CN29">
        <v>1</v>
      </c>
      <c r="CO29">
        <v>1</v>
      </c>
      <c r="CP29">
        <v>1</v>
      </c>
      <c r="CQ29">
        <v>1</v>
      </c>
      <c r="CR29">
        <v>1</v>
      </c>
      <c r="CS29">
        <v>2</v>
      </c>
      <c r="CT29">
        <v>7</v>
      </c>
      <c r="CU29" s="3" t="s">
        <v>635</v>
      </c>
      <c r="CV29">
        <v>5</v>
      </c>
      <c r="CW29">
        <v>1</v>
      </c>
      <c r="CX29">
        <v>1</v>
      </c>
      <c r="CY29">
        <v>1</v>
      </c>
      <c r="CZ29">
        <v>1</v>
      </c>
      <c r="DA29">
        <v>3</v>
      </c>
      <c r="DB29">
        <v>1</v>
      </c>
      <c r="DC29">
        <v>3</v>
      </c>
      <c r="DD29">
        <v>5</v>
      </c>
      <c r="DE29">
        <v>3</v>
      </c>
      <c r="DF29">
        <v>4</v>
      </c>
      <c r="DG29">
        <v>3</v>
      </c>
      <c r="DH29">
        <v>2</v>
      </c>
      <c r="DI29">
        <v>3</v>
      </c>
      <c r="DJ29">
        <v>5</v>
      </c>
      <c r="DK29">
        <v>3</v>
      </c>
      <c r="DL29">
        <v>4</v>
      </c>
      <c r="DM29">
        <v>3</v>
      </c>
      <c r="DN29">
        <v>2</v>
      </c>
      <c r="DO29">
        <v>4</v>
      </c>
      <c r="DP29">
        <v>5</v>
      </c>
      <c r="DQ29">
        <v>3</v>
      </c>
      <c r="DR29">
        <v>5</v>
      </c>
      <c r="DS29">
        <v>3</v>
      </c>
      <c r="DT29">
        <v>1</v>
      </c>
      <c r="DU29">
        <v>3</v>
      </c>
      <c r="DV29">
        <v>3</v>
      </c>
      <c r="DW29">
        <v>3</v>
      </c>
      <c r="DX29">
        <v>5</v>
      </c>
      <c r="DY29">
        <v>3</v>
      </c>
      <c r="DZ29" s="3" t="s">
        <v>115</v>
      </c>
      <c r="EA29">
        <v>3</v>
      </c>
      <c r="EB29">
        <v>5</v>
      </c>
      <c r="EC29">
        <v>3</v>
      </c>
      <c r="ED29" s="3" t="s">
        <v>465</v>
      </c>
      <c r="EE29" s="3" t="s">
        <v>466</v>
      </c>
      <c r="EF29" s="3" t="s">
        <v>467</v>
      </c>
      <c r="EG29" s="3" t="s">
        <v>468</v>
      </c>
      <c r="EH29" s="3" t="s">
        <v>469</v>
      </c>
      <c r="EI29" s="3" t="s">
        <v>470</v>
      </c>
      <c r="EJ29" s="3" t="s">
        <v>466</v>
      </c>
      <c r="EK29" s="3" t="s">
        <v>471</v>
      </c>
      <c r="EL29" s="3" t="s">
        <v>472</v>
      </c>
      <c r="EM29" s="3" t="s">
        <v>473</v>
      </c>
      <c r="EN29" s="3" t="s">
        <v>474</v>
      </c>
      <c r="EO29" s="3" t="s">
        <v>475</v>
      </c>
    </row>
    <row r="30" spans="1:145" x14ac:dyDescent="0.2">
      <c r="A30" s="4">
        <v>28</v>
      </c>
      <c r="B30" s="1">
        <v>45367.1012962963</v>
      </c>
      <c r="C30" s="1">
        <v>45367.109456018516</v>
      </c>
      <c r="D30" s="3" t="s">
        <v>74</v>
      </c>
      <c r="E30" s="3" t="s">
        <v>476</v>
      </c>
      <c r="F30">
        <v>100</v>
      </c>
      <c r="G30">
        <v>705</v>
      </c>
      <c r="H30" s="3" t="s">
        <v>113</v>
      </c>
      <c r="I30" s="1">
        <v>45367.109484710651</v>
      </c>
      <c r="J30" s="3" t="s">
        <v>477</v>
      </c>
      <c r="K30" s="3" t="s">
        <v>115</v>
      </c>
      <c r="L30" s="3" t="s">
        <v>115</v>
      </c>
      <c r="M30" s="3" t="s">
        <v>115</v>
      </c>
      <c r="N30" s="3" t="s">
        <v>115</v>
      </c>
      <c r="O30">
        <v>53.460900000000002</v>
      </c>
      <c r="P30">
        <v>-113.37139999999999</v>
      </c>
      <c r="Q30" s="3" t="s">
        <v>116</v>
      </c>
      <c r="R30" s="3" t="s">
        <v>117</v>
      </c>
      <c r="S30">
        <v>0.80000001192092896</v>
      </c>
      <c r="T30" s="3" t="s">
        <v>118</v>
      </c>
      <c r="U30" s="3" t="s">
        <v>118</v>
      </c>
      <c r="V30" s="3" t="s">
        <v>118</v>
      </c>
      <c r="W30" s="3" t="s">
        <v>118</v>
      </c>
      <c r="X30" s="3" t="s">
        <v>172</v>
      </c>
      <c r="Y30" s="3" t="s">
        <v>173</v>
      </c>
      <c r="Z30" s="3" t="s">
        <v>174</v>
      </c>
      <c r="AA30" s="3" t="s">
        <v>122</v>
      </c>
      <c r="AB30" s="3" t="s">
        <v>123</v>
      </c>
      <c r="AC30" s="3" t="s">
        <v>123</v>
      </c>
      <c r="AD30" s="3" t="s">
        <v>125</v>
      </c>
      <c r="AE30" s="3" t="s">
        <v>126</v>
      </c>
      <c r="AF30">
        <v>3</v>
      </c>
      <c r="AG30" s="3" t="s">
        <v>126</v>
      </c>
      <c r="AH30">
        <v>4</v>
      </c>
      <c r="AI30" s="3" t="s">
        <v>128</v>
      </c>
      <c r="AJ30">
        <v>3</v>
      </c>
      <c r="AK30" s="3" t="s">
        <v>128</v>
      </c>
      <c r="AL30">
        <v>3</v>
      </c>
      <c r="AM30" s="3" t="s">
        <v>127</v>
      </c>
      <c r="AN30">
        <v>4</v>
      </c>
      <c r="AO30" s="3" t="s">
        <v>128</v>
      </c>
      <c r="AP30">
        <v>3</v>
      </c>
      <c r="AQ30" s="3" t="s">
        <v>127</v>
      </c>
      <c r="AR30">
        <v>4</v>
      </c>
      <c r="AS30" s="3" t="s">
        <v>128</v>
      </c>
      <c r="AT30">
        <v>4</v>
      </c>
      <c r="AU30" s="3" t="s">
        <v>127</v>
      </c>
      <c r="AV30">
        <v>3</v>
      </c>
      <c r="AW30" s="3" t="s">
        <v>115</v>
      </c>
      <c r="AX30">
        <v>2</v>
      </c>
      <c r="AY30" s="3" t="s">
        <v>128</v>
      </c>
      <c r="AZ30">
        <v>3</v>
      </c>
      <c r="BA30" s="3" t="s">
        <v>130</v>
      </c>
      <c r="BB30">
        <v>4</v>
      </c>
      <c r="BC30" s="3" t="s">
        <v>130</v>
      </c>
      <c r="BD30">
        <v>3</v>
      </c>
      <c r="BE30" s="3" t="s">
        <v>126</v>
      </c>
      <c r="BF30">
        <v>3</v>
      </c>
      <c r="BG30" s="3" t="s">
        <v>126</v>
      </c>
      <c r="BH30">
        <v>3</v>
      </c>
      <c r="BI30" s="3" t="s">
        <v>478</v>
      </c>
      <c r="BJ30" s="3" t="s">
        <v>479</v>
      </c>
      <c r="BK30" s="3" t="s">
        <v>480</v>
      </c>
      <c r="BL30" s="3" t="s">
        <v>481</v>
      </c>
      <c r="BM30" s="3" t="s">
        <v>482</v>
      </c>
      <c r="BN30" s="3" t="s">
        <v>483</v>
      </c>
      <c r="BO30" s="3" t="s">
        <v>484</v>
      </c>
      <c r="BP30" s="3" t="s">
        <v>485</v>
      </c>
      <c r="BQ30" s="3" t="s">
        <v>486</v>
      </c>
      <c r="BR30" s="3" t="s">
        <v>487</v>
      </c>
      <c r="BS30" s="3" t="s">
        <v>488</v>
      </c>
      <c r="BT30" s="3" t="s">
        <v>115</v>
      </c>
      <c r="BV30" s="4">
        <v>28</v>
      </c>
      <c r="BW30" s="1">
        <v>45367.1012962963</v>
      </c>
      <c r="BX30" s="1">
        <v>45367.109456018516</v>
      </c>
      <c r="BY30">
        <v>0</v>
      </c>
      <c r="BZ30" s="3" t="s">
        <v>476</v>
      </c>
      <c r="CA30">
        <v>100</v>
      </c>
      <c r="CB30">
        <v>705</v>
      </c>
      <c r="CC30">
        <v>1</v>
      </c>
      <c r="CD30" s="1">
        <v>45367.109484710651</v>
      </c>
      <c r="CE30" s="3" t="s">
        <v>477</v>
      </c>
      <c r="CF30" s="3" t="s">
        <v>115</v>
      </c>
      <c r="CG30" s="3" t="s">
        <v>115</v>
      </c>
      <c r="CH30" s="3" t="s">
        <v>115</v>
      </c>
      <c r="CI30" s="3" t="s">
        <v>115</v>
      </c>
      <c r="CJ30">
        <v>53.460900000000002</v>
      </c>
      <c r="CK30">
        <v>-113.37139999999999</v>
      </c>
      <c r="CL30" s="3" t="s">
        <v>116</v>
      </c>
      <c r="CM30" s="3" t="s">
        <v>117</v>
      </c>
      <c r="CN30">
        <v>0.80000001192092896</v>
      </c>
      <c r="CO30">
        <v>1</v>
      </c>
      <c r="CP30">
        <v>1</v>
      </c>
      <c r="CQ30">
        <v>1</v>
      </c>
      <c r="CR30">
        <v>1</v>
      </c>
      <c r="CS30">
        <v>2</v>
      </c>
      <c r="CT30">
        <v>7</v>
      </c>
      <c r="CU30" s="3" t="s">
        <v>638</v>
      </c>
      <c r="CV30">
        <v>5</v>
      </c>
      <c r="CW30">
        <v>1</v>
      </c>
      <c r="CX30">
        <v>1</v>
      </c>
      <c r="CY30">
        <v>2</v>
      </c>
      <c r="CZ30">
        <v>1</v>
      </c>
      <c r="DA30">
        <v>3</v>
      </c>
      <c r="DB30">
        <v>1</v>
      </c>
      <c r="DC30">
        <v>4</v>
      </c>
      <c r="DD30">
        <v>4</v>
      </c>
      <c r="DE30">
        <v>3</v>
      </c>
      <c r="DF30">
        <v>4</v>
      </c>
      <c r="DG30">
        <v>3</v>
      </c>
      <c r="DH30">
        <v>2</v>
      </c>
      <c r="DI30">
        <v>4</v>
      </c>
      <c r="DJ30">
        <v>4</v>
      </c>
      <c r="DK30">
        <v>3</v>
      </c>
      <c r="DL30">
        <v>2</v>
      </c>
      <c r="DM30">
        <v>4</v>
      </c>
      <c r="DN30">
        <v>4</v>
      </c>
      <c r="DO30">
        <v>4</v>
      </c>
      <c r="DP30">
        <v>2</v>
      </c>
      <c r="DQ30">
        <v>3</v>
      </c>
      <c r="DR30" s="3" t="s">
        <v>115</v>
      </c>
      <c r="DS30">
        <v>2</v>
      </c>
      <c r="DT30">
        <v>4</v>
      </c>
      <c r="DU30">
        <v>3</v>
      </c>
      <c r="DV30">
        <v>3</v>
      </c>
      <c r="DW30">
        <v>4</v>
      </c>
      <c r="DX30">
        <v>3</v>
      </c>
      <c r="DY30">
        <v>3</v>
      </c>
      <c r="DZ30">
        <v>1</v>
      </c>
      <c r="EA30">
        <v>3</v>
      </c>
      <c r="EB30">
        <v>1</v>
      </c>
      <c r="EC30">
        <v>3</v>
      </c>
      <c r="ED30" s="3" t="s">
        <v>478</v>
      </c>
      <c r="EE30" s="3" t="s">
        <v>479</v>
      </c>
      <c r="EF30" s="3" t="s">
        <v>480</v>
      </c>
      <c r="EG30" s="3" t="s">
        <v>481</v>
      </c>
      <c r="EH30" s="3" t="s">
        <v>482</v>
      </c>
      <c r="EI30" s="3" t="s">
        <v>483</v>
      </c>
      <c r="EJ30" s="3" t="s">
        <v>484</v>
      </c>
      <c r="EK30" s="3" t="s">
        <v>485</v>
      </c>
      <c r="EL30" s="3" t="s">
        <v>486</v>
      </c>
      <c r="EM30" s="3" t="s">
        <v>487</v>
      </c>
      <c r="EN30" s="3" t="s">
        <v>488</v>
      </c>
      <c r="EO30" s="3" t="s">
        <v>115</v>
      </c>
    </row>
    <row r="31" spans="1:145" x14ac:dyDescent="0.2">
      <c r="A31" s="4">
        <v>29</v>
      </c>
      <c r="B31" s="1">
        <v>45367.075659722221</v>
      </c>
      <c r="C31" s="1">
        <v>45367.111979166664</v>
      </c>
      <c r="D31" s="3" t="s">
        <v>74</v>
      </c>
      <c r="E31" s="3" t="s">
        <v>489</v>
      </c>
      <c r="F31">
        <v>100</v>
      </c>
      <c r="G31">
        <v>3138</v>
      </c>
      <c r="H31" s="3" t="s">
        <v>113</v>
      </c>
      <c r="I31" s="1">
        <v>45367.111994999999</v>
      </c>
      <c r="J31" s="3" t="s">
        <v>490</v>
      </c>
      <c r="K31" s="3" t="s">
        <v>115</v>
      </c>
      <c r="L31" s="3" t="s">
        <v>115</v>
      </c>
      <c r="M31" s="3" t="s">
        <v>115</v>
      </c>
      <c r="N31" s="3" t="s">
        <v>115</v>
      </c>
      <c r="O31">
        <v>49.817900000000002</v>
      </c>
      <c r="P31">
        <v>-97.153499999999994</v>
      </c>
      <c r="Q31" s="3" t="s">
        <v>116</v>
      </c>
      <c r="R31" s="3" t="s">
        <v>117</v>
      </c>
      <c r="S31">
        <v>1</v>
      </c>
      <c r="T31" s="3" t="s">
        <v>118</v>
      </c>
      <c r="U31" s="3" t="s">
        <v>118</v>
      </c>
      <c r="V31" s="3" t="s">
        <v>118</v>
      </c>
      <c r="W31" s="3" t="s">
        <v>118</v>
      </c>
      <c r="X31" s="3" t="s">
        <v>172</v>
      </c>
      <c r="Y31" s="3" t="s">
        <v>309</v>
      </c>
      <c r="Z31" s="3" t="s">
        <v>491</v>
      </c>
      <c r="AA31" s="3" t="s">
        <v>122</v>
      </c>
      <c r="AB31" s="3" t="s">
        <v>123</v>
      </c>
      <c r="AC31" s="3" t="s">
        <v>175</v>
      </c>
      <c r="AD31" s="3" t="s">
        <v>125</v>
      </c>
      <c r="AE31" s="3" t="s">
        <v>126</v>
      </c>
      <c r="AF31">
        <v>3</v>
      </c>
      <c r="AG31" s="3" t="s">
        <v>126</v>
      </c>
      <c r="AH31">
        <v>3</v>
      </c>
      <c r="AI31" s="3" t="s">
        <v>130</v>
      </c>
      <c r="AJ31">
        <v>3</v>
      </c>
      <c r="AK31" s="3" t="s">
        <v>128</v>
      </c>
      <c r="AL31">
        <v>4</v>
      </c>
      <c r="AM31" s="3" t="s">
        <v>128</v>
      </c>
      <c r="AN31">
        <v>4</v>
      </c>
      <c r="AO31" s="3" t="s">
        <v>129</v>
      </c>
      <c r="AP31">
        <v>3</v>
      </c>
      <c r="AQ31" s="3" t="s">
        <v>127</v>
      </c>
      <c r="AR31">
        <v>4</v>
      </c>
      <c r="AS31" s="3" t="s">
        <v>128</v>
      </c>
      <c r="AT31">
        <v>4</v>
      </c>
      <c r="AU31" s="3" t="s">
        <v>130</v>
      </c>
      <c r="AV31">
        <v>4</v>
      </c>
      <c r="AW31" s="3" t="s">
        <v>129</v>
      </c>
      <c r="AX31">
        <v>3</v>
      </c>
      <c r="AY31" s="3" t="s">
        <v>126</v>
      </c>
      <c r="AZ31">
        <v>4</v>
      </c>
      <c r="BA31" s="3" t="s">
        <v>127</v>
      </c>
      <c r="BB31">
        <v>4</v>
      </c>
      <c r="BC31" s="3" t="s">
        <v>129</v>
      </c>
      <c r="BD31">
        <v>3</v>
      </c>
      <c r="BE31" s="3" t="s">
        <v>130</v>
      </c>
      <c r="BF31">
        <v>4</v>
      </c>
      <c r="BG31" s="3" t="s">
        <v>130</v>
      </c>
      <c r="BH31">
        <v>3</v>
      </c>
      <c r="BI31" s="3" t="s">
        <v>492</v>
      </c>
      <c r="BJ31" s="3" t="s">
        <v>493</v>
      </c>
      <c r="BK31" s="3" t="s">
        <v>494</v>
      </c>
      <c r="BL31" s="3" t="s">
        <v>495</v>
      </c>
      <c r="BM31" s="3" t="s">
        <v>496</v>
      </c>
      <c r="BN31" s="3" t="s">
        <v>497</v>
      </c>
      <c r="BO31" s="3" t="s">
        <v>498</v>
      </c>
      <c r="BP31" s="3" t="s">
        <v>499</v>
      </c>
      <c r="BQ31" s="3" t="s">
        <v>500</v>
      </c>
      <c r="BR31" s="3" t="s">
        <v>501</v>
      </c>
      <c r="BS31" s="3" t="s">
        <v>115</v>
      </c>
      <c r="BT31" s="3" t="s">
        <v>115</v>
      </c>
      <c r="BV31" s="4">
        <v>29</v>
      </c>
      <c r="BW31" s="1">
        <v>45367.075659722221</v>
      </c>
      <c r="BX31" s="1">
        <v>45367.111979166664</v>
      </c>
      <c r="BY31">
        <v>0</v>
      </c>
      <c r="BZ31" s="3" t="s">
        <v>489</v>
      </c>
      <c r="CA31">
        <v>100</v>
      </c>
      <c r="CB31">
        <v>3138</v>
      </c>
      <c r="CC31">
        <v>1</v>
      </c>
      <c r="CD31" s="1">
        <v>45367.111994999999</v>
      </c>
      <c r="CE31" s="3" t="s">
        <v>490</v>
      </c>
      <c r="CF31" s="3" t="s">
        <v>115</v>
      </c>
      <c r="CG31" s="3" t="s">
        <v>115</v>
      </c>
      <c r="CH31" s="3" t="s">
        <v>115</v>
      </c>
      <c r="CI31" s="3" t="s">
        <v>115</v>
      </c>
      <c r="CJ31">
        <v>49.817900000000002</v>
      </c>
      <c r="CK31">
        <v>-97.153499999999994</v>
      </c>
      <c r="CL31" s="3" t="s">
        <v>116</v>
      </c>
      <c r="CM31" s="3" t="s">
        <v>117</v>
      </c>
      <c r="CN31">
        <v>1</v>
      </c>
      <c r="CO31">
        <v>1</v>
      </c>
      <c r="CP31">
        <v>1</v>
      </c>
      <c r="CQ31">
        <v>1</v>
      </c>
      <c r="CR31">
        <v>1</v>
      </c>
      <c r="CS31">
        <v>2</v>
      </c>
      <c r="CT31">
        <v>5</v>
      </c>
      <c r="CU31" s="3" t="s">
        <v>647</v>
      </c>
      <c r="CV31">
        <v>5</v>
      </c>
      <c r="CW31">
        <v>1</v>
      </c>
      <c r="CX31">
        <v>4</v>
      </c>
      <c r="CY31">
        <v>2</v>
      </c>
      <c r="CZ31">
        <v>1</v>
      </c>
      <c r="DA31">
        <v>3</v>
      </c>
      <c r="DB31">
        <v>1</v>
      </c>
      <c r="DC31">
        <v>3</v>
      </c>
      <c r="DD31">
        <v>3</v>
      </c>
      <c r="DE31">
        <v>3</v>
      </c>
      <c r="DF31">
        <v>4</v>
      </c>
      <c r="DG31">
        <v>4</v>
      </c>
      <c r="DH31">
        <v>4</v>
      </c>
      <c r="DI31">
        <v>4</v>
      </c>
      <c r="DJ31">
        <v>5</v>
      </c>
      <c r="DK31">
        <v>3</v>
      </c>
      <c r="DL31">
        <v>2</v>
      </c>
      <c r="DM31">
        <v>4</v>
      </c>
      <c r="DN31">
        <v>4</v>
      </c>
      <c r="DO31">
        <v>4</v>
      </c>
      <c r="DP31">
        <v>3</v>
      </c>
      <c r="DQ31">
        <v>4</v>
      </c>
      <c r="DR31">
        <v>5</v>
      </c>
      <c r="DS31">
        <v>3</v>
      </c>
      <c r="DT31">
        <v>1</v>
      </c>
      <c r="DU31">
        <v>4</v>
      </c>
      <c r="DV31">
        <v>2</v>
      </c>
      <c r="DW31">
        <v>4</v>
      </c>
      <c r="DX31">
        <v>5</v>
      </c>
      <c r="DY31">
        <v>3</v>
      </c>
      <c r="DZ31">
        <v>3</v>
      </c>
      <c r="EA31">
        <v>4</v>
      </c>
      <c r="EB31">
        <v>3</v>
      </c>
      <c r="EC31">
        <v>3</v>
      </c>
      <c r="ED31" s="3" t="s">
        <v>492</v>
      </c>
      <c r="EE31" s="3" t="s">
        <v>493</v>
      </c>
      <c r="EF31" s="3" t="s">
        <v>494</v>
      </c>
      <c r="EG31" s="3" t="s">
        <v>495</v>
      </c>
      <c r="EH31" s="3" t="s">
        <v>496</v>
      </c>
      <c r="EI31" s="3" t="s">
        <v>497</v>
      </c>
      <c r="EJ31" s="3" t="s">
        <v>498</v>
      </c>
      <c r="EK31" s="3" t="s">
        <v>499</v>
      </c>
      <c r="EL31" s="3" t="s">
        <v>500</v>
      </c>
      <c r="EM31" s="3" t="s">
        <v>501</v>
      </c>
      <c r="EN31" s="3" t="s">
        <v>115</v>
      </c>
      <c r="EO31" s="3" t="s">
        <v>115</v>
      </c>
    </row>
    <row r="32" spans="1:145" x14ac:dyDescent="0.2">
      <c r="A32" s="4">
        <v>30</v>
      </c>
      <c r="B32" s="1">
        <v>45367.902615740742</v>
      </c>
      <c r="C32" s="1">
        <v>45367.919571759259</v>
      </c>
      <c r="D32" s="3" t="s">
        <v>74</v>
      </c>
      <c r="E32" s="3" t="s">
        <v>502</v>
      </c>
      <c r="F32">
        <v>100</v>
      </c>
      <c r="G32">
        <v>1464</v>
      </c>
      <c r="H32" s="3" t="s">
        <v>113</v>
      </c>
      <c r="I32" s="1">
        <v>45367.919600775465</v>
      </c>
      <c r="J32" s="3" t="s">
        <v>503</v>
      </c>
      <c r="K32" s="3" t="s">
        <v>115</v>
      </c>
      <c r="L32" s="3" t="s">
        <v>115</v>
      </c>
      <c r="M32" s="3" t="s">
        <v>115</v>
      </c>
      <c r="N32" s="3" t="s">
        <v>115</v>
      </c>
      <c r="O32">
        <v>-37.815899999999999</v>
      </c>
      <c r="P32">
        <v>144.96690000000001</v>
      </c>
      <c r="Q32" s="3" t="s">
        <v>116</v>
      </c>
      <c r="R32" s="3" t="s">
        <v>117</v>
      </c>
      <c r="S32">
        <v>0</v>
      </c>
      <c r="T32" s="3" t="s">
        <v>118</v>
      </c>
      <c r="U32" s="3" t="s">
        <v>118</v>
      </c>
      <c r="V32" s="3" t="s">
        <v>118</v>
      </c>
      <c r="W32" s="3" t="s">
        <v>118</v>
      </c>
      <c r="X32" s="3" t="s">
        <v>172</v>
      </c>
      <c r="Y32" s="3" t="s">
        <v>158</v>
      </c>
      <c r="Z32" s="3" t="s">
        <v>258</v>
      </c>
      <c r="AA32" s="3" t="s">
        <v>122</v>
      </c>
      <c r="AB32" s="3" t="s">
        <v>123</v>
      </c>
      <c r="AC32" s="3" t="s">
        <v>124</v>
      </c>
      <c r="AD32" s="3" t="s">
        <v>123</v>
      </c>
      <c r="AE32" s="3" t="s">
        <v>126</v>
      </c>
      <c r="AF32">
        <v>4</v>
      </c>
      <c r="AG32" s="3" t="s">
        <v>129</v>
      </c>
      <c r="AH32">
        <v>2</v>
      </c>
      <c r="AI32" s="3" t="s">
        <v>130</v>
      </c>
      <c r="AJ32">
        <v>2</v>
      </c>
      <c r="AK32" s="3" t="s">
        <v>128</v>
      </c>
      <c r="AL32">
        <v>3</v>
      </c>
      <c r="AM32" s="3" t="s">
        <v>127</v>
      </c>
      <c r="AN32">
        <v>4</v>
      </c>
      <c r="AO32" s="3" t="s">
        <v>129</v>
      </c>
      <c r="AP32">
        <v>1</v>
      </c>
      <c r="AQ32" s="3" t="s">
        <v>128</v>
      </c>
      <c r="AR32">
        <v>4</v>
      </c>
      <c r="AS32" s="3" t="s">
        <v>127</v>
      </c>
      <c r="AT32">
        <v>2</v>
      </c>
      <c r="AU32" s="3" t="s">
        <v>130</v>
      </c>
      <c r="AV32">
        <v>2</v>
      </c>
      <c r="AW32" s="3" t="s">
        <v>129</v>
      </c>
      <c r="AX32">
        <v>3</v>
      </c>
      <c r="AY32" s="3" t="s">
        <v>129</v>
      </c>
      <c r="AZ32">
        <v>2</v>
      </c>
      <c r="BA32" s="3" t="s">
        <v>127</v>
      </c>
      <c r="BB32">
        <v>3</v>
      </c>
      <c r="BC32" s="3" t="s">
        <v>130</v>
      </c>
      <c r="BD32">
        <v>2</v>
      </c>
      <c r="BE32" s="3" t="s">
        <v>126</v>
      </c>
      <c r="BF32">
        <v>5</v>
      </c>
      <c r="BG32" s="3" t="s">
        <v>129</v>
      </c>
      <c r="BH32">
        <v>1</v>
      </c>
      <c r="BI32" s="3" t="s">
        <v>504</v>
      </c>
      <c r="BJ32" s="3" t="s">
        <v>505</v>
      </c>
      <c r="BK32" s="3" t="s">
        <v>506</v>
      </c>
      <c r="BL32" s="3" t="s">
        <v>507</v>
      </c>
      <c r="BM32" s="3" t="s">
        <v>508</v>
      </c>
      <c r="BN32" s="3" t="s">
        <v>504</v>
      </c>
      <c r="BO32" s="3" t="s">
        <v>509</v>
      </c>
      <c r="BP32" s="3" t="s">
        <v>510</v>
      </c>
      <c r="BQ32" s="3" t="s">
        <v>511</v>
      </c>
      <c r="BR32" s="3" t="s">
        <v>512</v>
      </c>
      <c r="BS32" s="3" t="s">
        <v>115</v>
      </c>
      <c r="BT32" s="3" t="s">
        <v>115</v>
      </c>
      <c r="BV32" s="4">
        <v>30</v>
      </c>
      <c r="BW32" s="1">
        <v>45367.902615740742</v>
      </c>
      <c r="BX32" s="1">
        <v>45367.919571759259</v>
      </c>
      <c r="BY32">
        <v>0</v>
      </c>
      <c r="BZ32" s="3" t="s">
        <v>502</v>
      </c>
      <c r="CA32">
        <v>100</v>
      </c>
      <c r="CB32">
        <v>1464</v>
      </c>
      <c r="CC32">
        <v>1</v>
      </c>
      <c r="CD32" s="1">
        <v>45367.919600775465</v>
      </c>
      <c r="CE32" s="3" t="s">
        <v>503</v>
      </c>
      <c r="CF32" s="3" t="s">
        <v>115</v>
      </c>
      <c r="CG32" s="3" t="s">
        <v>115</v>
      </c>
      <c r="CH32" s="3" t="s">
        <v>115</v>
      </c>
      <c r="CI32" s="3" t="s">
        <v>115</v>
      </c>
      <c r="CJ32">
        <v>-37.815899999999999</v>
      </c>
      <c r="CK32">
        <v>144.96690000000001</v>
      </c>
      <c r="CL32" s="3" t="s">
        <v>116</v>
      </c>
      <c r="CM32" s="3" t="s">
        <v>117</v>
      </c>
      <c r="CN32">
        <v>0</v>
      </c>
      <c r="CO32">
        <v>1</v>
      </c>
      <c r="CP32">
        <v>1</v>
      </c>
      <c r="CQ32">
        <v>1</v>
      </c>
      <c r="CR32">
        <v>1</v>
      </c>
      <c r="CS32">
        <v>2</v>
      </c>
      <c r="CT32">
        <v>4</v>
      </c>
      <c r="CU32" s="3" t="s">
        <v>641</v>
      </c>
      <c r="CV32">
        <v>5</v>
      </c>
      <c r="CW32">
        <v>1</v>
      </c>
      <c r="CX32">
        <v>3</v>
      </c>
      <c r="CY32">
        <v>1</v>
      </c>
      <c r="CZ32">
        <v>1</v>
      </c>
      <c r="DA32">
        <v>4</v>
      </c>
      <c r="DB32">
        <v>5</v>
      </c>
      <c r="DC32">
        <v>2</v>
      </c>
      <c r="DD32">
        <v>3</v>
      </c>
      <c r="DE32">
        <v>2</v>
      </c>
      <c r="DF32">
        <v>4</v>
      </c>
      <c r="DG32">
        <v>3</v>
      </c>
      <c r="DH32">
        <v>2</v>
      </c>
      <c r="DI32">
        <v>4</v>
      </c>
      <c r="DJ32">
        <v>5</v>
      </c>
      <c r="DK32">
        <v>1</v>
      </c>
      <c r="DL32">
        <v>4</v>
      </c>
      <c r="DM32">
        <v>4</v>
      </c>
      <c r="DN32">
        <v>2</v>
      </c>
      <c r="DO32">
        <v>2</v>
      </c>
      <c r="DP32">
        <v>3</v>
      </c>
      <c r="DQ32">
        <v>2</v>
      </c>
      <c r="DR32">
        <v>5</v>
      </c>
      <c r="DS32">
        <v>3</v>
      </c>
      <c r="DT32">
        <v>5</v>
      </c>
      <c r="DU32">
        <v>2</v>
      </c>
      <c r="DV32">
        <v>2</v>
      </c>
      <c r="DW32">
        <v>3</v>
      </c>
      <c r="DX32">
        <v>3</v>
      </c>
      <c r="DY32">
        <v>2</v>
      </c>
      <c r="DZ32">
        <v>1</v>
      </c>
      <c r="EA32">
        <v>5</v>
      </c>
      <c r="EB32">
        <v>5</v>
      </c>
      <c r="EC32">
        <v>1</v>
      </c>
      <c r="ED32" s="3" t="s">
        <v>504</v>
      </c>
      <c r="EE32" s="3" t="s">
        <v>505</v>
      </c>
      <c r="EF32" s="3" t="s">
        <v>506</v>
      </c>
      <c r="EG32" s="3" t="s">
        <v>507</v>
      </c>
      <c r="EH32" s="3" t="s">
        <v>508</v>
      </c>
      <c r="EI32" s="3" t="s">
        <v>504</v>
      </c>
      <c r="EJ32" s="3" t="s">
        <v>509</v>
      </c>
      <c r="EK32" s="3" t="s">
        <v>510</v>
      </c>
      <c r="EL32" s="3" t="s">
        <v>511</v>
      </c>
      <c r="EM32" s="3" t="s">
        <v>512</v>
      </c>
      <c r="EN32" s="3" t="s">
        <v>115</v>
      </c>
      <c r="EO32" s="3" t="s">
        <v>115</v>
      </c>
    </row>
    <row r="33" spans="1:145" x14ac:dyDescent="0.2">
      <c r="A33" s="4">
        <v>31</v>
      </c>
      <c r="B33" s="1">
        <v>45368.028749999998</v>
      </c>
      <c r="C33" s="1">
        <v>45368.055138888885</v>
      </c>
      <c r="D33" s="3" t="s">
        <v>74</v>
      </c>
      <c r="E33" s="3" t="s">
        <v>513</v>
      </c>
      <c r="F33">
        <v>100</v>
      </c>
      <c r="G33">
        <v>2280</v>
      </c>
      <c r="H33" s="3" t="s">
        <v>113</v>
      </c>
      <c r="I33" s="1">
        <v>45368.055173090281</v>
      </c>
      <c r="J33" s="3" t="s">
        <v>514</v>
      </c>
      <c r="K33" s="3" t="s">
        <v>115</v>
      </c>
      <c r="L33" s="3" t="s">
        <v>115</v>
      </c>
      <c r="M33" s="3" t="s">
        <v>115</v>
      </c>
      <c r="N33" s="3" t="s">
        <v>115</v>
      </c>
      <c r="O33">
        <v>49.843200000000003</v>
      </c>
      <c r="P33">
        <v>-97.114099999999993</v>
      </c>
      <c r="Q33" s="3" t="s">
        <v>116</v>
      </c>
      <c r="R33" s="3" t="s">
        <v>117</v>
      </c>
      <c r="S33">
        <v>0.20000000298023224</v>
      </c>
      <c r="T33" s="3" t="s">
        <v>118</v>
      </c>
      <c r="U33" s="3" t="s">
        <v>118</v>
      </c>
      <c r="V33" s="3" t="s">
        <v>118</v>
      </c>
      <c r="W33" s="3" t="s">
        <v>118</v>
      </c>
      <c r="X33" s="3" t="s">
        <v>172</v>
      </c>
      <c r="Y33" s="3" t="s">
        <v>309</v>
      </c>
      <c r="Z33" s="3" t="s">
        <v>174</v>
      </c>
      <c r="AA33" s="3" t="s">
        <v>122</v>
      </c>
      <c r="AB33" s="3" t="s">
        <v>123</v>
      </c>
      <c r="AC33" s="3" t="s">
        <v>123</v>
      </c>
      <c r="AD33" s="3" t="s">
        <v>124</v>
      </c>
      <c r="AE33" s="3" t="s">
        <v>126</v>
      </c>
      <c r="AF33">
        <v>5</v>
      </c>
      <c r="AG33" s="3" t="s">
        <v>126</v>
      </c>
      <c r="AH33">
        <v>5</v>
      </c>
      <c r="AI33" s="3" t="s">
        <v>127</v>
      </c>
      <c r="AJ33">
        <v>4</v>
      </c>
      <c r="AK33" s="3" t="s">
        <v>115</v>
      </c>
      <c r="AL33">
        <v>2</v>
      </c>
      <c r="AM33" s="3" t="s">
        <v>128</v>
      </c>
      <c r="AN33">
        <v>5</v>
      </c>
      <c r="AO33" s="3" t="s">
        <v>115</v>
      </c>
      <c r="AP33">
        <v>3</v>
      </c>
      <c r="AQ33" s="3" t="s">
        <v>128</v>
      </c>
      <c r="AR33">
        <v>5</v>
      </c>
      <c r="AS33" s="3" t="s">
        <v>128</v>
      </c>
      <c r="AT33">
        <v>4</v>
      </c>
      <c r="AU33" s="3" t="s">
        <v>127</v>
      </c>
      <c r="AV33">
        <v>4</v>
      </c>
      <c r="AW33" s="3" t="s">
        <v>129</v>
      </c>
      <c r="AX33">
        <v>4</v>
      </c>
      <c r="AY33" s="3" t="s">
        <v>130</v>
      </c>
      <c r="AZ33">
        <v>4</v>
      </c>
      <c r="BA33" s="3" t="s">
        <v>127</v>
      </c>
      <c r="BB33">
        <v>4</v>
      </c>
      <c r="BC33" s="3" t="s">
        <v>129</v>
      </c>
      <c r="BD33">
        <v>5</v>
      </c>
      <c r="BE33" s="3" t="s">
        <v>130</v>
      </c>
      <c r="BF33">
        <v>3</v>
      </c>
      <c r="BG33" s="3" t="s">
        <v>130</v>
      </c>
      <c r="BH33">
        <v>5</v>
      </c>
      <c r="BI33" s="3" t="s">
        <v>515</v>
      </c>
      <c r="BJ33" s="3" t="s">
        <v>516</v>
      </c>
      <c r="BK33" s="3" t="s">
        <v>517</v>
      </c>
      <c r="BL33" s="3" t="s">
        <v>518</v>
      </c>
      <c r="BM33" s="3" t="s">
        <v>519</v>
      </c>
      <c r="BN33" s="3" t="s">
        <v>520</v>
      </c>
      <c r="BO33" s="3" t="s">
        <v>521</v>
      </c>
      <c r="BP33" s="3" t="s">
        <v>522</v>
      </c>
      <c r="BQ33" s="3" t="s">
        <v>523</v>
      </c>
      <c r="BR33" s="3" t="s">
        <v>524</v>
      </c>
      <c r="BS33" s="3" t="s">
        <v>115</v>
      </c>
      <c r="BT33" s="3" t="s">
        <v>115</v>
      </c>
      <c r="BV33" s="4">
        <v>31</v>
      </c>
      <c r="BW33" s="1">
        <v>45368.028749999998</v>
      </c>
      <c r="BX33" s="1">
        <v>45368.055138888885</v>
      </c>
      <c r="BY33">
        <v>0</v>
      </c>
      <c r="BZ33" s="3" t="s">
        <v>513</v>
      </c>
      <c r="CA33">
        <v>100</v>
      </c>
      <c r="CB33">
        <v>2280</v>
      </c>
      <c r="CC33">
        <v>1</v>
      </c>
      <c r="CD33" s="1">
        <v>45368.055173090281</v>
      </c>
      <c r="CE33" s="3" t="s">
        <v>514</v>
      </c>
      <c r="CF33" s="3" t="s">
        <v>115</v>
      </c>
      <c r="CG33" s="3" t="s">
        <v>115</v>
      </c>
      <c r="CH33" s="3" t="s">
        <v>115</v>
      </c>
      <c r="CI33" s="3" t="s">
        <v>115</v>
      </c>
      <c r="CJ33">
        <v>49.843200000000003</v>
      </c>
      <c r="CK33">
        <v>-97.114099999999993</v>
      </c>
      <c r="CL33" s="3" t="s">
        <v>116</v>
      </c>
      <c r="CM33" s="3" t="s">
        <v>117</v>
      </c>
      <c r="CN33">
        <v>0.20000000298023224</v>
      </c>
      <c r="CO33">
        <v>1</v>
      </c>
      <c r="CP33">
        <v>1</v>
      </c>
      <c r="CQ33">
        <v>1</v>
      </c>
      <c r="CR33">
        <v>1</v>
      </c>
      <c r="CS33">
        <v>2</v>
      </c>
      <c r="CT33">
        <v>5</v>
      </c>
      <c r="CU33" s="3" t="s">
        <v>638</v>
      </c>
      <c r="CV33">
        <v>5</v>
      </c>
      <c r="CW33">
        <v>1</v>
      </c>
      <c r="CX33">
        <v>1</v>
      </c>
      <c r="CY33">
        <v>3</v>
      </c>
      <c r="CZ33">
        <v>1</v>
      </c>
      <c r="DA33">
        <v>5</v>
      </c>
      <c r="DB33">
        <v>1</v>
      </c>
      <c r="DC33">
        <v>5</v>
      </c>
      <c r="DD33">
        <v>2</v>
      </c>
      <c r="DE33">
        <v>4</v>
      </c>
      <c r="DF33" s="3" t="s">
        <v>115</v>
      </c>
      <c r="DG33">
        <v>2</v>
      </c>
      <c r="DH33">
        <v>4</v>
      </c>
      <c r="DI33">
        <v>5</v>
      </c>
      <c r="DJ33" s="3" t="s">
        <v>115</v>
      </c>
      <c r="DK33">
        <v>3</v>
      </c>
      <c r="DL33">
        <v>4</v>
      </c>
      <c r="DM33">
        <v>5</v>
      </c>
      <c r="DN33">
        <v>4</v>
      </c>
      <c r="DO33">
        <v>4</v>
      </c>
      <c r="DP33">
        <v>2</v>
      </c>
      <c r="DQ33">
        <v>4</v>
      </c>
      <c r="DR33">
        <v>5</v>
      </c>
      <c r="DS33">
        <v>4</v>
      </c>
      <c r="DT33">
        <v>3</v>
      </c>
      <c r="DU33">
        <v>4</v>
      </c>
      <c r="DV33">
        <v>2</v>
      </c>
      <c r="DW33">
        <v>4</v>
      </c>
      <c r="DX33">
        <v>5</v>
      </c>
      <c r="DY33">
        <v>5</v>
      </c>
      <c r="DZ33">
        <v>3</v>
      </c>
      <c r="EA33">
        <v>3</v>
      </c>
      <c r="EB33">
        <v>3</v>
      </c>
      <c r="EC33">
        <v>5</v>
      </c>
      <c r="ED33" s="3" t="s">
        <v>515</v>
      </c>
      <c r="EE33" s="3" t="s">
        <v>516</v>
      </c>
      <c r="EF33" s="3" t="s">
        <v>517</v>
      </c>
      <c r="EG33" s="3" t="s">
        <v>518</v>
      </c>
      <c r="EH33" s="3" t="s">
        <v>519</v>
      </c>
      <c r="EI33" s="3" t="s">
        <v>520</v>
      </c>
      <c r="EJ33" s="3" t="s">
        <v>521</v>
      </c>
      <c r="EK33" s="3" t="s">
        <v>522</v>
      </c>
      <c r="EL33" s="3" t="s">
        <v>523</v>
      </c>
      <c r="EM33" s="3" t="s">
        <v>524</v>
      </c>
      <c r="EN33" s="3" t="s">
        <v>115</v>
      </c>
      <c r="EO33" s="3" t="s">
        <v>115</v>
      </c>
    </row>
    <row r="34" spans="1:145" x14ac:dyDescent="0.2">
      <c r="A34" s="4">
        <v>32</v>
      </c>
      <c r="B34" s="1">
        <v>45368.755393518521</v>
      </c>
      <c r="C34" s="1">
        <v>45368.794247685182</v>
      </c>
      <c r="D34" s="3" t="s">
        <v>74</v>
      </c>
      <c r="E34" s="3" t="s">
        <v>525</v>
      </c>
      <c r="F34">
        <v>100</v>
      </c>
      <c r="G34">
        <v>3356</v>
      </c>
      <c r="H34" s="3" t="s">
        <v>113</v>
      </c>
      <c r="I34" s="1">
        <v>45368.794278020832</v>
      </c>
      <c r="J34" s="3" t="s">
        <v>526</v>
      </c>
      <c r="K34" s="3" t="s">
        <v>115</v>
      </c>
      <c r="L34" s="3" t="s">
        <v>115</v>
      </c>
      <c r="M34" s="3" t="s">
        <v>115</v>
      </c>
      <c r="N34" s="3" t="s">
        <v>115</v>
      </c>
      <c r="O34">
        <v>-37.815899999999999</v>
      </c>
      <c r="P34">
        <v>144.96690000000001</v>
      </c>
      <c r="Q34" s="3" t="s">
        <v>116</v>
      </c>
      <c r="R34" s="3" t="s">
        <v>117</v>
      </c>
      <c r="S34">
        <v>1</v>
      </c>
      <c r="T34" s="3" t="s">
        <v>118</v>
      </c>
      <c r="U34" s="3" t="s">
        <v>118</v>
      </c>
      <c r="V34" s="3" t="s">
        <v>118</v>
      </c>
      <c r="W34" s="3" t="s">
        <v>118</v>
      </c>
      <c r="X34" s="3" t="s">
        <v>119</v>
      </c>
      <c r="Y34" s="3" t="s">
        <v>527</v>
      </c>
      <c r="Z34" s="3" t="s">
        <v>528</v>
      </c>
      <c r="AA34" s="3" t="s">
        <v>122</v>
      </c>
      <c r="AB34" s="3" t="s">
        <v>123</v>
      </c>
      <c r="AC34" s="3" t="s">
        <v>123</v>
      </c>
      <c r="AD34" s="3" t="s">
        <v>123</v>
      </c>
      <c r="AE34" s="3" t="s">
        <v>126</v>
      </c>
      <c r="AF34">
        <v>2</v>
      </c>
      <c r="AG34" s="3" t="s">
        <v>126</v>
      </c>
      <c r="AH34">
        <v>4</v>
      </c>
      <c r="AI34" s="3" t="s">
        <v>130</v>
      </c>
      <c r="AJ34">
        <v>2</v>
      </c>
      <c r="AK34" s="3" t="s">
        <v>127</v>
      </c>
      <c r="AL34">
        <v>5</v>
      </c>
      <c r="AM34" s="3" t="s">
        <v>128</v>
      </c>
      <c r="AN34">
        <v>4</v>
      </c>
      <c r="AO34" s="3" t="s">
        <v>129</v>
      </c>
      <c r="AP34">
        <v>5</v>
      </c>
      <c r="AQ34" s="3" t="s">
        <v>127</v>
      </c>
      <c r="AR34">
        <v>3</v>
      </c>
      <c r="AS34" s="3" t="s">
        <v>128</v>
      </c>
      <c r="AT34">
        <v>4</v>
      </c>
      <c r="AU34" s="3" t="s">
        <v>129</v>
      </c>
      <c r="AV34">
        <v>4</v>
      </c>
      <c r="AW34" s="3" t="s">
        <v>127</v>
      </c>
      <c r="AX34">
        <v>2</v>
      </c>
      <c r="AY34" s="3" t="s">
        <v>126</v>
      </c>
      <c r="AZ34">
        <v>3</v>
      </c>
      <c r="BA34" s="3" t="s">
        <v>130</v>
      </c>
      <c r="BB34">
        <v>3</v>
      </c>
      <c r="BC34" s="3" t="s">
        <v>129</v>
      </c>
      <c r="BD34">
        <v>4</v>
      </c>
      <c r="BE34" s="3" t="s">
        <v>126</v>
      </c>
      <c r="BF34">
        <v>5</v>
      </c>
      <c r="BG34" s="3" t="s">
        <v>129</v>
      </c>
      <c r="BH34">
        <v>3</v>
      </c>
      <c r="BI34" s="3" t="s">
        <v>529</v>
      </c>
      <c r="BJ34" s="3" t="s">
        <v>530</v>
      </c>
      <c r="BK34" s="3" t="s">
        <v>531</v>
      </c>
      <c r="BL34" s="3" t="s">
        <v>532</v>
      </c>
      <c r="BM34" s="3" t="s">
        <v>533</v>
      </c>
      <c r="BN34" s="3" t="s">
        <v>534</v>
      </c>
      <c r="BO34" s="3" t="s">
        <v>535</v>
      </c>
      <c r="BP34" s="3" t="s">
        <v>536</v>
      </c>
      <c r="BQ34" s="3" t="s">
        <v>537</v>
      </c>
      <c r="BR34" s="3" t="s">
        <v>538</v>
      </c>
      <c r="BS34" s="3" t="s">
        <v>115</v>
      </c>
      <c r="BT34" s="3" t="s">
        <v>539</v>
      </c>
      <c r="BV34" s="4">
        <v>32</v>
      </c>
      <c r="BW34" s="1">
        <v>45368.755393518521</v>
      </c>
      <c r="BX34" s="1">
        <v>45368.794247685182</v>
      </c>
      <c r="BY34">
        <v>0</v>
      </c>
      <c r="BZ34" s="3" t="s">
        <v>525</v>
      </c>
      <c r="CA34">
        <v>100</v>
      </c>
      <c r="CB34">
        <v>3356</v>
      </c>
      <c r="CC34">
        <v>1</v>
      </c>
      <c r="CD34" s="1">
        <v>45368.794278020832</v>
      </c>
      <c r="CE34" s="3" t="s">
        <v>526</v>
      </c>
      <c r="CF34" s="3" t="s">
        <v>115</v>
      </c>
      <c r="CG34" s="3" t="s">
        <v>115</v>
      </c>
      <c r="CH34" s="3" t="s">
        <v>115</v>
      </c>
      <c r="CI34" s="3" t="s">
        <v>115</v>
      </c>
      <c r="CJ34">
        <v>-37.815899999999999</v>
      </c>
      <c r="CK34">
        <v>144.96690000000001</v>
      </c>
      <c r="CL34" s="3" t="s">
        <v>116</v>
      </c>
      <c r="CM34" s="3" t="s">
        <v>117</v>
      </c>
      <c r="CN34">
        <v>1</v>
      </c>
      <c r="CO34">
        <v>1</v>
      </c>
      <c r="CP34">
        <v>1</v>
      </c>
      <c r="CQ34">
        <v>1</v>
      </c>
      <c r="CR34">
        <v>1</v>
      </c>
      <c r="CS34">
        <v>1</v>
      </c>
      <c r="CT34">
        <v>13</v>
      </c>
      <c r="CU34" s="3" t="s">
        <v>648</v>
      </c>
      <c r="CV34">
        <v>5</v>
      </c>
      <c r="CW34">
        <v>1</v>
      </c>
      <c r="CX34">
        <v>1</v>
      </c>
      <c r="CY34">
        <v>1</v>
      </c>
      <c r="CZ34">
        <v>1</v>
      </c>
      <c r="DA34">
        <v>2</v>
      </c>
      <c r="DB34">
        <v>1</v>
      </c>
      <c r="DC34">
        <v>4</v>
      </c>
      <c r="DD34">
        <v>3</v>
      </c>
      <c r="DE34">
        <v>2</v>
      </c>
      <c r="DF34">
        <v>2</v>
      </c>
      <c r="DG34">
        <v>5</v>
      </c>
      <c r="DH34">
        <v>4</v>
      </c>
      <c r="DI34">
        <v>4</v>
      </c>
      <c r="DJ34">
        <v>5</v>
      </c>
      <c r="DK34">
        <v>5</v>
      </c>
      <c r="DL34">
        <v>2</v>
      </c>
      <c r="DM34">
        <v>3</v>
      </c>
      <c r="DN34">
        <v>4</v>
      </c>
      <c r="DO34">
        <v>4</v>
      </c>
      <c r="DP34">
        <v>5</v>
      </c>
      <c r="DQ34">
        <v>4</v>
      </c>
      <c r="DR34">
        <v>2</v>
      </c>
      <c r="DS34">
        <v>2</v>
      </c>
      <c r="DT34">
        <v>1</v>
      </c>
      <c r="DU34">
        <v>3</v>
      </c>
      <c r="DV34">
        <v>3</v>
      </c>
      <c r="DW34">
        <v>3</v>
      </c>
      <c r="DX34">
        <v>5</v>
      </c>
      <c r="DY34">
        <v>4</v>
      </c>
      <c r="DZ34">
        <v>1</v>
      </c>
      <c r="EA34">
        <v>5</v>
      </c>
      <c r="EB34">
        <v>5</v>
      </c>
      <c r="EC34">
        <v>3</v>
      </c>
      <c r="ED34" s="3" t="s">
        <v>529</v>
      </c>
      <c r="EE34" s="3" t="s">
        <v>530</v>
      </c>
      <c r="EF34" s="3" t="s">
        <v>531</v>
      </c>
      <c r="EG34" s="3" t="s">
        <v>532</v>
      </c>
      <c r="EH34" s="3" t="s">
        <v>533</v>
      </c>
      <c r="EI34" s="3" t="s">
        <v>534</v>
      </c>
      <c r="EJ34" s="3" t="s">
        <v>535</v>
      </c>
      <c r="EK34" s="3" t="s">
        <v>536</v>
      </c>
      <c r="EL34" s="3" t="s">
        <v>537</v>
      </c>
      <c r="EM34" s="3" t="s">
        <v>538</v>
      </c>
      <c r="EN34" s="3" t="s">
        <v>115</v>
      </c>
      <c r="EO34" s="3" t="s">
        <v>539</v>
      </c>
    </row>
    <row r="35" spans="1:145" x14ac:dyDescent="0.2">
      <c r="A35" s="4">
        <v>33</v>
      </c>
      <c r="B35" s="1">
        <v>45369.414050925923</v>
      </c>
      <c r="C35" s="1">
        <v>45369.438240740739</v>
      </c>
      <c r="D35" s="3" t="s">
        <v>74</v>
      </c>
      <c r="E35" s="3" t="s">
        <v>540</v>
      </c>
      <c r="F35">
        <v>100</v>
      </c>
      <c r="G35">
        <v>2090</v>
      </c>
      <c r="H35" s="3" t="s">
        <v>113</v>
      </c>
      <c r="I35" s="1">
        <v>45369.43827835648</v>
      </c>
      <c r="J35" s="3" t="s">
        <v>541</v>
      </c>
      <c r="K35" s="3" t="s">
        <v>115</v>
      </c>
      <c r="L35" s="3" t="s">
        <v>115</v>
      </c>
      <c r="M35" s="3" t="s">
        <v>115</v>
      </c>
      <c r="N35" s="3" t="s">
        <v>115</v>
      </c>
      <c r="O35">
        <v>-37.918900000000001</v>
      </c>
      <c r="P35">
        <v>145.126</v>
      </c>
      <c r="Q35" s="3" t="s">
        <v>116</v>
      </c>
      <c r="R35" s="3" t="s">
        <v>117</v>
      </c>
      <c r="S35">
        <v>0.89999997615814209</v>
      </c>
      <c r="T35" s="3" t="s">
        <v>118</v>
      </c>
      <c r="U35" s="3" t="s">
        <v>118</v>
      </c>
      <c r="V35" s="3" t="s">
        <v>118</v>
      </c>
      <c r="W35" s="3" t="s">
        <v>118</v>
      </c>
      <c r="X35" s="3" t="s">
        <v>172</v>
      </c>
      <c r="Y35" s="3" t="s">
        <v>120</v>
      </c>
      <c r="Z35" s="3" t="s">
        <v>258</v>
      </c>
      <c r="AA35" s="3" t="s">
        <v>122</v>
      </c>
      <c r="AB35" s="3" t="s">
        <v>123</v>
      </c>
      <c r="AC35" s="3" t="s">
        <v>125</v>
      </c>
      <c r="AD35" s="3" t="s">
        <v>125</v>
      </c>
      <c r="AE35" s="3" t="s">
        <v>115</v>
      </c>
      <c r="AF35">
        <v>3</v>
      </c>
      <c r="AG35" s="3" t="s">
        <v>126</v>
      </c>
      <c r="AH35">
        <v>4</v>
      </c>
      <c r="AI35" s="3" t="s">
        <v>130</v>
      </c>
      <c r="AJ35">
        <v>3</v>
      </c>
      <c r="AK35" s="3" t="s">
        <v>128</v>
      </c>
      <c r="AL35">
        <v>3</v>
      </c>
      <c r="AM35" s="3" t="s">
        <v>127</v>
      </c>
      <c r="AN35">
        <v>5</v>
      </c>
      <c r="AO35" s="3" t="s">
        <v>129</v>
      </c>
      <c r="AP35">
        <v>3</v>
      </c>
      <c r="AQ35" s="3" t="s">
        <v>127</v>
      </c>
      <c r="AR35">
        <v>5</v>
      </c>
      <c r="AS35" s="3" t="s">
        <v>127</v>
      </c>
      <c r="AT35">
        <v>5</v>
      </c>
      <c r="AU35" s="3" t="s">
        <v>128</v>
      </c>
      <c r="AV35">
        <v>4</v>
      </c>
      <c r="AW35" s="3" t="s">
        <v>126</v>
      </c>
      <c r="AX35">
        <v>3</v>
      </c>
      <c r="AY35" s="3" t="s">
        <v>126</v>
      </c>
      <c r="AZ35">
        <v>3</v>
      </c>
      <c r="BA35" s="3" t="s">
        <v>128</v>
      </c>
      <c r="BB35">
        <v>4</v>
      </c>
      <c r="BC35" s="3" t="s">
        <v>126</v>
      </c>
      <c r="BD35">
        <v>2</v>
      </c>
      <c r="BE35" s="3" t="s">
        <v>126</v>
      </c>
      <c r="BF35">
        <v>5</v>
      </c>
      <c r="BG35" s="3" t="s">
        <v>129</v>
      </c>
      <c r="BH35">
        <v>4</v>
      </c>
      <c r="BI35" s="3" t="s">
        <v>542</v>
      </c>
      <c r="BJ35" s="3" t="s">
        <v>543</v>
      </c>
      <c r="BK35" s="3" t="s">
        <v>544</v>
      </c>
      <c r="BL35" s="3" t="s">
        <v>545</v>
      </c>
      <c r="BM35" s="3" t="s">
        <v>546</v>
      </c>
      <c r="BN35" s="3" t="s">
        <v>547</v>
      </c>
      <c r="BO35" s="3" t="s">
        <v>548</v>
      </c>
      <c r="BP35" s="3" t="s">
        <v>549</v>
      </c>
      <c r="BQ35" s="3" t="s">
        <v>550</v>
      </c>
      <c r="BR35" s="3" t="s">
        <v>551</v>
      </c>
      <c r="BS35" s="3" t="s">
        <v>552</v>
      </c>
      <c r="BT35" s="3" t="s">
        <v>115</v>
      </c>
      <c r="BV35" s="4">
        <v>33</v>
      </c>
      <c r="BW35" s="1">
        <v>45369.414050925923</v>
      </c>
      <c r="BX35" s="1">
        <v>45369.438240740739</v>
      </c>
      <c r="BY35">
        <v>0</v>
      </c>
      <c r="BZ35" s="3" t="s">
        <v>540</v>
      </c>
      <c r="CA35">
        <v>100</v>
      </c>
      <c r="CB35">
        <v>2090</v>
      </c>
      <c r="CC35">
        <v>1</v>
      </c>
      <c r="CD35" s="1">
        <v>45369.43827835648</v>
      </c>
      <c r="CE35" s="3" t="s">
        <v>541</v>
      </c>
      <c r="CF35" s="3" t="s">
        <v>115</v>
      </c>
      <c r="CG35" s="3" t="s">
        <v>115</v>
      </c>
      <c r="CH35" s="3" t="s">
        <v>115</v>
      </c>
      <c r="CI35" s="3" t="s">
        <v>115</v>
      </c>
      <c r="CJ35">
        <v>-37.918900000000001</v>
      </c>
      <c r="CK35">
        <v>145.126</v>
      </c>
      <c r="CL35" s="3" t="s">
        <v>116</v>
      </c>
      <c r="CM35" s="3" t="s">
        <v>117</v>
      </c>
      <c r="CN35">
        <v>0.89999997615814209</v>
      </c>
      <c r="CO35">
        <v>1</v>
      </c>
      <c r="CP35">
        <v>1</v>
      </c>
      <c r="CQ35">
        <v>1</v>
      </c>
      <c r="CR35">
        <v>1</v>
      </c>
      <c r="CS35">
        <v>2</v>
      </c>
      <c r="CT35">
        <v>12</v>
      </c>
      <c r="CU35" s="3" t="s">
        <v>641</v>
      </c>
      <c r="CV35">
        <v>5</v>
      </c>
      <c r="CW35">
        <v>1</v>
      </c>
      <c r="CX35">
        <v>2</v>
      </c>
      <c r="CY35">
        <v>2</v>
      </c>
      <c r="CZ35" s="3" t="s">
        <v>115</v>
      </c>
      <c r="DA35">
        <v>3</v>
      </c>
      <c r="DB35">
        <v>1</v>
      </c>
      <c r="DC35">
        <v>4</v>
      </c>
      <c r="DD35">
        <v>3</v>
      </c>
      <c r="DE35">
        <v>3</v>
      </c>
      <c r="DF35">
        <v>4</v>
      </c>
      <c r="DG35">
        <v>3</v>
      </c>
      <c r="DH35">
        <v>2</v>
      </c>
      <c r="DI35">
        <v>5</v>
      </c>
      <c r="DJ35">
        <v>5</v>
      </c>
      <c r="DK35">
        <v>3</v>
      </c>
      <c r="DL35">
        <v>2</v>
      </c>
      <c r="DM35">
        <v>5</v>
      </c>
      <c r="DN35">
        <v>2</v>
      </c>
      <c r="DO35">
        <v>5</v>
      </c>
      <c r="DP35">
        <v>4</v>
      </c>
      <c r="DQ35">
        <v>4</v>
      </c>
      <c r="DR35">
        <v>1</v>
      </c>
      <c r="DS35">
        <v>3</v>
      </c>
      <c r="DT35">
        <v>1</v>
      </c>
      <c r="DU35">
        <v>3</v>
      </c>
      <c r="DV35">
        <v>4</v>
      </c>
      <c r="DW35">
        <v>4</v>
      </c>
      <c r="DX35">
        <v>1</v>
      </c>
      <c r="DY35">
        <v>2</v>
      </c>
      <c r="DZ35">
        <v>1</v>
      </c>
      <c r="EA35">
        <v>5</v>
      </c>
      <c r="EB35">
        <v>5</v>
      </c>
      <c r="EC35">
        <v>4</v>
      </c>
      <c r="ED35" s="3" t="s">
        <v>542</v>
      </c>
      <c r="EE35" s="3" t="s">
        <v>543</v>
      </c>
      <c r="EF35" s="3" t="s">
        <v>544</v>
      </c>
      <c r="EG35" s="3" t="s">
        <v>545</v>
      </c>
      <c r="EH35" s="3" t="s">
        <v>546</v>
      </c>
      <c r="EI35" s="3" t="s">
        <v>547</v>
      </c>
      <c r="EJ35" s="3" t="s">
        <v>548</v>
      </c>
      <c r="EK35" s="3" t="s">
        <v>549</v>
      </c>
      <c r="EL35" s="3" t="s">
        <v>550</v>
      </c>
      <c r="EM35" s="3" t="s">
        <v>551</v>
      </c>
      <c r="EN35" s="3" t="s">
        <v>552</v>
      </c>
      <c r="EO35" s="3" t="s">
        <v>115</v>
      </c>
    </row>
    <row r="36" spans="1:145" x14ac:dyDescent="0.2">
      <c r="A36" s="4">
        <v>34</v>
      </c>
      <c r="B36" s="1">
        <v>45369.443518518521</v>
      </c>
      <c r="C36" s="1">
        <v>45369.457233796296</v>
      </c>
      <c r="D36" s="3" t="s">
        <v>74</v>
      </c>
      <c r="E36" s="3" t="s">
        <v>553</v>
      </c>
      <c r="F36">
        <v>100</v>
      </c>
      <c r="G36">
        <v>1184</v>
      </c>
      <c r="H36" s="3" t="s">
        <v>113</v>
      </c>
      <c r="I36" s="1">
        <v>45369.457253321758</v>
      </c>
      <c r="J36" s="3" t="s">
        <v>554</v>
      </c>
      <c r="K36" s="3" t="s">
        <v>115</v>
      </c>
      <c r="L36" s="3" t="s">
        <v>115</v>
      </c>
      <c r="M36" s="3" t="s">
        <v>115</v>
      </c>
      <c r="N36" s="3" t="s">
        <v>115</v>
      </c>
      <c r="O36">
        <v>-37.918900000000001</v>
      </c>
      <c r="P36">
        <v>145.126</v>
      </c>
      <c r="Q36" s="3" t="s">
        <v>116</v>
      </c>
      <c r="R36" s="3" t="s">
        <v>117</v>
      </c>
      <c r="S36">
        <v>1</v>
      </c>
      <c r="T36" s="3" t="s">
        <v>118</v>
      </c>
      <c r="U36" s="3" t="s">
        <v>118</v>
      </c>
      <c r="V36" s="3" t="s">
        <v>118</v>
      </c>
      <c r="W36" s="3" t="s">
        <v>118</v>
      </c>
      <c r="X36" s="3" t="s">
        <v>119</v>
      </c>
      <c r="Y36" s="3" t="s">
        <v>120</v>
      </c>
      <c r="Z36" s="3" t="s">
        <v>121</v>
      </c>
      <c r="AA36" s="3" t="s">
        <v>122</v>
      </c>
      <c r="AB36" s="3" t="s">
        <v>125</v>
      </c>
      <c r="AC36" s="3" t="s">
        <v>175</v>
      </c>
      <c r="AD36" s="3" t="s">
        <v>125</v>
      </c>
      <c r="AE36" s="3" t="s">
        <v>126</v>
      </c>
      <c r="AF36">
        <v>4</v>
      </c>
      <c r="AG36" s="3" t="s">
        <v>128</v>
      </c>
      <c r="AH36">
        <v>3</v>
      </c>
      <c r="AI36" s="3" t="s">
        <v>129</v>
      </c>
      <c r="AJ36">
        <v>4</v>
      </c>
      <c r="AK36" s="3" t="s">
        <v>128</v>
      </c>
      <c r="AL36">
        <v>5</v>
      </c>
      <c r="AM36" s="3" t="s">
        <v>127</v>
      </c>
      <c r="AN36">
        <v>5</v>
      </c>
      <c r="AO36" s="3" t="s">
        <v>129</v>
      </c>
      <c r="AP36">
        <v>2</v>
      </c>
      <c r="AQ36" s="3" t="s">
        <v>127</v>
      </c>
      <c r="AR36">
        <v>4</v>
      </c>
      <c r="AS36" s="3" t="s">
        <v>128</v>
      </c>
      <c r="AT36">
        <v>5</v>
      </c>
      <c r="AU36" s="3" t="s">
        <v>129</v>
      </c>
      <c r="AV36">
        <v>3</v>
      </c>
      <c r="AW36" s="3" t="s">
        <v>129</v>
      </c>
      <c r="AX36">
        <v>4</v>
      </c>
      <c r="AY36" s="3" t="s">
        <v>126</v>
      </c>
      <c r="AZ36">
        <v>4</v>
      </c>
      <c r="BA36" s="3" t="s">
        <v>130</v>
      </c>
      <c r="BB36">
        <v>3</v>
      </c>
      <c r="BC36" s="3" t="s">
        <v>129</v>
      </c>
      <c r="BD36">
        <v>3</v>
      </c>
      <c r="BE36" s="3" t="s">
        <v>130</v>
      </c>
      <c r="BF36">
        <v>3</v>
      </c>
      <c r="BG36" s="3" t="s">
        <v>129</v>
      </c>
      <c r="BH36">
        <v>2</v>
      </c>
      <c r="BI36" s="3" t="s">
        <v>555</v>
      </c>
      <c r="BJ36" s="3" t="s">
        <v>556</v>
      </c>
      <c r="BK36" s="3" t="s">
        <v>557</v>
      </c>
      <c r="BL36" s="3" t="s">
        <v>558</v>
      </c>
      <c r="BM36" s="3" t="s">
        <v>559</v>
      </c>
      <c r="BN36" s="3" t="s">
        <v>560</v>
      </c>
      <c r="BO36" s="3" t="s">
        <v>561</v>
      </c>
      <c r="BP36" s="3" t="s">
        <v>562</v>
      </c>
      <c r="BQ36" s="3" t="s">
        <v>563</v>
      </c>
      <c r="BR36" s="3" t="s">
        <v>564</v>
      </c>
      <c r="BS36" s="3" t="s">
        <v>115</v>
      </c>
      <c r="BT36" s="3" t="s">
        <v>115</v>
      </c>
      <c r="BV36" s="4">
        <v>34</v>
      </c>
      <c r="BW36" s="1">
        <v>45369.443518518521</v>
      </c>
      <c r="BX36" s="1">
        <v>45369.457233796296</v>
      </c>
      <c r="BY36">
        <v>0</v>
      </c>
      <c r="BZ36" s="3" t="s">
        <v>553</v>
      </c>
      <c r="CA36">
        <v>100</v>
      </c>
      <c r="CB36">
        <v>1184</v>
      </c>
      <c r="CC36">
        <v>1</v>
      </c>
      <c r="CD36" s="1">
        <v>45369.457253321758</v>
      </c>
      <c r="CE36" s="3" t="s">
        <v>554</v>
      </c>
      <c r="CF36" s="3" t="s">
        <v>115</v>
      </c>
      <c r="CG36" s="3" t="s">
        <v>115</v>
      </c>
      <c r="CH36" s="3" t="s">
        <v>115</v>
      </c>
      <c r="CI36" s="3" t="s">
        <v>115</v>
      </c>
      <c r="CJ36">
        <v>-37.918900000000001</v>
      </c>
      <c r="CK36">
        <v>145.126</v>
      </c>
      <c r="CL36" s="3" t="s">
        <v>116</v>
      </c>
      <c r="CM36" s="3" t="s">
        <v>117</v>
      </c>
      <c r="CN36">
        <v>1</v>
      </c>
      <c r="CO36">
        <v>1</v>
      </c>
      <c r="CP36">
        <v>1</v>
      </c>
      <c r="CQ36">
        <v>1</v>
      </c>
      <c r="CR36">
        <v>1</v>
      </c>
      <c r="CS36">
        <v>1</v>
      </c>
      <c r="CT36">
        <v>12</v>
      </c>
      <c r="CU36" s="3" t="s">
        <v>635</v>
      </c>
      <c r="CV36">
        <v>5</v>
      </c>
      <c r="CW36">
        <v>2</v>
      </c>
      <c r="CX36">
        <v>4</v>
      </c>
      <c r="CY36">
        <v>2</v>
      </c>
      <c r="CZ36">
        <v>1</v>
      </c>
      <c r="DA36">
        <v>4</v>
      </c>
      <c r="DB36">
        <v>4</v>
      </c>
      <c r="DC36">
        <v>3</v>
      </c>
      <c r="DD36">
        <v>5</v>
      </c>
      <c r="DE36">
        <v>4</v>
      </c>
      <c r="DF36">
        <v>4</v>
      </c>
      <c r="DG36">
        <v>5</v>
      </c>
      <c r="DH36">
        <v>2</v>
      </c>
      <c r="DI36">
        <v>5</v>
      </c>
      <c r="DJ36">
        <v>5</v>
      </c>
      <c r="DK36">
        <v>2</v>
      </c>
      <c r="DL36">
        <v>2</v>
      </c>
      <c r="DM36">
        <v>4</v>
      </c>
      <c r="DN36">
        <v>4</v>
      </c>
      <c r="DO36">
        <v>5</v>
      </c>
      <c r="DP36">
        <v>5</v>
      </c>
      <c r="DQ36">
        <v>3</v>
      </c>
      <c r="DR36">
        <v>5</v>
      </c>
      <c r="DS36">
        <v>4</v>
      </c>
      <c r="DT36">
        <v>1</v>
      </c>
      <c r="DU36">
        <v>4</v>
      </c>
      <c r="DV36">
        <v>3</v>
      </c>
      <c r="DW36">
        <v>3</v>
      </c>
      <c r="DX36">
        <v>5</v>
      </c>
      <c r="DY36">
        <v>3</v>
      </c>
      <c r="DZ36">
        <v>3</v>
      </c>
      <c r="EA36">
        <v>3</v>
      </c>
      <c r="EB36">
        <v>5</v>
      </c>
      <c r="EC36">
        <v>2</v>
      </c>
      <c r="ED36" s="3" t="s">
        <v>555</v>
      </c>
      <c r="EE36" s="3" t="s">
        <v>556</v>
      </c>
      <c r="EF36" s="3" t="s">
        <v>557</v>
      </c>
      <c r="EG36" s="3" t="s">
        <v>558</v>
      </c>
      <c r="EH36" s="3" t="s">
        <v>559</v>
      </c>
      <c r="EI36" s="3" t="s">
        <v>560</v>
      </c>
      <c r="EJ36" s="3" t="s">
        <v>561</v>
      </c>
      <c r="EK36" s="3" t="s">
        <v>562</v>
      </c>
      <c r="EL36" s="3" t="s">
        <v>563</v>
      </c>
      <c r="EM36" s="3" t="s">
        <v>564</v>
      </c>
      <c r="EN36" s="3" t="s">
        <v>115</v>
      </c>
      <c r="EO36" s="3" t="s">
        <v>115</v>
      </c>
    </row>
    <row r="37" spans="1:145" x14ac:dyDescent="0.2">
      <c r="A37" s="4">
        <v>35</v>
      </c>
      <c r="B37" s="1">
        <v>45370.563611111109</v>
      </c>
      <c r="C37" s="1">
        <v>45370.575879629629</v>
      </c>
      <c r="D37" s="3" t="s">
        <v>74</v>
      </c>
      <c r="E37" s="3" t="s">
        <v>565</v>
      </c>
      <c r="F37">
        <v>100</v>
      </c>
      <c r="G37">
        <v>1060</v>
      </c>
      <c r="H37" s="3" t="s">
        <v>113</v>
      </c>
      <c r="I37" s="1">
        <v>45370.575916388887</v>
      </c>
      <c r="J37" s="3" t="s">
        <v>566</v>
      </c>
      <c r="K37" s="3" t="s">
        <v>115</v>
      </c>
      <c r="L37" s="3" t="s">
        <v>115</v>
      </c>
      <c r="M37" s="3" t="s">
        <v>115</v>
      </c>
      <c r="N37" s="3" t="s">
        <v>115</v>
      </c>
      <c r="O37">
        <v>35.960999999999999</v>
      </c>
      <c r="P37">
        <v>-78.929100000000005</v>
      </c>
      <c r="Q37" s="3" t="s">
        <v>116</v>
      </c>
      <c r="R37" s="3" t="s">
        <v>117</v>
      </c>
      <c r="S37">
        <v>0.10000000149011612</v>
      </c>
      <c r="T37" s="3" t="s">
        <v>118</v>
      </c>
      <c r="U37" s="3" t="s">
        <v>118</v>
      </c>
      <c r="V37" s="3" t="s">
        <v>118</v>
      </c>
      <c r="W37" s="3" t="s">
        <v>118</v>
      </c>
      <c r="X37" s="3" t="s">
        <v>119</v>
      </c>
      <c r="Y37" s="3" t="s">
        <v>158</v>
      </c>
      <c r="Z37" s="3" t="s">
        <v>567</v>
      </c>
      <c r="AA37" s="3" t="s">
        <v>122</v>
      </c>
      <c r="AB37" s="3" t="s">
        <v>175</v>
      </c>
      <c r="AC37" s="3" t="s">
        <v>175</v>
      </c>
      <c r="AD37" s="3" t="s">
        <v>175</v>
      </c>
      <c r="AE37" s="3" t="s">
        <v>126</v>
      </c>
      <c r="AF37">
        <v>4</v>
      </c>
      <c r="AG37" s="3" t="s">
        <v>127</v>
      </c>
      <c r="AH37">
        <v>3</v>
      </c>
      <c r="AI37" s="3" t="s">
        <v>130</v>
      </c>
      <c r="AJ37">
        <v>3</v>
      </c>
      <c r="AK37" s="3" t="s">
        <v>127</v>
      </c>
      <c r="AL37">
        <v>4</v>
      </c>
      <c r="AM37" s="3" t="s">
        <v>128</v>
      </c>
      <c r="AN37">
        <v>4</v>
      </c>
      <c r="AO37" s="3" t="s">
        <v>129</v>
      </c>
      <c r="AP37">
        <v>3</v>
      </c>
      <c r="AQ37" s="3" t="s">
        <v>127</v>
      </c>
      <c r="AR37">
        <v>5</v>
      </c>
      <c r="AS37" s="3" t="s">
        <v>128</v>
      </c>
      <c r="AT37">
        <v>4</v>
      </c>
      <c r="AU37" s="3" t="s">
        <v>129</v>
      </c>
      <c r="AV37">
        <v>3</v>
      </c>
      <c r="AW37" s="3" t="s">
        <v>129</v>
      </c>
      <c r="AX37">
        <v>3</v>
      </c>
      <c r="AY37" s="3" t="s">
        <v>130</v>
      </c>
      <c r="AZ37">
        <v>2</v>
      </c>
      <c r="BA37" s="3" t="s">
        <v>130</v>
      </c>
      <c r="BB37">
        <v>3</v>
      </c>
      <c r="BC37" s="3" t="s">
        <v>130</v>
      </c>
      <c r="BD37">
        <v>2</v>
      </c>
      <c r="BE37" s="3" t="s">
        <v>126</v>
      </c>
      <c r="BF37">
        <v>5</v>
      </c>
      <c r="BG37" s="3" t="s">
        <v>129</v>
      </c>
      <c r="BH37">
        <v>3</v>
      </c>
      <c r="BI37" s="3" t="s">
        <v>568</v>
      </c>
      <c r="BJ37" s="3" t="s">
        <v>569</v>
      </c>
      <c r="BK37" s="3" t="s">
        <v>570</v>
      </c>
      <c r="BL37" s="3" t="s">
        <v>571</v>
      </c>
      <c r="BM37" s="3" t="s">
        <v>572</v>
      </c>
      <c r="BN37" s="3" t="s">
        <v>573</v>
      </c>
      <c r="BO37" s="3" t="s">
        <v>574</v>
      </c>
      <c r="BP37" s="3" t="s">
        <v>575</v>
      </c>
      <c r="BQ37" s="3" t="s">
        <v>576</v>
      </c>
      <c r="BR37" s="3" t="s">
        <v>577</v>
      </c>
      <c r="BS37" s="3" t="s">
        <v>578</v>
      </c>
      <c r="BT37" s="3" t="s">
        <v>579</v>
      </c>
      <c r="BV37" s="4">
        <v>35</v>
      </c>
      <c r="BW37" s="1">
        <v>45370.563611111109</v>
      </c>
      <c r="BX37" s="1">
        <v>45370.575879629629</v>
      </c>
      <c r="BY37">
        <v>0</v>
      </c>
      <c r="BZ37" s="3" t="s">
        <v>565</v>
      </c>
      <c r="CA37">
        <v>100</v>
      </c>
      <c r="CB37">
        <v>1060</v>
      </c>
      <c r="CC37">
        <v>1</v>
      </c>
      <c r="CD37" s="1">
        <v>45370.575916388887</v>
      </c>
      <c r="CE37" s="3" t="s">
        <v>566</v>
      </c>
      <c r="CF37" s="3" t="s">
        <v>115</v>
      </c>
      <c r="CG37" s="3" t="s">
        <v>115</v>
      </c>
      <c r="CH37" s="3" t="s">
        <v>115</v>
      </c>
      <c r="CI37" s="3" t="s">
        <v>115</v>
      </c>
      <c r="CJ37">
        <v>35.960999999999999</v>
      </c>
      <c r="CK37">
        <v>-78.929100000000005</v>
      </c>
      <c r="CL37" s="3" t="s">
        <v>116</v>
      </c>
      <c r="CM37" s="3" t="s">
        <v>117</v>
      </c>
      <c r="CN37">
        <v>0.10000000149011612</v>
      </c>
      <c r="CO37">
        <v>1</v>
      </c>
      <c r="CP37">
        <v>1</v>
      </c>
      <c r="CQ37">
        <v>1</v>
      </c>
      <c r="CR37">
        <v>1</v>
      </c>
      <c r="CS37">
        <v>1</v>
      </c>
      <c r="CT37">
        <v>4</v>
      </c>
      <c r="CU37" s="3" t="s">
        <v>649</v>
      </c>
      <c r="CV37">
        <v>5</v>
      </c>
      <c r="CW37">
        <v>4</v>
      </c>
      <c r="CX37">
        <v>4</v>
      </c>
      <c r="CY37">
        <v>4</v>
      </c>
      <c r="CZ37">
        <v>1</v>
      </c>
      <c r="DA37">
        <v>4</v>
      </c>
      <c r="DB37">
        <v>2</v>
      </c>
      <c r="DC37">
        <v>3</v>
      </c>
      <c r="DD37">
        <v>3</v>
      </c>
      <c r="DE37">
        <v>3</v>
      </c>
      <c r="DF37">
        <v>2</v>
      </c>
      <c r="DG37">
        <v>4</v>
      </c>
      <c r="DH37">
        <v>4</v>
      </c>
      <c r="DI37">
        <v>4</v>
      </c>
      <c r="DJ37">
        <v>5</v>
      </c>
      <c r="DK37">
        <v>3</v>
      </c>
      <c r="DL37">
        <v>2</v>
      </c>
      <c r="DM37">
        <v>5</v>
      </c>
      <c r="DN37">
        <v>4</v>
      </c>
      <c r="DO37">
        <v>4</v>
      </c>
      <c r="DP37">
        <v>5</v>
      </c>
      <c r="DQ37">
        <v>3</v>
      </c>
      <c r="DR37">
        <v>5</v>
      </c>
      <c r="DS37">
        <v>3</v>
      </c>
      <c r="DT37">
        <v>3</v>
      </c>
      <c r="DU37">
        <v>2</v>
      </c>
      <c r="DV37">
        <v>3</v>
      </c>
      <c r="DW37">
        <v>3</v>
      </c>
      <c r="DX37">
        <v>3</v>
      </c>
      <c r="DY37">
        <v>2</v>
      </c>
      <c r="DZ37">
        <v>1</v>
      </c>
      <c r="EA37">
        <v>5</v>
      </c>
      <c r="EB37">
        <v>5</v>
      </c>
      <c r="EC37">
        <v>3</v>
      </c>
      <c r="ED37" s="3" t="s">
        <v>568</v>
      </c>
      <c r="EE37" s="3" t="s">
        <v>569</v>
      </c>
      <c r="EF37" s="3" t="s">
        <v>570</v>
      </c>
      <c r="EG37" s="3" t="s">
        <v>571</v>
      </c>
      <c r="EH37" s="3" t="s">
        <v>572</v>
      </c>
      <c r="EI37" s="3" t="s">
        <v>573</v>
      </c>
      <c r="EJ37" s="3" t="s">
        <v>574</v>
      </c>
      <c r="EK37" s="3" t="s">
        <v>575</v>
      </c>
      <c r="EL37" s="3" t="s">
        <v>576</v>
      </c>
      <c r="EM37" s="3" t="s">
        <v>577</v>
      </c>
      <c r="EN37" s="3" t="s">
        <v>578</v>
      </c>
      <c r="EO37" s="3" t="s">
        <v>579</v>
      </c>
    </row>
    <row r="38" spans="1:145" x14ac:dyDescent="0.2">
      <c r="A38" s="4">
        <v>36</v>
      </c>
      <c r="B38" s="1">
        <v>45370.925000000003</v>
      </c>
      <c r="C38" s="1">
        <v>45370.933807870373</v>
      </c>
      <c r="D38" s="3" t="s">
        <v>74</v>
      </c>
      <c r="E38" s="3" t="s">
        <v>580</v>
      </c>
      <c r="F38">
        <v>100</v>
      </c>
      <c r="G38">
        <v>760</v>
      </c>
      <c r="H38" s="3" t="s">
        <v>113</v>
      </c>
      <c r="I38" s="1">
        <v>45370.933841377315</v>
      </c>
      <c r="J38" s="3" t="s">
        <v>581</v>
      </c>
      <c r="K38" s="3" t="s">
        <v>115</v>
      </c>
      <c r="L38" s="3" t="s">
        <v>115</v>
      </c>
      <c r="M38" s="3" t="s">
        <v>115</v>
      </c>
      <c r="N38" s="3" t="s">
        <v>115</v>
      </c>
      <c r="O38">
        <v>-37.815899999999999</v>
      </c>
      <c r="P38">
        <v>144.96690000000001</v>
      </c>
      <c r="Q38" s="3" t="s">
        <v>116</v>
      </c>
      <c r="R38" s="3" t="s">
        <v>117</v>
      </c>
      <c r="S38">
        <v>1</v>
      </c>
      <c r="T38" s="3" t="s">
        <v>118</v>
      </c>
      <c r="U38" s="3" t="s">
        <v>118</v>
      </c>
      <c r="V38" s="3" t="s">
        <v>118</v>
      </c>
      <c r="W38" s="3" t="s">
        <v>118</v>
      </c>
      <c r="X38" s="3" t="s">
        <v>119</v>
      </c>
      <c r="Y38" s="3" t="s">
        <v>158</v>
      </c>
      <c r="Z38" s="3" t="s">
        <v>582</v>
      </c>
      <c r="AA38" s="3" t="s">
        <v>122</v>
      </c>
      <c r="AB38" s="3" t="s">
        <v>124</v>
      </c>
      <c r="AC38" s="3" t="s">
        <v>125</v>
      </c>
      <c r="AD38" s="3" t="s">
        <v>125</v>
      </c>
      <c r="AE38" s="3" t="s">
        <v>126</v>
      </c>
      <c r="AF38">
        <v>4</v>
      </c>
      <c r="AG38" s="3" t="s">
        <v>126</v>
      </c>
      <c r="AH38">
        <v>5</v>
      </c>
      <c r="AI38" s="3" t="s">
        <v>130</v>
      </c>
      <c r="AJ38">
        <v>3</v>
      </c>
      <c r="AK38" s="3" t="s">
        <v>128</v>
      </c>
      <c r="AL38">
        <v>5</v>
      </c>
      <c r="AM38" s="3" t="s">
        <v>127</v>
      </c>
      <c r="AN38">
        <v>5</v>
      </c>
      <c r="AO38" s="3" t="s">
        <v>129</v>
      </c>
      <c r="AP38">
        <v>3</v>
      </c>
      <c r="AQ38" s="3" t="s">
        <v>128</v>
      </c>
      <c r="AR38">
        <v>5</v>
      </c>
      <c r="AS38" s="3" t="s">
        <v>127</v>
      </c>
      <c r="AT38">
        <v>5</v>
      </c>
      <c r="AU38" s="3" t="s">
        <v>129</v>
      </c>
      <c r="AV38">
        <v>3</v>
      </c>
      <c r="AW38" s="3" t="s">
        <v>129</v>
      </c>
      <c r="AX38">
        <v>2</v>
      </c>
      <c r="AY38" s="3" t="s">
        <v>129</v>
      </c>
      <c r="AZ38">
        <v>4</v>
      </c>
      <c r="BA38" s="3" t="s">
        <v>130</v>
      </c>
      <c r="BB38">
        <v>2</v>
      </c>
      <c r="BC38" s="3" t="s">
        <v>129</v>
      </c>
      <c r="BD38">
        <v>2</v>
      </c>
      <c r="BE38" s="3" t="s">
        <v>126</v>
      </c>
      <c r="BF38">
        <v>5</v>
      </c>
      <c r="BG38" s="3" t="s">
        <v>130</v>
      </c>
      <c r="BH38">
        <v>2</v>
      </c>
      <c r="BI38" s="3" t="s">
        <v>583</v>
      </c>
      <c r="BJ38" s="3" t="s">
        <v>584</v>
      </c>
      <c r="BK38" s="3" t="s">
        <v>585</v>
      </c>
      <c r="BL38" s="3" t="s">
        <v>586</v>
      </c>
      <c r="BM38" s="3" t="s">
        <v>586</v>
      </c>
      <c r="BN38" s="3" t="s">
        <v>587</v>
      </c>
      <c r="BO38" s="3" t="s">
        <v>588</v>
      </c>
      <c r="BP38" s="3" t="s">
        <v>589</v>
      </c>
      <c r="BQ38" s="3" t="s">
        <v>590</v>
      </c>
      <c r="BR38" s="3" t="s">
        <v>591</v>
      </c>
      <c r="BS38" s="3" t="s">
        <v>592</v>
      </c>
      <c r="BT38" s="3" t="s">
        <v>115</v>
      </c>
      <c r="BV38" s="4">
        <v>36</v>
      </c>
      <c r="BW38" s="1">
        <v>45370.925000000003</v>
      </c>
      <c r="BX38" s="1">
        <v>45370.933807870373</v>
      </c>
      <c r="BY38">
        <v>0</v>
      </c>
      <c r="BZ38" s="3" t="s">
        <v>580</v>
      </c>
      <c r="CA38">
        <v>100</v>
      </c>
      <c r="CB38">
        <v>760</v>
      </c>
      <c r="CC38">
        <v>1</v>
      </c>
      <c r="CD38" s="1">
        <v>45370.933841377315</v>
      </c>
      <c r="CE38" s="3" t="s">
        <v>581</v>
      </c>
      <c r="CF38" s="3" t="s">
        <v>115</v>
      </c>
      <c r="CG38" s="3" t="s">
        <v>115</v>
      </c>
      <c r="CH38" s="3" t="s">
        <v>115</v>
      </c>
      <c r="CI38" s="3" t="s">
        <v>115</v>
      </c>
      <c r="CJ38">
        <v>-37.815899999999999</v>
      </c>
      <c r="CK38">
        <v>144.96690000000001</v>
      </c>
      <c r="CL38" s="3" t="s">
        <v>116</v>
      </c>
      <c r="CM38" s="3" t="s">
        <v>117</v>
      </c>
      <c r="CN38">
        <v>1</v>
      </c>
      <c r="CO38">
        <v>1</v>
      </c>
      <c r="CP38">
        <v>1</v>
      </c>
      <c r="CQ38">
        <v>1</v>
      </c>
      <c r="CR38">
        <v>1</v>
      </c>
      <c r="CS38">
        <v>1</v>
      </c>
      <c r="CT38">
        <v>4</v>
      </c>
      <c r="CU38" s="3" t="s">
        <v>650</v>
      </c>
      <c r="CV38">
        <v>5</v>
      </c>
      <c r="CW38">
        <v>3</v>
      </c>
      <c r="CX38">
        <v>2</v>
      </c>
      <c r="CY38">
        <v>2</v>
      </c>
      <c r="CZ38">
        <v>1</v>
      </c>
      <c r="DA38">
        <v>4</v>
      </c>
      <c r="DB38">
        <v>1</v>
      </c>
      <c r="DC38">
        <v>5</v>
      </c>
      <c r="DD38">
        <v>3</v>
      </c>
      <c r="DE38">
        <v>3</v>
      </c>
      <c r="DF38">
        <v>4</v>
      </c>
      <c r="DG38">
        <v>5</v>
      </c>
      <c r="DH38">
        <v>2</v>
      </c>
      <c r="DI38">
        <v>5</v>
      </c>
      <c r="DJ38">
        <v>5</v>
      </c>
      <c r="DK38">
        <v>3</v>
      </c>
      <c r="DL38">
        <v>4</v>
      </c>
      <c r="DM38">
        <v>5</v>
      </c>
      <c r="DN38">
        <v>2</v>
      </c>
      <c r="DO38">
        <v>5</v>
      </c>
      <c r="DP38">
        <v>5</v>
      </c>
      <c r="DQ38">
        <v>3</v>
      </c>
      <c r="DR38">
        <v>5</v>
      </c>
      <c r="DS38">
        <v>2</v>
      </c>
      <c r="DT38">
        <v>5</v>
      </c>
      <c r="DU38">
        <v>4</v>
      </c>
      <c r="DV38">
        <v>3</v>
      </c>
      <c r="DW38">
        <v>2</v>
      </c>
      <c r="DX38">
        <v>5</v>
      </c>
      <c r="DY38">
        <v>2</v>
      </c>
      <c r="DZ38">
        <v>1</v>
      </c>
      <c r="EA38">
        <v>5</v>
      </c>
      <c r="EB38">
        <v>3</v>
      </c>
      <c r="EC38">
        <v>2</v>
      </c>
      <c r="ED38" s="3" t="s">
        <v>583</v>
      </c>
      <c r="EE38" s="3" t="s">
        <v>584</v>
      </c>
      <c r="EF38" s="3" t="s">
        <v>585</v>
      </c>
      <c r="EG38" s="3" t="s">
        <v>586</v>
      </c>
      <c r="EH38" s="3" t="s">
        <v>586</v>
      </c>
      <c r="EI38" s="3" t="s">
        <v>587</v>
      </c>
      <c r="EJ38" s="3" t="s">
        <v>588</v>
      </c>
      <c r="EK38" s="3" t="s">
        <v>589</v>
      </c>
      <c r="EL38" s="3" t="s">
        <v>590</v>
      </c>
      <c r="EM38" s="3" t="s">
        <v>591</v>
      </c>
      <c r="EN38" s="3" t="s">
        <v>592</v>
      </c>
      <c r="EO38" s="3" t="s">
        <v>115</v>
      </c>
    </row>
    <row r="39" spans="1:145" x14ac:dyDescent="0.2">
      <c r="A39" s="4">
        <v>37</v>
      </c>
      <c r="B39" s="1">
        <v>45364.182442129626</v>
      </c>
      <c r="C39" s="1">
        <v>45364.26934027778</v>
      </c>
      <c r="D39" s="3" t="s">
        <v>74</v>
      </c>
      <c r="E39" s="3" t="s">
        <v>593</v>
      </c>
      <c r="F39">
        <v>15</v>
      </c>
      <c r="G39">
        <v>7508</v>
      </c>
      <c r="H39" s="3" t="s">
        <v>594</v>
      </c>
      <c r="I39" s="1">
        <v>45371.288997430558</v>
      </c>
      <c r="J39" s="3" t="s">
        <v>595</v>
      </c>
      <c r="K39" s="3" t="s">
        <v>115</v>
      </c>
      <c r="L39" s="3" t="s">
        <v>115</v>
      </c>
      <c r="M39" s="3" t="s">
        <v>115</v>
      </c>
      <c r="N39" s="3" t="s">
        <v>115</v>
      </c>
      <c r="O39" s="3" t="s">
        <v>115</v>
      </c>
      <c r="P39" s="3" t="s">
        <v>115</v>
      </c>
      <c r="Q39" s="3" t="s">
        <v>116</v>
      </c>
      <c r="R39" s="3" t="s">
        <v>117</v>
      </c>
      <c r="S39">
        <v>1</v>
      </c>
      <c r="T39" s="3" t="s">
        <v>118</v>
      </c>
      <c r="U39" s="3" t="s">
        <v>118</v>
      </c>
      <c r="V39" s="3" t="s">
        <v>118</v>
      </c>
      <c r="W39" s="3" t="s">
        <v>118</v>
      </c>
      <c r="X39" s="3" t="s">
        <v>172</v>
      </c>
      <c r="Y39" s="3" t="s">
        <v>596</v>
      </c>
      <c r="Z39" s="3" t="s">
        <v>258</v>
      </c>
      <c r="AA39" s="3" t="s">
        <v>122</v>
      </c>
      <c r="AB39" s="3" t="s">
        <v>123</v>
      </c>
      <c r="AC39" s="3" t="s">
        <v>123</v>
      </c>
      <c r="AD39" s="3" t="s">
        <v>125</v>
      </c>
      <c r="AE39" s="3" t="s">
        <v>115</v>
      </c>
      <c r="AF39" s="3" t="s">
        <v>115</v>
      </c>
      <c r="AG39" s="3" t="s">
        <v>115</v>
      </c>
      <c r="AH39" s="3" t="s">
        <v>115</v>
      </c>
      <c r="AI39" s="3" t="s">
        <v>115</v>
      </c>
      <c r="AJ39" s="3" t="s">
        <v>115</v>
      </c>
      <c r="AK39" s="3" t="s">
        <v>115</v>
      </c>
      <c r="AL39" s="3" t="s">
        <v>115</v>
      </c>
      <c r="AM39" s="3" t="s">
        <v>115</v>
      </c>
      <c r="AN39" s="3" t="s">
        <v>115</v>
      </c>
      <c r="AO39" s="3" t="s">
        <v>115</v>
      </c>
      <c r="AP39" s="3" t="s">
        <v>115</v>
      </c>
      <c r="AQ39" s="3" t="s">
        <v>115</v>
      </c>
      <c r="AR39" s="3" t="s">
        <v>115</v>
      </c>
      <c r="AS39" s="3" t="s">
        <v>115</v>
      </c>
      <c r="AT39" s="3" t="s">
        <v>115</v>
      </c>
      <c r="AU39" s="3" t="s">
        <v>115</v>
      </c>
      <c r="AV39" s="3" t="s">
        <v>115</v>
      </c>
      <c r="AW39" s="3" t="s">
        <v>115</v>
      </c>
      <c r="AX39" s="3" t="s">
        <v>115</v>
      </c>
      <c r="AY39" s="3" t="s">
        <v>115</v>
      </c>
      <c r="AZ39" s="3" t="s">
        <v>115</v>
      </c>
      <c r="BA39" s="3" t="s">
        <v>115</v>
      </c>
      <c r="BB39" s="3" t="s">
        <v>115</v>
      </c>
      <c r="BC39" s="3" t="s">
        <v>115</v>
      </c>
      <c r="BD39" s="3" t="s">
        <v>115</v>
      </c>
      <c r="BE39" s="3" t="s">
        <v>115</v>
      </c>
      <c r="BF39" s="3" t="s">
        <v>115</v>
      </c>
      <c r="BG39" s="3" t="s">
        <v>115</v>
      </c>
      <c r="BH39" s="3" t="s">
        <v>115</v>
      </c>
      <c r="BI39" s="3" t="s">
        <v>115</v>
      </c>
      <c r="BJ39" s="3" t="s">
        <v>115</v>
      </c>
      <c r="BK39" s="3" t="s">
        <v>115</v>
      </c>
      <c r="BL39" s="3" t="s">
        <v>115</v>
      </c>
      <c r="BM39" s="3" t="s">
        <v>115</v>
      </c>
      <c r="BN39" s="3" t="s">
        <v>115</v>
      </c>
      <c r="BO39" s="3" t="s">
        <v>115</v>
      </c>
      <c r="BP39" s="3" t="s">
        <v>115</v>
      </c>
      <c r="BQ39" s="3" t="s">
        <v>115</v>
      </c>
      <c r="BR39" s="3" t="s">
        <v>115</v>
      </c>
      <c r="BS39" s="3" t="s">
        <v>115</v>
      </c>
      <c r="BT39" s="3" t="s">
        <v>115</v>
      </c>
      <c r="BV39" s="4">
        <v>37</v>
      </c>
      <c r="BW39" s="1">
        <v>45364.182442129626</v>
      </c>
      <c r="BX39" s="1">
        <v>45364.26934027778</v>
      </c>
      <c r="BY39">
        <v>0</v>
      </c>
      <c r="BZ39" s="3" t="s">
        <v>593</v>
      </c>
      <c r="CA39">
        <v>15</v>
      </c>
      <c r="CB39">
        <v>7508</v>
      </c>
      <c r="CC39">
        <v>0</v>
      </c>
      <c r="CD39" s="1">
        <v>45371.288997430558</v>
      </c>
      <c r="CE39" s="3" t="s">
        <v>595</v>
      </c>
      <c r="CF39" s="3" t="s">
        <v>115</v>
      </c>
      <c r="CG39" s="3" t="s">
        <v>115</v>
      </c>
      <c r="CH39" s="3" t="s">
        <v>115</v>
      </c>
      <c r="CI39" s="3" t="s">
        <v>115</v>
      </c>
      <c r="CJ39" s="3" t="s">
        <v>115</v>
      </c>
      <c r="CK39" s="3" t="s">
        <v>115</v>
      </c>
      <c r="CL39" s="3" t="s">
        <v>116</v>
      </c>
      <c r="CM39" s="3" t="s">
        <v>117</v>
      </c>
      <c r="CN39">
        <v>1</v>
      </c>
      <c r="CO39">
        <v>1</v>
      </c>
      <c r="CP39">
        <v>1</v>
      </c>
      <c r="CQ39">
        <v>1</v>
      </c>
      <c r="CR39">
        <v>1</v>
      </c>
      <c r="CS39">
        <v>2</v>
      </c>
      <c r="CT39">
        <v>14</v>
      </c>
      <c r="CU39" s="3" t="s">
        <v>641</v>
      </c>
      <c r="CV39">
        <v>5</v>
      </c>
      <c r="CW39">
        <v>1</v>
      </c>
      <c r="CX39">
        <v>1</v>
      </c>
      <c r="CY39">
        <v>2</v>
      </c>
      <c r="CZ39" s="3" t="s">
        <v>115</v>
      </c>
      <c r="DA39" s="3" t="s">
        <v>115</v>
      </c>
      <c r="DB39" s="3" t="s">
        <v>115</v>
      </c>
      <c r="DC39" s="3" t="s">
        <v>115</v>
      </c>
      <c r="DD39" s="3" t="s">
        <v>115</v>
      </c>
      <c r="DE39" s="3" t="s">
        <v>115</v>
      </c>
      <c r="DF39" s="3" t="s">
        <v>115</v>
      </c>
      <c r="DG39" s="3" t="s">
        <v>115</v>
      </c>
      <c r="DH39" s="3" t="s">
        <v>115</v>
      </c>
      <c r="DI39" s="3" t="s">
        <v>115</v>
      </c>
      <c r="DJ39" s="3" t="s">
        <v>115</v>
      </c>
      <c r="DK39" s="3" t="s">
        <v>115</v>
      </c>
      <c r="DL39" s="3" t="s">
        <v>115</v>
      </c>
      <c r="DM39" s="3" t="s">
        <v>115</v>
      </c>
      <c r="DN39" s="3" t="s">
        <v>115</v>
      </c>
      <c r="DO39" s="3" t="s">
        <v>115</v>
      </c>
      <c r="DP39" s="3" t="s">
        <v>115</v>
      </c>
      <c r="DQ39" s="3" t="s">
        <v>115</v>
      </c>
      <c r="DR39" s="3" t="s">
        <v>115</v>
      </c>
      <c r="DS39" s="3" t="s">
        <v>115</v>
      </c>
      <c r="DT39" s="3" t="s">
        <v>115</v>
      </c>
      <c r="DU39" s="3" t="s">
        <v>115</v>
      </c>
      <c r="DV39" s="3" t="s">
        <v>115</v>
      </c>
      <c r="DW39" s="3" t="s">
        <v>115</v>
      </c>
      <c r="DX39" s="3" t="s">
        <v>115</v>
      </c>
      <c r="DY39" s="3" t="s">
        <v>115</v>
      </c>
      <c r="DZ39" s="3" t="s">
        <v>115</v>
      </c>
      <c r="EA39" s="3" t="s">
        <v>115</v>
      </c>
      <c r="EB39" s="3" t="s">
        <v>115</v>
      </c>
      <c r="EC39" s="3" t="s">
        <v>115</v>
      </c>
      <c r="ED39" s="3" t="s">
        <v>115</v>
      </c>
      <c r="EE39" s="3" t="s">
        <v>115</v>
      </c>
      <c r="EF39" s="3" t="s">
        <v>115</v>
      </c>
      <c r="EG39" s="3" t="s">
        <v>115</v>
      </c>
      <c r="EH39" s="3" t="s">
        <v>115</v>
      </c>
      <c r="EI39" s="3" t="s">
        <v>115</v>
      </c>
      <c r="EJ39" s="3" t="s">
        <v>115</v>
      </c>
      <c r="EK39" s="3" t="s">
        <v>115</v>
      </c>
      <c r="EL39" s="3" t="s">
        <v>115</v>
      </c>
      <c r="EM39" s="3" t="s">
        <v>115</v>
      </c>
      <c r="EN39" s="3" t="s">
        <v>115</v>
      </c>
      <c r="EO39" s="3" t="s">
        <v>115</v>
      </c>
    </row>
    <row r="40" spans="1:145" x14ac:dyDescent="0.2">
      <c r="A40" s="4">
        <v>38</v>
      </c>
      <c r="B40" s="1">
        <v>45371.943113425928</v>
      </c>
      <c r="C40" s="1">
        <v>45371.95034722222</v>
      </c>
      <c r="D40" s="3" t="s">
        <v>74</v>
      </c>
      <c r="E40" s="3" t="s">
        <v>597</v>
      </c>
      <c r="F40">
        <v>100</v>
      </c>
      <c r="G40">
        <v>625</v>
      </c>
      <c r="H40" s="3" t="s">
        <v>113</v>
      </c>
      <c r="I40" s="1">
        <v>45371.950380405091</v>
      </c>
      <c r="J40" s="3" t="s">
        <v>598</v>
      </c>
      <c r="K40" s="3" t="s">
        <v>115</v>
      </c>
      <c r="L40" s="3" t="s">
        <v>115</v>
      </c>
      <c r="M40" s="3" t="s">
        <v>115</v>
      </c>
      <c r="N40" s="3" t="s">
        <v>115</v>
      </c>
      <c r="O40">
        <v>-37.815899999999999</v>
      </c>
      <c r="P40">
        <v>144.96690000000001</v>
      </c>
      <c r="Q40" s="3" t="s">
        <v>116</v>
      </c>
      <c r="R40" s="3" t="s">
        <v>117</v>
      </c>
      <c r="S40">
        <v>0.80000001192092896</v>
      </c>
      <c r="T40" s="3" t="s">
        <v>118</v>
      </c>
      <c r="U40" s="3" t="s">
        <v>118</v>
      </c>
      <c r="V40" s="3" t="s">
        <v>118</v>
      </c>
      <c r="W40" s="3" t="s">
        <v>118</v>
      </c>
      <c r="X40" s="3" t="s">
        <v>172</v>
      </c>
      <c r="Y40" s="3" t="s">
        <v>144</v>
      </c>
      <c r="Z40" s="3" t="s">
        <v>174</v>
      </c>
      <c r="AA40" s="3" t="s">
        <v>122</v>
      </c>
      <c r="AB40" s="3" t="s">
        <v>125</v>
      </c>
      <c r="AC40" s="3" t="s">
        <v>125</v>
      </c>
      <c r="AD40" s="3" t="s">
        <v>125</v>
      </c>
      <c r="AE40" s="3" t="s">
        <v>130</v>
      </c>
      <c r="AF40">
        <v>2</v>
      </c>
      <c r="AG40" s="3" t="s">
        <v>126</v>
      </c>
      <c r="AH40">
        <v>1</v>
      </c>
      <c r="AI40" s="3" t="s">
        <v>129</v>
      </c>
      <c r="AJ40">
        <v>3</v>
      </c>
      <c r="AK40" s="3" t="s">
        <v>128</v>
      </c>
      <c r="AL40">
        <v>1</v>
      </c>
      <c r="AM40" s="3" t="s">
        <v>128</v>
      </c>
      <c r="AN40">
        <v>2</v>
      </c>
      <c r="AO40" s="3" t="s">
        <v>129</v>
      </c>
      <c r="AP40">
        <v>4</v>
      </c>
      <c r="AQ40" s="3" t="s">
        <v>127</v>
      </c>
      <c r="AR40">
        <v>3</v>
      </c>
      <c r="AS40" s="3" t="s">
        <v>128</v>
      </c>
      <c r="AT40">
        <v>3</v>
      </c>
      <c r="AU40" s="3" t="s">
        <v>129</v>
      </c>
      <c r="AV40">
        <v>4</v>
      </c>
      <c r="AW40" s="3" t="s">
        <v>115</v>
      </c>
      <c r="AX40">
        <v>1</v>
      </c>
      <c r="AY40" s="3" t="s">
        <v>130</v>
      </c>
      <c r="AZ40">
        <v>2</v>
      </c>
      <c r="BA40" s="3" t="s">
        <v>130</v>
      </c>
      <c r="BB40">
        <v>1</v>
      </c>
      <c r="BC40" s="3" t="s">
        <v>129</v>
      </c>
      <c r="BD40">
        <v>2</v>
      </c>
      <c r="BE40" s="3" t="s">
        <v>126</v>
      </c>
      <c r="BF40">
        <v>4</v>
      </c>
      <c r="BG40" s="3" t="s">
        <v>129</v>
      </c>
      <c r="BH40">
        <v>3</v>
      </c>
      <c r="BI40" s="3" t="s">
        <v>599</v>
      </c>
      <c r="BJ40" s="3" t="s">
        <v>600</v>
      </c>
      <c r="BK40" s="3" t="s">
        <v>601</v>
      </c>
      <c r="BL40" s="3" t="s">
        <v>602</v>
      </c>
      <c r="BM40" s="3" t="s">
        <v>603</v>
      </c>
      <c r="BN40" s="3" t="s">
        <v>599</v>
      </c>
      <c r="BO40" s="3" t="s">
        <v>604</v>
      </c>
      <c r="BP40" s="3" t="s">
        <v>605</v>
      </c>
      <c r="BQ40" s="3" t="s">
        <v>606</v>
      </c>
      <c r="BR40" s="3" t="s">
        <v>607</v>
      </c>
      <c r="BS40" s="3" t="s">
        <v>115</v>
      </c>
      <c r="BT40" s="3" t="s">
        <v>115</v>
      </c>
      <c r="BV40" s="4">
        <v>38</v>
      </c>
      <c r="BW40" s="1">
        <v>45371.943113425928</v>
      </c>
      <c r="BX40" s="1">
        <v>45371.95034722222</v>
      </c>
      <c r="BY40">
        <v>0</v>
      </c>
      <c r="BZ40" s="3" t="s">
        <v>597</v>
      </c>
      <c r="CA40">
        <v>100</v>
      </c>
      <c r="CB40">
        <v>625</v>
      </c>
      <c r="CC40">
        <v>1</v>
      </c>
      <c r="CD40" s="1">
        <v>45371.950380405091</v>
      </c>
      <c r="CE40" s="3" t="s">
        <v>598</v>
      </c>
      <c r="CF40" s="3" t="s">
        <v>115</v>
      </c>
      <c r="CG40" s="3" t="s">
        <v>115</v>
      </c>
      <c r="CH40" s="3" t="s">
        <v>115</v>
      </c>
      <c r="CI40" s="3" t="s">
        <v>115</v>
      </c>
      <c r="CJ40">
        <v>-37.815899999999999</v>
      </c>
      <c r="CK40">
        <v>144.96690000000001</v>
      </c>
      <c r="CL40" s="3" t="s">
        <v>116</v>
      </c>
      <c r="CM40" s="3" t="s">
        <v>117</v>
      </c>
      <c r="CN40">
        <v>0.80000001192092896</v>
      </c>
      <c r="CO40">
        <v>1</v>
      </c>
      <c r="CP40">
        <v>1</v>
      </c>
      <c r="CQ40">
        <v>1</v>
      </c>
      <c r="CR40">
        <v>1</v>
      </c>
      <c r="CS40">
        <v>2</v>
      </c>
      <c r="CT40">
        <v>11</v>
      </c>
      <c r="CU40" s="3" t="s">
        <v>638</v>
      </c>
      <c r="CV40">
        <v>5</v>
      </c>
      <c r="CW40">
        <v>2</v>
      </c>
      <c r="CX40">
        <v>2</v>
      </c>
      <c r="CY40">
        <v>2</v>
      </c>
      <c r="CZ40">
        <v>3</v>
      </c>
      <c r="DA40">
        <v>2</v>
      </c>
      <c r="DB40">
        <v>1</v>
      </c>
      <c r="DC40">
        <v>1</v>
      </c>
      <c r="DD40">
        <v>5</v>
      </c>
      <c r="DE40">
        <v>3</v>
      </c>
      <c r="DF40">
        <v>4</v>
      </c>
      <c r="DG40">
        <v>1</v>
      </c>
      <c r="DH40">
        <v>4</v>
      </c>
      <c r="DI40">
        <v>2</v>
      </c>
      <c r="DJ40">
        <v>5</v>
      </c>
      <c r="DK40">
        <v>4</v>
      </c>
      <c r="DL40">
        <v>2</v>
      </c>
      <c r="DM40">
        <v>3</v>
      </c>
      <c r="DN40">
        <v>4</v>
      </c>
      <c r="DO40">
        <v>3</v>
      </c>
      <c r="DP40">
        <v>5</v>
      </c>
      <c r="DQ40">
        <v>4</v>
      </c>
      <c r="DR40" s="3" t="s">
        <v>115</v>
      </c>
      <c r="DS40">
        <v>1</v>
      </c>
      <c r="DT40">
        <v>3</v>
      </c>
      <c r="DU40">
        <v>2</v>
      </c>
      <c r="DV40">
        <v>3</v>
      </c>
      <c r="DW40">
        <v>1</v>
      </c>
      <c r="DX40">
        <v>5</v>
      </c>
      <c r="DY40">
        <v>2</v>
      </c>
      <c r="DZ40">
        <v>1</v>
      </c>
      <c r="EA40">
        <v>4</v>
      </c>
      <c r="EB40">
        <v>5</v>
      </c>
      <c r="EC40">
        <v>3</v>
      </c>
      <c r="ED40" s="3" t="s">
        <v>599</v>
      </c>
      <c r="EE40" s="3" t="s">
        <v>600</v>
      </c>
      <c r="EF40" s="3" t="s">
        <v>601</v>
      </c>
      <c r="EG40" s="3" t="s">
        <v>602</v>
      </c>
      <c r="EH40" s="3" t="s">
        <v>603</v>
      </c>
      <c r="EI40" s="3" t="s">
        <v>599</v>
      </c>
      <c r="EJ40" s="3" t="s">
        <v>604</v>
      </c>
      <c r="EK40" s="3" t="s">
        <v>605</v>
      </c>
      <c r="EL40" s="3" t="s">
        <v>606</v>
      </c>
      <c r="EM40" s="3" t="s">
        <v>607</v>
      </c>
      <c r="EN40" s="3" t="s">
        <v>115</v>
      </c>
      <c r="EO40" s="3" t="s">
        <v>115</v>
      </c>
    </row>
    <row r="41" spans="1:145" x14ac:dyDescent="0.2">
      <c r="A41" s="4">
        <v>39</v>
      </c>
      <c r="B41" s="1">
        <v>45373.329375000001</v>
      </c>
      <c r="C41" s="1">
        <v>45373.341238425928</v>
      </c>
      <c r="D41" s="3" t="s">
        <v>74</v>
      </c>
      <c r="E41" s="3" t="s">
        <v>608</v>
      </c>
      <c r="F41">
        <v>100</v>
      </c>
      <c r="G41">
        <v>1024</v>
      </c>
      <c r="H41" s="3" t="s">
        <v>113</v>
      </c>
      <c r="I41" s="1">
        <v>45373.341264467592</v>
      </c>
      <c r="J41" s="3" t="s">
        <v>609</v>
      </c>
      <c r="K41" s="3" t="s">
        <v>115</v>
      </c>
      <c r="L41" s="3" t="s">
        <v>115</v>
      </c>
      <c r="M41" s="3" t="s">
        <v>115</v>
      </c>
      <c r="N41" s="3" t="s">
        <v>115</v>
      </c>
      <c r="O41">
        <v>49.7851</v>
      </c>
      <c r="P41">
        <v>-97.211699999999993</v>
      </c>
      <c r="Q41" s="3" t="s">
        <v>116</v>
      </c>
      <c r="R41" s="3" t="s">
        <v>117</v>
      </c>
      <c r="S41">
        <v>0.5</v>
      </c>
      <c r="T41" s="3" t="s">
        <v>118</v>
      </c>
      <c r="U41" s="3" t="s">
        <v>118</v>
      </c>
      <c r="V41" s="3" t="s">
        <v>118</v>
      </c>
      <c r="W41" s="3" t="s">
        <v>118</v>
      </c>
      <c r="X41" s="3" t="s">
        <v>172</v>
      </c>
      <c r="Y41" s="3" t="s">
        <v>437</v>
      </c>
      <c r="Z41" s="3" t="s">
        <v>258</v>
      </c>
      <c r="AA41" s="3" t="s">
        <v>122</v>
      </c>
      <c r="AB41" s="3" t="s">
        <v>123</v>
      </c>
      <c r="AC41" s="3" t="s">
        <v>123</v>
      </c>
      <c r="AD41" s="3" t="s">
        <v>123</v>
      </c>
      <c r="AE41" s="3" t="s">
        <v>129</v>
      </c>
      <c r="AF41">
        <v>4</v>
      </c>
      <c r="AG41" s="3" t="s">
        <v>130</v>
      </c>
      <c r="AH41">
        <v>5</v>
      </c>
      <c r="AI41" s="3" t="s">
        <v>126</v>
      </c>
      <c r="AJ41">
        <v>5</v>
      </c>
      <c r="AK41" s="3" t="s">
        <v>129</v>
      </c>
      <c r="AL41">
        <v>4</v>
      </c>
      <c r="AM41" s="3" t="s">
        <v>128</v>
      </c>
      <c r="AN41">
        <v>5</v>
      </c>
      <c r="AO41" s="3" t="s">
        <v>129</v>
      </c>
      <c r="AP41">
        <v>5</v>
      </c>
      <c r="AQ41" s="3" t="s">
        <v>126</v>
      </c>
      <c r="AR41">
        <v>5</v>
      </c>
      <c r="AS41" s="3" t="s">
        <v>129</v>
      </c>
      <c r="AT41">
        <v>4</v>
      </c>
      <c r="AU41" s="3" t="s">
        <v>127</v>
      </c>
      <c r="AV41">
        <v>4</v>
      </c>
      <c r="AW41" s="3" t="s">
        <v>126</v>
      </c>
      <c r="AX41">
        <v>5</v>
      </c>
      <c r="AY41" s="3" t="s">
        <v>126</v>
      </c>
      <c r="AZ41">
        <v>5</v>
      </c>
      <c r="BA41" s="3" t="s">
        <v>127</v>
      </c>
      <c r="BB41">
        <v>5</v>
      </c>
      <c r="BC41" s="3" t="s">
        <v>130</v>
      </c>
      <c r="BD41">
        <v>5</v>
      </c>
      <c r="BE41" s="3" t="s">
        <v>129</v>
      </c>
      <c r="BF41">
        <v>5</v>
      </c>
      <c r="BG41" s="3" t="s">
        <v>128</v>
      </c>
      <c r="BH41">
        <v>3</v>
      </c>
      <c r="BI41" s="3" t="s">
        <v>610</v>
      </c>
      <c r="BJ41" s="3" t="s">
        <v>611</v>
      </c>
      <c r="BK41" s="3" t="s">
        <v>612</v>
      </c>
      <c r="BL41" s="3" t="s">
        <v>613</v>
      </c>
      <c r="BM41" s="3" t="s">
        <v>614</v>
      </c>
      <c r="BN41" s="3" t="s">
        <v>615</v>
      </c>
      <c r="BO41" s="3" t="s">
        <v>616</v>
      </c>
      <c r="BP41" s="3" t="s">
        <v>617</v>
      </c>
      <c r="BQ41" s="3" t="s">
        <v>618</v>
      </c>
      <c r="BR41" s="3" t="s">
        <v>619</v>
      </c>
      <c r="BS41" s="3" t="s">
        <v>115</v>
      </c>
      <c r="BT41" s="3" t="s">
        <v>115</v>
      </c>
      <c r="BV41" s="4">
        <v>39</v>
      </c>
      <c r="BW41" s="1">
        <v>45373.329375000001</v>
      </c>
      <c r="BX41" s="1">
        <v>45373.341238425928</v>
      </c>
      <c r="BY41">
        <v>0</v>
      </c>
      <c r="BZ41" s="3" t="s">
        <v>608</v>
      </c>
      <c r="CA41">
        <v>100</v>
      </c>
      <c r="CB41">
        <v>1024</v>
      </c>
      <c r="CC41">
        <v>1</v>
      </c>
      <c r="CD41" s="1">
        <v>45373.341264467592</v>
      </c>
      <c r="CE41" s="3" t="s">
        <v>609</v>
      </c>
      <c r="CF41" s="3" t="s">
        <v>115</v>
      </c>
      <c r="CG41" s="3" t="s">
        <v>115</v>
      </c>
      <c r="CH41" s="3" t="s">
        <v>115</v>
      </c>
      <c r="CI41" s="3" t="s">
        <v>115</v>
      </c>
      <c r="CJ41">
        <v>49.7851</v>
      </c>
      <c r="CK41">
        <v>-97.211699999999993</v>
      </c>
      <c r="CL41" s="3" t="s">
        <v>116</v>
      </c>
      <c r="CM41" s="3" t="s">
        <v>117</v>
      </c>
      <c r="CN41">
        <v>0.5</v>
      </c>
      <c r="CO41">
        <v>1</v>
      </c>
      <c r="CP41">
        <v>1</v>
      </c>
      <c r="CQ41">
        <v>1</v>
      </c>
      <c r="CR41">
        <v>1</v>
      </c>
      <c r="CS41">
        <v>2</v>
      </c>
      <c r="CT41">
        <v>9</v>
      </c>
      <c r="CU41" s="3" t="s">
        <v>641</v>
      </c>
      <c r="CV41">
        <v>5</v>
      </c>
      <c r="CW41">
        <v>1</v>
      </c>
      <c r="CX41">
        <v>1</v>
      </c>
      <c r="CY41">
        <v>1</v>
      </c>
      <c r="CZ41">
        <v>5</v>
      </c>
      <c r="DA41">
        <v>4</v>
      </c>
      <c r="DB41">
        <v>3</v>
      </c>
      <c r="DC41">
        <v>5</v>
      </c>
      <c r="DD41">
        <v>1</v>
      </c>
      <c r="DE41">
        <v>5</v>
      </c>
      <c r="DF41">
        <v>5</v>
      </c>
      <c r="DG41">
        <v>4</v>
      </c>
      <c r="DH41">
        <v>4</v>
      </c>
      <c r="DI41">
        <v>5</v>
      </c>
      <c r="DJ41">
        <v>5</v>
      </c>
      <c r="DK41">
        <v>5</v>
      </c>
      <c r="DL41">
        <v>1</v>
      </c>
      <c r="DM41">
        <v>5</v>
      </c>
      <c r="DN41">
        <v>5</v>
      </c>
      <c r="DO41">
        <v>4</v>
      </c>
      <c r="DP41">
        <v>2</v>
      </c>
      <c r="DQ41">
        <v>4</v>
      </c>
      <c r="DR41">
        <v>1</v>
      </c>
      <c r="DS41">
        <v>5</v>
      </c>
      <c r="DT41">
        <v>1</v>
      </c>
      <c r="DU41">
        <v>5</v>
      </c>
      <c r="DV41">
        <v>2</v>
      </c>
      <c r="DW41">
        <v>5</v>
      </c>
      <c r="DX41">
        <v>3</v>
      </c>
      <c r="DY41">
        <v>5</v>
      </c>
      <c r="DZ41">
        <v>5</v>
      </c>
      <c r="EA41">
        <v>5</v>
      </c>
      <c r="EB41">
        <v>4</v>
      </c>
      <c r="EC41">
        <v>3</v>
      </c>
      <c r="ED41" s="3" t="s">
        <v>610</v>
      </c>
      <c r="EE41" s="3" t="s">
        <v>611</v>
      </c>
      <c r="EF41" s="3" t="s">
        <v>612</v>
      </c>
      <c r="EG41" s="3" t="s">
        <v>613</v>
      </c>
      <c r="EH41" s="3" t="s">
        <v>614</v>
      </c>
      <c r="EI41" s="3" t="s">
        <v>615</v>
      </c>
      <c r="EJ41" s="3" t="s">
        <v>616</v>
      </c>
      <c r="EK41" s="3" t="s">
        <v>617</v>
      </c>
      <c r="EL41" s="3" t="s">
        <v>618</v>
      </c>
      <c r="EM41" s="3" t="s">
        <v>619</v>
      </c>
      <c r="EN41" s="3" t="s">
        <v>115</v>
      </c>
      <c r="EO41" s="3" t="s">
        <v>115</v>
      </c>
    </row>
    <row r="42" spans="1:145" x14ac:dyDescent="0.2">
      <c r="A42" s="4">
        <v>40</v>
      </c>
      <c r="B42" s="1">
        <v>45373.360185185185</v>
      </c>
      <c r="C42" s="1">
        <v>45373.367604166669</v>
      </c>
      <c r="D42" s="3" t="s">
        <v>74</v>
      </c>
      <c r="E42" s="3" t="s">
        <v>620</v>
      </c>
      <c r="F42">
        <v>100</v>
      </c>
      <c r="G42">
        <v>641</v>
      </c>
      <c r="H42" s="3" t="s">
        <v>113</v>
      </c>
      <c r="I42" s="1">
        <v>45373.367615925927</v>
      </c>
      <c r="J42" s="3" t="s">
        <v>621</v>
      </c>
      <c r="K42" s="3" t="s">
        <v>115</v>
      </c>
      <c r="L42" s="3" t="s">
        <v>115</v>
      </c>
      <c r="M42" s="3" t="s">
        <v>115</v>
      </c>
      <c r="N42" s="3" t="s">
        <v>115</v>
      </c>
      <c r="O42">
        <v>51.045499999999997</v>
      </c>
      <c r="P42">
        <v>-114.19880000000001</v>
      </c>
      <c r="Q42" s="3" t="s">
        <v>116</v>
      </c>
      <c r="R42" s="3" t="s">
        <v>117</v>
      </c>
      <c r="S42">
        <v>0.5</v>
      </c>
      <c r="T42" s="3" t="s">
        <v>118</v>
      </c>
      <c r="U42" s="3" t="s">
        <v>118</v>
      </c>
      <c r="V42" s="3" t="s">
        <v>118</v>
      </c>
      <c r="W42" s="3" t="s">
        <v>118</v>
      </c>
      <c r="X42" s="3" t="s">
        <v>119</v>
      </c>
      <c r="Y42" s="3" t="s">
        <v>173</v>
      </c>
      <c r="Z42" s="3" t="s">
        <v>258</v>
      </c>
      <c r="AA42" s="3" t="s">
        <v>122</v>
      </c>
      <c r="AB42" s="3" t="s">
        <v>125</v>
      </c>
      <c r="AC42" s="3" t="s">
        <v>123</v>
      </c>
      <c r="AD42" s="3" t="s">
        <v>124</v>
      </c>
      <c r="AE42" s="3" t="s">
        <v>126</v>
      </c>
      <c r="AF42">
        <v>5</v>
      </c>
      <c r="AG42" s="3" t="s">
        <v>126</v>
      </c>
      <c r="AH42">
        <v>4</v>
      </c>
      <c r="AI42" s="3" t="s">
        <v>128</v>
      </c>
      <c r="AJ42">
        <v>2</v>
      </c>
      <c r="AK42" s="3" t="s">
        <v>127</v>
      </c>
      <c r="AL42">
        <v>4</v>
      </c>
      <c r="AM42" s="3" t="s">
        <v>127</v>
      </c>
      <c r="AN42">
        <v>4</v>
      </c>
      <c r="AO42" s="3" t="s">
        <v>115</v>
      </c>
      <c r="AP42">
        <v>1</v>
      </c>
      <c r="AQ42" s="3" t="s">
        <v>127</v>
      </c>
      <c r="AR42">
        <v>3</v>
      </c>
      <c r="AS42" s="3" t="s">
        <v>128</v>
      </c>
      <c r="AT42">
        <v>5</v>
      </c>
      <c r="AU42" s="3" t="s">
        <v>128</v>
      </c>
      <c r="AV42">
        <v>3</v>
      </c>
      <c r="AW42" s="3" t="s">
        <v>129</v>
      </c>
      <c r="AX42">
        <v>4</v>
      </c>
      <c r="AY42" s="3" t="s">
        <v>126</v>
      </c>
      <c r="AZ42">
        <v>2</v>
      </c>
      <c r="BA42" s="3" t="s">
        <v>128</v>
      </c>
      <c r="BB42">
        <v>2</v>
      </c>
      <c r="BC42" s="3" t="s">
        <v>130</v>
      </c>
      <c r="BD42">
        <v>3</v>
      </c>
      <c r="BE42" s="3" t="s">
        <v>126</v>
      </c>
      <c r="BF42">
        <v>2</v>
      </c>
      <c r="BG42" s="3" t="s">
        <v>130</v>
      </c>
      <c r="BH42">
        <v>1</v>
      </c>
      <c r="BI42" s="3" t="s">
        <v>622</v>
      </c>
      <c r="BJ42" s="3" t="s">
        <v>623</v>
      </c>
      <c r="BK42" s="3" t="s">
        <v>624</v>
      </c>
      <c r="BL42" s="3" t="s">
        <v>625</v>
      </c>
      <c r="BM42" s="3" t="s">
        <v>626</v>
      </c>
      <c r="BN42" s="3" t="s">
        <v>627</v>
      </c>
      <c r="BO42" s="3" t="s">
        <v>628</v>
      </c>
      <c r="BP42" s="3" t="s">
        <v>629</v>
      </c>
      <c r="BQ42" s="3" t="s">
        <v>630</v>
      </c>
      <c r="BR42" s="3" t="s">
        <v>631</v>
      </c>
      <c r="BS42" s="3" t="s">
        <v>632</v>
      </c>
      <c r="BT42" s="3" t="s">
        <v>115</v>
      </c>
      <c r="BV42" s="4">
        <v>40</v>
      </c>
      <c r="BW42" s="1">
        <v>45373.360185185185</v>
      </c>
      <c r="BX42" s="1">
        <v>45373.367604166669</v>
      </c>
      <c r="BY42">
        <v>0</v>
      </c>
      <c r="BZ42" s="3" t="s">
        <v>620</v>
      </c>
      <c r="CA42">
        <v>100</v>
      </c>
      <c r="CB42">
        <v>641</v>
      </c>
      <c r="CC42">
        <v>1</v>
      </c>
      <c r="CD42" s="1">
        <v>45373.367615925927</v>
      </c>
      <c r="CE42" s="3" t="s">
        <v>621</v>
      </c>
      <c r="CF42" s="3" t="s">
        <v>115</v>
      </c>
      <c r="CG42" s="3" t="s">
        <v>115</v>
      </c>
      <c r="CH42" s="3" t="s">
        <v>115</v>
      </c>
      <c r="CI42" s="3" t="s">
        <v>115</v>
      </c>
      <c r="CJ42">
        <v>51.045499999999997</v>
      </c>
      <c r="CK42">
        <v>-114.19880000000001</v>
      </c>
      <c r="CL42" s="3" t="s">
        <v>116</v>
      </c>
      <c r="CM42" s="3" t="s">
        <v>117</v>
      </c>
      <c r="CN42">
        <v>0.5</v>
      </c>
      <c r="CO42">
        <v>1</v>
      </c>
      <c r="CP42">
        <v>1</v>
      </c>
      <c r="CQ42">
        <v>1</v>
      </c>
      <c r="CR42">
        <v>1</v>
      </c>
      <c r="CS42">
        <v>1</v>
      </c>
      <c r="CT42">
        <v>7</v>
      </c>
      <c r="CU42" s="3" t="s">
        <v>641</v>
      </c>
      <c r="CV42">
        <v>5</v>
      </c>
      <c r="CW42">
        <v>2</v>
      </c>
      <c r="CX42">
        <v>1</v>
      </c>
      <c r="CY42">
        <v>3</v>
      </c>
      <c r="CZ42">
        <v>1</v>
      </c>
      <c r="DA42">
        <v>5</v>
      </c>
      <c r="DB42">
        <v>1</v>
      </c>
      <c r="DC42">
        <v>4</v>
      </c>
      <c r="DD42">
        <v>4</v>
      </c>
      <c r="DE42">
        <v>2</v>
      </c>
      <c r="DF42">
        <v>2</v>
      </c>
      <c r="DG42">
        <v>4</v>
      </c>
      <c r="DH42">
        <v>2</v>
      </c>
      <c r="DI42">
        <v>4</v>
      </c>
      <c r="DJ42" s="3" t="s">
        <v>115</v>
      </c>
      <c r="DK42">
        <v>1</v>
      </c>
      <c r="DL42">
        <v>2</v>
      </c>
      <c r="DM42">
        <v>3</v>
      </c>
      <c r="DN42">
        <v>4</v>
      </c>
      <c r="DO42">
        <v>5</v>
      </c>
      <c r="DP42">
        <v>4</v>
      </c>
      <c r="DQ42">
        <v>3</v>
      </c>
      <c r="DR42">
        <v>5</v>
      </c>
      <c r="DS42">
        <v>4</v>
      </c>
      <c r="DT42">
        <v>1</v>
      </c>
      <c r="DU42">
        <v>2</v>
      </c>
      <c r="DV42">
        <v>4</v>
      </c>
      <c r="DW42">
        <v>2</v>
      </c>
      <c r="DX42">
        <v>3</v>
      </c>
      <c r="DY42">
        <v>3</v>
      </c>
      <c r="DZ42">
        <v>1</v>
      </c>
      <c r="EA42">
        <v>2</v>
      </c>
      <c r="EB42">
        <v>3</v>
      </c>
      <c r="EC42">
        <v>1</v>
      </c>
      <c r="ED42" s="3" t="s">
        <v>622</v>
      </c>
      <c r="EE42" s="3" t="s">
        <v>623</v>
      </c>
      <c r="EF42" s="3" t="s">
        <v>624</v>
      </c>
      <c r="EG42" s="3" t="s">
        <v>625</v>
      </c>
      <c r="EH42" s="3" t="s">
        <v>626</v>
      </c>
      <c r="EI42" s="3" t="s">
        <v>627</v>
      </c>
      <c r="EJ42" s="3" t="s">
        <v>628</v>
      </c>
      <c r="EK42" s="3" t="s">
        <v>629</v>
      </c>
      <c r="EL42" s="3" t="s">
        <v>630</v>
      </c>
      <c r="EM42" s="3" t="s">
        <v>631</v>
      </c>
      <c r="EN42" s="3" t="s">
        <v>632</v>
      </c>
      <c r="EO42" s="3" t="s">
        <v>115</v>
      </c>
    </row>
    <row r="43" spans="1:145" x14ac:dyDescent="0.2">
      <c r="A43" s="4">
        <v>41</v>
      </c>
      <c r="B43" s="1">
        <v>45366.413148148145</v>
      </c>
      <c r="C43" s="1">
        <v>45366.418356481481</v>
      </c>
      <c r="D43" s="3" t="s">
        <v>74</v>
      </c>
      <c r="E43" s="3" t="s">
        <v>633</v>
      </c>
      <c r="F43">
        <v>54</v>
      </c>
      <c r="G43">
        <v>450</v>
      </c>
      <c r="H43" s="3" t="s">
        <v>594</v>
      </c>
      <c r="I43" s="1">
        <v>45373.418402152776</v>
      </c>
      <c r="J43" s="3" t="s">
        <v>634</v>
      </c>
      <c r="K43" s="3" t="s">
        <v>115</v>
      </c>
      <c r="L43" s="3" t="s">
        <v>115</v>
      </c>
      <c r="M43" s="3" t="s">
        <v>115</v>
      </c>
      <c r="N43" s="3" t="s">
        <v>115</v>
      </c>
      <c r="O43" s="3" t="s">
        <v>115</v>
      </c>
      <c r="P43" s="3" t="s">
        <v>115</v>
      </c>
      <c r="Q43" s="3" t="s">
        <v>116</v>
      </c>
      <c r="R43" s="3" t="s">
        <v>117</v>
      </c>
      <c r="S43">
        <v>0.89999997615814209</v>
      </c>
      <c r="T43" s="3" t="s">
        <v>118</v>
      </c>
      <c r="U43" s="3" t="s">
        <v>118</v>
      </c>
      <c r="V43" s="3" t="s">
        <v>118</v>
      </c>
      <c r="W43" s="3" t="s">
        <v>118</v>
      </c>
      <c r="X43" s="3" t="s">
        <v>172</v>
      </c>
      <c r="Y43" s="3" t="s">
        <v>158</v>
      </c>
      <c r="Z43" s="3" t="s">
        <v>528</v>
      </c>
      <c r="AA43" s="3" t="s">
        <v>122</v>
      </c>
      <c r="AB43" s="3" t="s">
        <v>124</v>
      </c>
      <c r="AC43" s="3" t="s">
        <v>123</v>
      </c>
      <c r="AD43" s="3" t="s">
        <v>124</v>
      </c>
      <c r="AE43" s="3" t="s">
        <v>127</v>
      </c>
      <c r="AF43">
        <v>3</v>
      </c>
      <c r="AG43" s="3" t="s">
        <v>127</v>
      </c>
      <c r="AH43">
        <v>2</v>
      </c>
      <c r="AI43" s="3" t="s">
        <v>130</v>
      </c>
      <c r="AJ43">
        <v>3</v>
      </c>
      <c r="AK43" s="3" t="s">
        <v>127</v>
      </c>
      <c r="AL43">
        <v>4</v>
      </c>
      <c r="AM43" s="3" t="s">
        <v>115</v>
      </c>
      <c r="AN43" s="3" t="s">
        <v>115</v>
      </c>
      <c r="AO43" s="3" t="s">
        <v>128</v>
      </c>
      <c r="AP43">
        <v>4</v>
      </c>
      <c r="AQ43" s="3" t="s">
        <v>127</v>
      </c>
      <c r="AR43">
        <v>4</v>
      </c>
      <c r="AS43" s="3" t="s">
        <v>115</v>
      </c>
      <c r="AT43" s="3" t="s">
        <v>115</v>
      </c>
      <c r="AU43" s="3" t="s">
        <v>115</v>
      </c>
      <c r="AV43" s="3" t="s">
        <v>115</v>
      </c>
      <c r="AW43" s="3" t="s">
        <v>115</v>
      </c>
      <c r="AX43" s="3" t="s">
        <v>115</v>
      </c>
      <c r="AY43" s="3" t="s">
        <v>128</v>
      </c>
      <c r="AZ43">
        <v>2</v>
      </c>
      <c r="BA43" s="3" t="s">
        <v>115</v>
      </c>
      <c r="BB43" s="3" t="s">
        <v>115</v>
      </c>
      <c r="BC43" s="3" t="s">
        <v>130</v>
      </c>
      <c r="BD43">
        <v>2</v>
      </c>
      <c r="BE43" s="3" t="s">
        <v>115</v>
      </c>
      <c r="BF43" s="3" t="s">
        <v>115</v>
      </c>
      <c r="BG43" s="3" t="s">
        <v>130</v>
      </c>
      <c r="BH43">
        <v>2</v>
      </c>
      <c r="BI43" s="3" t="s">
        <v>115</v>
      </c>
      <c r="BJ43" s="3" t="s">
        <v>115</v>
      </c>
      <c r="BK43" s="3" t="s">
        <v>115</v>
      </c>
      <c r="BL43" s="3" t="s">
        <v>115</v>
      </c>
      <c r="BM43" s="3" t="s">
        <v>115</v>
      </c>
      <c r="BN43" s="3" t="s">
        <v>115</v>
      </c>
      <c r="BO43" s="3" t="s">
        <v>115</v>
      </c>
      <c r="BP43" s="3" t="s">
        <v>115</v>
      </c>
      <c r="BQ43" s="3" t="s">
        <v>115</v>
      </c>
      <c r="BR43" s="3" t="s">
        <v>115</v>
      </c>
      <c r="BS43" s="3" t="s">
        <v>115</v>
      </c>
      <c r="BT43" s="3" t="s">
        <v>115</v>
      </c>
      <c r="BV43" s="4">
        <v>41</v>
      </c>
      <c r="BW43" s="1">
        <v>45366.413148148145</v>
      </c>
      <c r="BX43" s="1">
        <v>45366.418356481481</v>
      </c>
      <c r="BY43">
        <v>0</v>
      </c>
      <c r="BZ43" s="3" t="s">
        <v>633</v>
      </c>
      <c r="CA43">
        <v>54</v>
      </c>
      <c r="CB43">
        <v>450</v>
      </c>
      <c r="CC43">
        <v>0</v>
      </c>
      <c r="CD43" s="1">
        <v>45373.418402152776</v>
      </c>
      <c r="CE43" s="3" t="s">
        <v>634</v>
      </c>
      <c r="CF43" s="3" t="s">
        <v>115</v>
      </c>
      <c r="CG43" s="3" t="s">
        <v>115</v>
      </c>
      <c r="CH43" s="3" t="s">
        <v>115</v>
      </c>
      <c r="CI43" s="3" t="s">
        <v>115</v>
      </c>
      <c r="CJ43" s="3" t="s">
        <v>115</v>
      </c>
      <c r="CK43" s="3" t="s">
        <v>115</v>
      </c>
      <c r="CL43" s="3" t="s">
        <v>116</v>
      </c>
      <c r="CM43" s="3" t="s">
        <v>117</v>
      </c>
      <c r="CN43">
        <v>0.89999997615814209</v>
      </c>
      <c r="CO43">
        <v>1</v>
      </c>
      <c r="CP43">
        <v>1</v>
      </c>
      <c r="CQ43">
        <v>1</v>
      </c>
      <c r="CR43">
        <v>1</v>
      </c>
      <c r="CS43">
        <v>2</v>
      </c>
      <c r="CT43">
        <v>4</v>
      </c>
      <c r="CU43" s="3" t="s">
        <v>648</v>
      </c>
      <c r="CV43">
        <v>5</v>
      </c>
      <c r="CW43">
        <v>3</v>
      </c>
      <c r="CX43">
        <v>1</v>
      </c>
      <c r="CY43">
        <v>3</v>
      </c>
      <c r="CZ43">
        <v>2</v>
      </c>
      <c r="DA43">
        <v>3</v>
      </c>
      <c r="DB43">
        <v>2</v>
      </c>
      <c r="DC43">
        <v>2</v>
      </c>
      <c r="DD43">
        <v>3</v>
      </c>
      <c r="DE43">
        <v>3</v>
      </c>
      <c r="DF43">
        <v>2</v>
      </c>
      <c r="DG43">
        <v>4</v>
      </c>
      <c r="DH43" s="3" t="s">
        <v>115</v>
      </c>
      <c r="DI43" s="3" t="s">
        <v>115</v>
      </c>
      <c r="DJ43">
        <v>4</v>
      </c>
      <c r="DK43">
        <v>4</v>
      </c>
      <c r="DL43">
        <v>2</v>
      </c>
      <c r="DM43">
        <v>4</v>
      </c>
      <c r="DN43" s="3" t="s">
        <v>115</v>
      </c>
      <c r="DO43" s="3" t="s">
        <v>115</v>
      </c>
      <c r="DP43" s="3" t="s">
        <v>115</v>
      </c>
      <c r="DQ43" s="3" t="s">
        <v>115</v>
      </c>
      <c r="DR43" s="3" t="s">
        <v>115</v>
      </c>
      <c r="DS43" s="3" t="s">
        <v>115</v>
      </c>
      <c r="DT43">
        <v>4</v>
      </c>
      <c r="DU43">
        <v>2</v>
      </c>
      <c r="DV43" s="3" t="s">
        <v>115</v>
      </c>
      <c r="DW43" s="3" t="s">
        <v>115</v>
      </c>
      <c r="DX43">
        <v>3</v>
      </c>
      <c r="DY43">
        <v>2</v>
      </c>
      <c r="DZ43" s="3" t="s">
        <v>115</v>
      </c>
      <c r="EA43" s="3" t="s">
        <v>115</v>
      </c>
      <c r="EB43">
        <v>3</v>
      </c>
      <c r="EC43">
        <v>2</v>
      </c>
      <c r="ED43" s="3" t="s">
        <v>115</v>
      </c>
      <c r="EE43" s="3" t="s">
        <v>115</v>
      </c>
      <c r="EF43" s="3" t="s">
        <v>115</v>
      </c>
      <c r="EG43" s="3" t="s">
        <v>115</v>
      </c>
      <c r="EH43" s="3" t="s">
        <v>115</v>
      </c>
      <c r="EI43" s="3" t="s">
        <v>115</v>
      </c>
      <c r="EJ43" s="3" t="s">
        <v>115</v>
      </c>
      <c r="EK43" s="3" t="s">
        <v>115</v>
      </c>
      <c r="EL43" s="3" t="s">
        <v>115</v>
      </c>
      <c r="EM43" s="3" t="s">
        <v>115</v>
      </c>
      <c r="EN43" s="3" t="s">
        <v>115</v>
      </c>
      <c r="EO43" s="3" t="s">
        <v>115</v>
      </c>
    </row>
  </sheetData>
  <autoFilter ref="B2:BT44" xr:uid="{00000000-0009-0000-0000-000000000000}"/>
  <phoneticPr fontId="2" type="noConversion"/>
  <pageMargins left="0.7" right="0.7" top="0.75" bottom="0.75" header="0.3" footer="0.3"/>
  <pageSetup orientation="portrait" horizontalDpi="0" verticalDpi="0"/>
  <ignoredErrors>
    <ignoredError sqref="D1:D43 E1:E43 H1:H43 J1:J43 K1:K43 L1:L43 M1:M43 N1:N43 Q1:Q43 R1:R43 T1:T43 U1:U43 V1:V43 W1:W43 X1:X43 Y1:Y43 Z1:Z43 AA1:AA43 AB1:AB43 AC1:AC43 AD1:AD43 AE1:AE43 AG1:AG43 AI1:AI43 AK1:AK43 AM1:AM43 AO1:AO43 AQ1:AQ43 AS1:AS43 AU1:AU43 AW1:AW43 AY1:AY43 BA1:BA43 BC1:BC43 BE1:BE43 BG1:BG43 BI1:BI43 BJ1:BJ43 BK1:BK43 BL1:BL43 BM1:BM43 BN1:BN43 BO1:BO43 BP1:BP43 BQ1:BQ43 BR1:BR43 BS1:BS43 BT1:BT4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ABD33-2747-674A-98FB-839DA97109B3}">
  <dimension ref="A1:CY89"/>
  <sheetViews>
    <sheetView topLeftCell="I1" zoomScale="140" zoomScaleNormal="140" workbookViewId="0">
      <selection activeCell="AZ16" sqref="AZ16"/>
    </sheetView>
  </sheetViews>
  <sheetFormatPr baseColWidth="10" defaultColWidth="22.33203125" defaultRowHeight="15" x14ac:dyDescent="0.2"/>
  <cols>
    <col min="2" max="2" width="11.33203125" customWidth="1"/>
    <col min="3" max="3" width="10.83203125" customWidth="1"/>
    <col min="4" max="4" width="24.1640625" customWidth="1"/>
    <col min="5" max="5" width="9" customWidth="1"/>
    <col min="7" max="7" width="22" customWidth="1"/>
    <col min="13" max="13" width="8.1640625" customWidth="1"/>
    <col min="15" max="15" width="8.1640625" customWidth="1"/>
    <col min="17" max="17" width="8.1640625" customWidth="1"/>
    <col min="19" max="19" width="8.1640625" customWidth="1"/>
    <col min="21" max="21" width="8.1640625" customWidth="1"/>
    <col min="23" max="23" width="8.1640625" customWidth="1"/>
    <col min="25" max="25" width="8.1640625" customWidth="1"/>
    <col min="27" max="27" width="8.1640625" customWidth="1"/>
    <col min="29" max="29" width="8.1640625" customWidth="1"/>
    <col min="31" max="31" width="8.1640625" customWidth="1"/>
    <col min="33" max="33" width="8.1640625" customWidth="1"/>
    <col min="35" max="35" width="8.1640625" customWidth="1"/>
    <col min="37" max="37" width="8.1640625" customWidth="1"/>
    <col min="39" max="39" width="8.1640625" customWidth="1"/>
    <col min="41" max="41" width="8.1640625" customWidth="1"/>
    <col min="47" max="47" width="77.5" bestFit="1" customWidth="1"/>
    <col min="48" max="48" width="98.33203125" bestFit="1" customWidth="1"/>
    <col min="49" max="49" width="142.83203125" bestFit="1" customWidth="1"/>
    <col min="50" max="50" width="138.83203125" bestFit="1" customWidth="1"/>
    <col min="51" max="51" width="200.33203125" bestFit="1" customWidth="1"/>
    <col min="52" max="52" width="233.5" bestFit="1" customWidth="1"/>
  </cols>
  <sheetData>
    <row r="1" spans="1:103" x14ac:dyDescent="0.2">
      <c r="A1" s="2" t="s">
        <v>651</v>
      </c>
      <c r="B1" s="2" t="s">
        <v>4</v>
      </c>
      <c r="C1" s="2" t="s">
        <v>6</v>
      </c>
      <c r="D1" s="2" t="s">
        <v>22</v>
      </c>
      <c r="E1" s="2" t="s">
        <v>22</v>
      </c>
      <c r="F1" s="2" t="s">
        <v>23</v>
      </c>
      <c r="G1" s="2" t="s">
        <v>24</v>
      </c>
      <c r="H1" s="2" t="s">
        <v>25</v>
      </c>
      <c r="I1" s="2" t="s">
        <v>26</v>
      </c>
      <c r="J1" s="2" t="s">
        <v>27</v>
      </c>
      <c r="K1" s="2" t="s">
        <v>28</v>
      </c>
      <c r="L1" s="2" t="s">
        <v>29</v>
      </c>
      <c r="M1" s="2" t="s">
        <v>30</v>
      </c>
      <c r="N1" s="2" t="s">
        <v>31</v>
      </c>
      <c r="O1" s="2" t="s">
        <v>32</v>
      </c>
      <c r="P1" s="2" t="s">
        <v>33</v>
      </c>
      <c r="Q1" s="2" t="s">
        <v>34</v>
      </c>
      <c r="R1" s="2" t="s">
        <v>35</v>
      </c>
      <c r="S1" s="2" t="s">
        <v>36</v>
      </c>
      <c r="T1" s="2" t="s">
        <v>37</v>
      </c>
      <c r="U1" s="2" t="s">
        <v>38</v>
      </c>
      <c r="V1" s="2" t="s">
        <v>39</v>
      </c>
      <c r="W1" s="2" t="s">
        <v>40</v>
      </c>
      <c r="X1" s="2" t="s">
        <v>41</v>
      </c>
      <c r="Y1" s="2" t="s">
        <v>42</v>
      </c>
      <c r="Z1" s="2" t="s">
        <v>43</v>
      </c>
      <c r="AA1" s="2" t="s">
        <v>44</v>
      </c>
      <c r="AB1" s="2" t="s">
        <v>45</v>
      </c>
      <c r="AC1" s="2" t="s">
        <v>46</v>
      </c>
      <c r="AD1" s="2" t="s">
        <v>47</v>
      </c>
      <c r="AE1" s="2" t="s">
        <v>48</v>
      </c>
      <c r="AF1" s="2" t="s">
        <v>49</v>
      </c>
      <c r="AG1" s="2" t="s">
        <v>50</v>
      </c>
      <c r="AH1" s="2" t="s">
        <v>51</v>
      </c>
      <c r="AI1" s="2" t="s">
        <v>52</v>
      </c>
      <c r="AJ1" s="2" t="s">
        <v>53</v>
      </c>
      <c r="AK1" s="2" t="s">
        <v>54</v>
      </c>
      <c r="AL1" s="2" t="s">
        <v>55</v>
      </c>
      <c r="AM1" s="2" t="s">
        <v>56</v>
      </c>
      <c r="AN1" s="2" t="s">
        <v>57</v>
      </c>
      <c r="AO1" s="2" t="s">
        <v>58</v>
      </c>
      <c r="AP1" s="2" t="s">
        <v>59</v>
      </c>
      <c r="AQ1" s="2" t="s">
        <v>60</v>
      </c>
      <c r="AR1" s="2" t="s">
        <v>61</v>
      </c>
      <c r="AS1" s="2" t="s">
        <v>62</v>
      </c>
      <c r="AT1" s="2" t="s">
        <v>63</v>
      </c>
      <c r="AU1" s="2" t="s">
        <v>64</v>
      </c>
      <c r="AV1" s="2" t="s">
        <v>65</v>
      </c>
      <c r="AW1" s="2" t="s">
        <v>66</v>
      </c>
      <c r="AX1" s="2" t="s">
        <v>67</v>
      </c>
      <c r="AY1" s="2" t="s">
        <v>68</v>
      </c>
      <c r="AZ1" s="2" t="s">
        <v>69</v>
      </c>
      <c r="BA1" s="2" t="s">
        <v>70</v>
      </c>
      <c r="BC1" s="2" t="s">
        <v>651</v>
      </c>
      <c r="BD1" s="2" t="s">
        <v>23</v>
      </c>
      <c r="BE1" s="2" t="s">
        <v>24</v>
      </c>
      <c r="BF1" s="2" t="s">
        <v>25</v>
      </c>
      <c r="BG1" s="2" t="s">
        <v>26</v>
      </c>
      <c r="BH1" s="2" t="s">
        <v>27</v>
      </c>
      <c r="BI1" s="2" t="s">
        <v>28</v>
      </c>
      <c r="BJ1" s="2" t="s">
        <v>29</v>
      </c>
      <c r="BK1" s="2" t="s">
        <v>30</v>
      </c>
      <c r="BL1" s="2" t="s">
        <v>31</v>
      </c>
      <c r="BM1" s="2" t="s">
        <v>32</v>
      </c>
      <c r="BN1" s="2" t="s">
        <v>33</v>
      </c>
      <c r="BO1" s="2" t="s">
        <v>34</v>
      </c>
      <c r="BP1" s="2" t="s">
        <v>35</v>
      </c>
      <c r="BQ1" s="2" t="s">
        <v>36</v>
      </c>
      <c r="BR1" s="2" t="s">
        <v>37</v>
      </c>
      <c r="BS1" s="2" t="s">
        <v>38</v>
      </c>
      <c r="BT1" s="2" t="s">
        <v>39</v>
      </c>
      <c r="BU1" s="2" t="s">
        <v>40</v>
      </c>
      <c r="BV1" s="2" t="s">
        <v>41</v>
      </c>
      <c r="BW1" s="2" t="s">
        <v>42</v>
      </c>
      <c r="BX1" s="2" t="s">
        <v>43</v>
      </c>
      <c r="BY1" s="2" t="s">
        <v>44</v>
      </c>
      <c r="BZ1" s="2" t="s">
        <v>45</v>
      </c>
      <c r="CA1" s="2" t="s">
        <v>46</v>
      </c>
      <c r="CB1" s="2" t="s">
        <v>47</v>
      </c>
      <c r="CC1" s="2" t="s">
        <v>48</v>
      </c>
      <c r="CD1" s="2" t="s">
        <v>49</v>
      </c>
      <c r="CE1" s="2" t="s">
        <v>50</v>
      </c>
      <c r="CF1" s="2" t="s">
        <v>51</v>
      </c>
      <c r="CG1" s="2" t="s">
        <v>52</v>
      </c>
      <c r="CH1" s="2" t="s">
        <v>53</v>
      </c>
      <c r="CI1" s="2" t="s">
        <v>54</v>
      </c>
      <c r="CJ1" s="2" t="s">
        <v>55</v>
      </c>
      <c r="CK1" s="2" t="s">
        <v>56</v>
      </c>
      <c r="CL1" s="2" t="s">
        <v>57</v>
      </c>
      <c r="CM1" s="2" t="s">
        <v>58</v>
      </c>
      <c r="CN1" s="2" t="s">
        <v>59</v>
      </c>
      <c r="CO1" s="2" t="s">
        <v>60</v>
      </c>
      <c r="CP1" s="2" t="s">
        <v>61</v>
      </c>
      <c r="CQ1" s="2" t="s">
        <v>62</v>
      </c>
      <c r="CR1" s="2" t="s">
        <v>63</v>
      </c>
      <c r="CS1" s="2" t="s">
        <v>64</v>
      </c>
      <c r="CT1" s="2" t="s">
        <v>65</v>
      </c>
      <c r="CU1" s="2" t="s">
        <v>66</v>
      </c>
      <c r="CV1" s="2" t="s">
        <v>67</v>
      </c>
      <c r="CW1" s="2" t="s">
        <v>68</v>
      </c>
      <c r="CX1" s="2" t="s">
        <v>69</v>
      </c>
      <c r="CY1" s="2" t="s">
        <v>70</v>
      </c>
    </row>
    <row r="2" spans="1:103" x14ac:dyDescent="0.2">
      <c r="A2" s="2" t="s">
        <v>651</v>
      </c>
      <c r="B2" s="2" t="s">
        <v>4</v>
      </c>
      <c r="C2" s="2" t="s">
        <v>6</v>
      </c>
      <c r="D2" s="2" t="s">
        <v>89</v>
      </c>
      <c r="E2" s="2" t="s">
        <v>89</v>
      </c>
      <c r="F2" s="2" t="s">
        <v>90</v>
      </c>
      <c r="G2" s="2" t="s">
        <v>91</v>
      </c>
      <c r="H2" s="2" t="s">
        <v>92</v>
      </c>
      <c r="I2" s="2" t="s">
        <v>93</v>
      </c>
      <c r="J2" s="2" t="s">
        <v>94</v>
      </c>
      <c r="K2" s="2" t="s">
        <v>95</v>
      </c>
      <c r="L2" s="2" t="s">
        <v>96</v>
      </c>
      <c r="M2" s="2" t="s">
        <v>97</v>
      </c>
      <c r="N2" s="2" t="s">
        <v>96</v>
      </c>
      <c r="O2" s="2" t="s">
        <v>98</v>
      </c>
      <c r="P2" s="2" t="s">
        <v>96</v>
      </c>
      <c r="Q2" s="2" t="s">
        <v>98</v>
      </c>
      <c r="R2" s="2" t="s">
        <v>96</v>
      </c>
      <c r="S2" s="2" t="s">
        <v>99</v>
      </c>
      <c r="T2" s="2" t="s">
        <v>96</v>
      </c>
      <c r="U2" s="2" t="s">
        <v>98</v>
      </c>
      <c r="V2" s="2" t="s">
        <v>96</v>
      </c>
      <c r="W2" s="2" t="s">
        <v>98</v>
      </c>
      <c r="X2" s="2" t="s">
        <v>96</v>
      </c>
      <c r="Y2" s="2" t="s">
        <v>98</v>
      </c>
      <c r="Z2" s="2" t="s">
        <v>96</v>
      </c>
      <c r="AA2" s="2" t="s">
        <v>98</v>
      </c>
      <c r="AB2" s="2" t="s">
        <v>96</v>
      </c>
      <c r="AC2" s="2" t="s">
        <v>98</v>
      </c>
      <c r="AD2" s="2" t="s">
        <v>96</v>
      </c>
      <c r="AE2" s="2" t="s">
        <v>98</v>
      </c>
      <c r="AF2" s="2" t="s">
        <v>96</v>
      </c>
      <c r="AG2" s="2" t="s">
        <v>98</v>
      </c>
      <c r="AH2" s="2" t="s">
        <v>96</v>
      </c>
      <c r="AI2" s="2" t="s">
        <v>98</v>
      </c>
      <c r="AJ2" s="2" t="s">
        <v>96</v>
      </c>
      <c r="AK2" s="2" t="s">
        <v>98</v>
      </c>
      <c r="AL2" s="2" t="s">
        <v>96</v>
      </c>
      <c r="AM2" s="2" t="s">
        <v>98</v>
      </c>
      <c r="AN2" s="2" t="s">
        <v>96</v>
      </c>
      <c r="AO2" s="2" t="s">
        <v>98</v>
      </c>
      <c r="AP2" s="2" t="s">
        <v>100</v>
      </c>
      <c r="AQ2" s="2" t="s">
        <v>101</v>
      </c>
      <c r="AR2" s="2" t="s">
        <v>102</v>
      </c>
      <c r="AS2" s="2" t="s">
        <v>103</v>
      </c>
      <c r="AT2" s="2" t="s">
        <v>104</v>
      </c>
      <c r="AU2" s="2" t="s">
        <v>105</v>
      </c>
      <c r="AV2" s="2" t="s">
        <v>106</v>
      </c>
      <c r="AW2" s="2" t="s">
        <v>107</v>
      </c>
      <c r="AX2" s="2" t="s">
        <v>108</v>
      </c>
      <c r="AY2" s="2" t="s">
        <v>109</v>
      </c>
      <c r="AZ2" s="2" t="s">
        <v>110</v>
      </c>
      <c r="BA2" s="2" t="s">
        <v>111</v>
      </c>
      <c r="BC2" s="2" t="s">
        <v>651</v>
      </c>
      <c r="BD2" s="2" t="s">
        <v>90</v>
      </c>
      <c r="BE2" s="2" t="s">
        <v>91</v>
      </c>
      <c r="BF2" s="2" t="s">
        <v>92</v>
      </c>
      <c r="BG2" s="2" t="s">
        <v>93</v>
      </c>
      <c r="BH2" s="2" t="s">
        <v>94</v>
      </c>
      <c r="BI2" s="2" t="s">
        <v>95</v>
      </c>
      <c r="BJ2" s="2" t="s">
        <v>96</v>
      </c>
      <c r="BK2" s="2" t="s">
        <v>97</v>
      </c>
      <c r="BL2" s="2" t="s">
        <v>96</v>
      </c>
      <c r="BM2" s="2" t="s">
        <v>98</v>
      </c>
      <c r="BN2" s="2" t="s">
        <v>96</v>
      </c>
      <c r="BO2" s="2" t="s">
        <v>98</v>
      </c>
      <c r="BP2" s="2" t="s">
        <v>96</v>
      </c>
      <c r="BQ2" s="2" t="s">
        <v>99</v>
      </c>
      <c r="BR2" s="2" t="s">
        <v>96</v>
      </c>
      <c r="BS2" s="2" t="s">
        <v>98</v>
      </c>
      <c r="BT2" s="2" t="s">
        <v>96</v>
      </c>
      <c r="BU2" s="2" t="s">
        <v>98</v>
      </c>
      <c r="BV2" s="2" t="s">
        <v>96</v>
      </c>
      <c r="BW2" s="2" t="s">
        <v>98</v>
      </c>
      <c r="BX2" s="2" t="s">
        <v>96</v>
      </c>
      <c r="BY2" s="2" t="s">
        <v>98</v>
      </c>
      <c r="BZ2" s="2" t="s">
        <v>96</v>
      </c>
      <c r="CA2" s="2" t="s">
        <v>98</v>
      </c>
      <c r="CB2" s="2" t="s">
        <v>96</v>
      </c>
      <c r="CC2" s="2" t="s">
        <v>98</v>
      </c>
      <c r="CD2" s="2" t="s">
        <v>96</v>
      </c>
      <c r="CE2" s="2" t="s">
        <v>98</v>
      </c>
      <c r="CF2" s="2" t="s">
        <v>96</v>
      </c>
      <c r="CG2" s="2" t="s">
        <v>98</v>
      </c>
      <c r="CH2" s="2" t="s">
        <v>96</v>
      </c>
      <c r="CI2" s="2" t="s">
        <v>98</v>
      </c>
      <c r="CJ2" s="2" t="s">
        <v>96</v>
      </c>
      <c r="CK2" s="2" t="s">
        <v>98</v>
      </c>
      <c r="CL2" s="2" t="s">
        <v>96</v>
      </c>
      <c r="CM2" s="2" t="s">
        <v>98</v>
      </c>
      <c r="CN2" s="2" t="s">
        <v>100</v>
      </c>
      <c r="CO2" s="2" t="s">
        <v>101</v>
      </c>
      <c r="CP2" s="2" t="s">
        <v>102</v>
      </c>
      <c r="CQ2" s="2" t="s">
        <v>103</v>
      </c>
      <c r="CR2" s="2" t="s">
        <v>104</v>
      </c>
      <c r="CS2" s="2" t="s">
        <v>105</v>
      </c>
      <c r="CT2" s="2" t="s">
        <v>106</v>
      </c>
      <c r="CU2" s="2" t="s">
        <v>107</v>
      </c>
      <c r="CV2" s="2" t="s">
        <v>108</v>
      </c>
      <c r="CW2" s="2" t="s">
        <v>109</v>
      </c>
      <c r="CX2" s="2" t="s">
        <v>110</v>
      </c>
      <c r="CY2" s="2" t="s">
        <v>111</v>
      </c>
    </row>
    <row r="3" spans="1:103" x14ac:dyDescent="0.2">
      <c r="A3" s="4">
        <v>1</v>
      </c>
      <c r="B3">
        <v>100</v>
      </c>
      <c r="C3" s="3" t="s">
        <v>113</v>
      </c>
      <c r="D3" s="3" t="s">
        <v>119</v>
      </c>
      <c r="E3">
        <v>1</v>
      </c>
      <c r="F3" s="3" t="s">
        <v>120</v>
      </c>
      <c r="G3" s="3" t="s">
        <v>121</v>
      </c>
      <c r="H3" s="3" t="s">
        <v>122</v>
      </c>
      <c r="I3" s="3" t="s">
        <v>123</v>
      </c>
      <c r="J3" s="3" t="s">
        <v>124</v>
      </c>
      <c r="K3" s="3" t="s">
        <v>125</v>
      </c>
      <c r="L3" s="3" t="s">
        <v>126</v>
      </c>
      <c r="M3">
        <v>3</v>
      </c>
      <c r="N3" s="3" t="s">
        <v>126</v>
      </c>
      <c r="O3">
        <v>4</v>
      </c>
      <c r="P3" s="3" t="s">
        <v>127</v>
      </c>
      <c r="Q3">
        <v>3</v>
      </c>
      <c r="R3" s="3" t="s">
        <v>128</v>
      </c>
      <c r="S3">
        <v>4</v>
      </c>
      <c r="T3" s="3" t="s">
        <v>127</v>
      </c>
      <c r="U3">
        <v>3</v>
      </c>
      <c r="V3" s="3" t="s">
        <v>129</v>
      </c>
      <c r="W3">
        <v>4</v>
      </c>
      <c r="X3" s="3" t="s">
        <v>128</v>
      </c>
      <c r="Y3">
        <v>4</v>
      </c>
      <c r="Z3" s="3" t="s">
        <v>128</v>
      </c>
      <c r="AA3">
        <v>3</v>
      </c>
      <c r="AB3" s="3" t="s">
        <v>130</v>
      </c>
      <c r="AC3">
        <v>2</v>
      </c>
      <c r="AD3" s="3" t="s">
        <v>130</v>
      </c>
      <c r="AE3">
        <v>2</v>
      </c>
      <c r="AF3" s="3" t="s">
        <v>126</v>
      </c>
      <c r="AG3">
        <v>2</v>
      </c>
      <c r="AH3" s="3" t="s">
        <v>127</v>
      </c>
      <c r="AI3">
        <v>2</v>
      </c>
      <c r="AJ3" s="3" t="s">
        <v>129</v>
      </c>
      <c r="AK3">
        <v>3</v>
      </c>
      <c r="AL3" s="3" t="s">
        <v>129</v>
      </c>
      <c r="AM3">
        <v>2</v>
      </c>
      <c r="AN3" s="3" t="s">
        <v>129</v>
      </c>
      <c r="AO3">
        <v>3</v>
      </c>
      <c r="AP3" s="3" t="s">
        <v>131</v>
      </c>
      <c r="AQ3" s="3" t="s">
        <v>132</v>
      </c>
      <c r="AR3" s="3" t="s">
        <v>133</v>
      </c>
      <c r="AS3" s="3" t="s">
        <v>134</v>
      </c>
      <c r="AT3" s="3" t="s">
        <v>135</v>
      </c>
      <c r="AU3" s="3" t="s">
        <v>136</v>
      </c>
      <c r="AV3" s="3" t="s">
        <v>137</v>
      </c>
      <c r="AW3" s="3" t="s">
        <v>138</v>
      </c>
      <c r="AX3" s="3" t="s">
        <v>139</v>
      </c>
      <c r="AY3" s="3" t="s">
        <v>140</v>
      </c>
      <c r="AZ3" s="3" t="s">
        <v>141</v>
      </c>
      <c r="BA3" s="3" t="s">
        <v>115</v>
      </c>
      <c r="BC3" s="4">
        <v>1</v>
      </c>
      <c r="BD3">
        <v>12</v>
      </c>
      <c r="BE3" s="3" t="s">
        <v>635</v>
      </c>
      <c r="BF3">
        <v>5</v>
      </c>
      <c r="BG3">
        <v>1</v>
      </c>
      <c r="BH3">
        <v>3</v>
      </c>
      <c r="BI3">
        <v>2</v>
      </c>
      <c r="BJ3">
        <v>1</v>
      </c>
      <c r="BK3">
        <v>3</v>
      </c>
      <c r="BL3">
        <v>1</v>
      </c>
      <c r="BM3">
        <v>4</v>
      </c>
      <c r="BN3">
        <v>2</v>
      </c>
      <c r="BO3">
        <v>3</v>
      </c>
      <c r="BP3">
        <v>4</v>
      </c>
      <c r="BQ3">
        <v>4</v>
      </c>
      <c r="BR3">
        <v>2</v>
      </c>
      <c r="BS3">
        <v>3</v>
      </c>
      <c r="BT3">
        <v>5</v>
      </c>
      <c r="BU3">
        <v>4</v>
      </c>
      <c r="BV3">
        <v>4</v>
      </c>
      <c r="BW3">
        <v>4</v>
      </c>
      <c r="BX3">
        <v>4</v>
      </c>
      <c r="BY3">
        <v>3</v>
      </c>
      <c r="BZ3">
        <v>3</v>
      </c>
      <c r="CA3">
        <v>2</v>
      </c>
      <c r="CB3">
        <v>3</v>
      </c>
      <c r="CC3">
        <v>2</v>
      </c>
      <c r="CD3">
        <v>1</v>
      </c>
      <c r="CE3">
        <v>2</v>
      </c>
      <c r="CF3">
        <v>2</v>
      </c>
      <c r="CG3">
        <v>2</v>
      </c>
      <c r="CH3">
        <v>5</v>
      </c>
      <c r="CI3">
        <v>3</v>
      </c>
      <c r="CJ3">
        <v>5</v>
      </c>
      <c r="CK3">
        <v>2</v>
      </c>
      <c r="CL3">
        <v>5</v>
      </c>
      <c r="CM3">
        <v>3</v>
      </c>
      <c r="CN3" s="3" t="s">
        <v>131</v>
      </c>
      <c r="CO3" s="3" t="s">
        <v>132</v>
      </c>
      <c r="CP3" s="3" t="s">
        <v>133</v>
      </c>
      <c r="CQ3" s="3" t="s">
        <v>134</v>
      </c>
      <c r="CR3" s="3" t="s">
        <v>135</v>
      </c>
      <c r="CS3" s="3" t="s">
        <v>136</v>
      </c>
      <c r="CT3" s="3" t="s">
        <v>137</v>
      </c>
      <c r="CU3" s="3" t="s">
        <v>138</v>
      </c>
      <c r="CV3" s="3" t="s">
        <v>139</v>
      </c>
      <c r="CW3" s="3" t="s">
        <v>140</v>
      </c>
      <c r="CX3" s="3" t="s">
        <v>141</v>
      </c>
      <c r="CY3" s="3" t="s">
        <v>115</v>
      </c>
    </row>
    <row r="4" spans="1:103" x14ac:dyDescent="0.2">
      <c r="A4" s="4">
        <v>2</v>
      </c>
      <c r="B4">
        <v>100</v>
      </c>
      <c r="C4" s="3" t="s">
        <v>113</v>
      </c>
      <c r="D4" s="3" t="s">
        <v>119</v>
      </c>
      <c r="E4">
        <v>1</v>
      </c>
      <c r="F4" s="3" t="s">
        <v>144</v>
      </c>
      <c r="G4" s="3" t="s">
        <v>145</v>
      </c>
      <c r="H4" s="3" t="s">
        <v>122</v>
      </c>
      <c r="I4" s="3" t="s">
        <v>124</v>
      </c>
      <c r="J4" s="3" t="s">
        <v>125</v>
      </c>
      <c r="K4" s="3" t="s">
        <v>123</v>
      </c>
      <c r="L4" s="3" t="s">
        <v>126</v>
      </c>
      <c r="M4">
        <v>4</v>
      </c>
      <c r="N4" s="3" t="s">
        <v>126</v>
      </c>
      <c r="O4">
        <v>4</v>
      </c>
      <c r="P4" s="3" t="s">
        <v>130</v>
      </c>
      <c r="Q4">
        <v>2</v>
      </c>
      <c r="R4" s="3" t="s">
        <v>127</v>
      </c>
      <c r="S4">
        <v>2</v>
      </c>
      <c r="T4" s="3" t="s">
        <v>127</v>
      </c>
      <c r="U4">
        <v>4</v>
      </c>
      <c r="V4" s="3" t="s">
        <v>129</v>
      </c>
      <c r="W4">
        <v>3</v>
      </c>
      <c r="X4" s="3" t="s">
        <v>127</v>
      </c>
      <c r="Y4">
        <v>5</v>
      </c>
      <c r="Z4" s="3" t="s">
        <v>127</v>
      </c>
      <c r="AA4">
        <v>4</v>
      </c>
      <c r="AB4" s="3" t="s">
        <v>130</v>
      </c>
      <c r="AC4">
        <v>3</v>
      </c>
      <c r="AD4" s="3" t="s">
        <v>130</v>
      </c>
      <c r="AE4">
        <v>3</v>
      </c>
      <c r="AF4" s="3" t="s">
        <v>128</v>
      </c>
      <c r="AG4">
        <v>4</v>
      </c>
      <c r="AH4" s="3" t="s">
        <v>127</v>
      </c>
      <c r="AI4">
        <v>3</v>
      </c>
      <c r="AJ4" s="3" t="s">
        <v>129</v>
      </c>
      <c r="AK4">
        <v>4</v>
      </c>
      <c r="AL4" s="3" t="s">
        <v>128</v>
      </c>
      <c r="AM4">
        <v>4</v>
      </c>
      <c r="AN4" s="3" t="s">
        <v>129</v>
      </c>
      <c r="AO4">
        <v>2</v>
      </c>
      <c r="AP4" s="3" t="s">
        <v>146</v>
      </c>
      <c r="AQ4" s="3" t="s">
        <v>147</v>
      </c>
      <c r="AR4" s="3" t="s">
        <v>148</v>
      </c>
      <c r="AS4" s="3" t="s">
        <v>149</v>
      </c>
      <c r="AT4" s="3" t="s">
        <v>150</v>
      </c>
      <c r="AU4" s="3" t="s">
        <v>151</v>
      </c>
      <c r="AV4" s="3" t="s">
        <v>152</v>
      </c>
      <c r="AW4" s="3" t="s">
        <v>153</v>
      </c>
      <c r="AX4" s="3" t="s">
        <v>154</v>
      </c>
      <c r="AY4" s="3" t="s">
        <v>155</v>
      </c>
      <c r="AZ4" s="3" t="s">
        <v>115</v>
      </c>
      <c r="BA4" s="3" t="s">
        <v>115</v>
      </c>
      <c r="BC4" s="4">
        <v>2</v>
      </c>
      <c r="BD4">
        <v>11</v>
      </c>
      <c r="BE4" s="3" t="s">
        <v>636</v>
      </c>
      <c r="BF4">
        <v>5</v>
      </c>
      <c r="BG4">
        <v>3</v>
      </c>
      <c r="BH4">
        <v>2</v>
      </c>
      <c r="BI4">
        <v>1</v>
      </c>
      <c r="BJ4">
        <v>1</v>
      </c>
      <c r="BK4">
        <v>4</v>
      </c>
      <c r="BL4">
        <v>1</v>
      </c>
      <c r="BM4">
        <v>4</v>
      </c>
      <c r="BN4">
        <v>3</v>
      </c>
      <c r="BO4">
        <v>2</v>
      </c>
      <c r="BP4">
        <v>2</v>
      </c>
      <c r="BQ4">
        <v>2</v>
      </c>
      <c r="BR4">
        <v>2</v>
      </c>
      <c r="BS4">
        <v>4</v>
      </c>
      <c r="BT4">
        <v>5</v>
      </c>
      <c r="BU4">
        <v>3</v>
      </c>
      <c r="BV4">
        <v>2</v>
      </c>
      <c r="BW4">
        <v>5</v>
      </c>
      <c r="BX4">
        <v>2</v>
      </c>
      <c r="BY4">
        <v>4</v>
      </c>
      <c r="BZ4">
        <v>3</v>
      </c>
      <c r="CA4">
        <v>3</v>
      </c>
      <c r="CB4">
        <v>3</v>
      </c>
      <c r="CC4">
        <v>3</v>
      </c>
      <c r="CD4">
        <v>4</v>
      </c>
      <c r="CE4">
        <v>4</v>
      </c>
      <c r="CF4">
        <v>2</v>
      </c>
      <c r="CG4">
        <v>3</v>
      </c>
      <c r="CH4">
        <v>5</v>
      </c>
      <c r="CI4">
        <v>4</v>
      </c>
      <c r="CJ4">
        <v>4</v>
      </c>
      <c r="CK4">
        <v>4</v>
      </c>
      <c r="CL4">
        <v>5</v>
      </c>
      <c r="CM4">
        <v>2</v>
      </c>
      <c r="CN4" s="3" t="s">
        <v>146</v>
      </c>
      <c r="CO4" s="3" t="s">
        <v>147</v>
      </c>
      <c r="CP4" s="3" t="s">
        <v>148</v>
      </c>
      <c r="CQ4" s="3" t="s">
        <v>149</v>
      </c>
      <c r="CR4" s="3" t="s">
        <v>150</v>
      </c>
      <c r="CS4" s="3" t="s">
        <v>151</v>
      </c>
      <c r="CT4" s="3" t="s">
        <v>152</v>
      </c>
      <c r="CU4" s="3" t="s">
        <v>153</v>
      </c>
      <c r="CV4" s="3" t="s">
        <v>154</v>
      </c>
      <c r="CW4" s="3" t="s">
        <v>155</v>
      </c>
      <c r="CX4" s="3" t="s">
        <v>115</v>
      </c>
      <c r="CY4" s="3" t="s">
        <v>115</v>
      </c>
    </row>
    <row r="5" spans="1:103" x14ac:dyDescent="0.2">
      <c r="A5" s="4">
        <v>3</v>
      </c>
      <c r="B5">
        <v>100</v>
      </c>
      <c r="C5" s="3" t="s">
        <v>113</v>
      </c>
      <c r="D5" s="3" t="s">
        <v>119</v>
      </c>
      <c r="E5">
        <v>1</v>
      </c>
      <c r="F5" s="3" t="s">
        <v>158</v>
      </c>
      <c r="G5" s="3" t="s">
        <v>159</v>
      </c>
      <c r="H5" s="3" t="s">
        <v>122</v>
      </c>
      <c r="I5" s="3" t="s">
        <v>123</v>
      </c>
      <c r="J5" s="3" t="s">
        <v>123</v>
      </c>
      <c r="K5" s="3" t="s">
        <v>123</v>
      </c>
      <c r="L5" s="3" t="s">
        <v>130</v>
      </c>
      <c r="M5">
        <v>2</v>
      </c>
      <c r="N5" s="3" t="s">
        <v>126</v>
      </c>
      <c r="O5">
        <v>2</v>
      </c>
      <c r="P5" s="3" t="s">
        <v>130</v>
      </c>
      <c r="Q5">
        <v>1</v>
      </c>
      <c r="R5" s="3" t="s">
        <v>130</v>
      </c>
      <c r="S5">
        <v>3</v>
      </c>
      <c r="T5" s="3" t="s">
        <v>127</v>
      </c>
      <c r="U5">
        <v>3</v>
      </c>
      <c r="V5" s="3" t="s">
        <v>129</v>
      </c>
      <c r="W5">
        <v>1</v>
      </c>
      <c r="X5" s="3" t="s">
        <v>128</v>
      </c>
      <c r="Y5">
        <v>2</v>
      </c>
      <c r="Z5" s="3" t="s">
        <v>128</v>
      </c>
      <c r="AA5">
        <v>2</v>
      </c>
      <c r="AB5" s="3" t="s">
        <v>127</v>
      </c>
      <c r="AC5">
        <v>3</v>
      </c>
      <c r="AD5" s="3" t="s">
        <v>129</v>
      </c>
      <c r="AE5">
        <v>2</v>
      </c>
      <c r="AF5" s="3" t="s">
        <v>130</v>
      </c>
      <c r="AG5">
        <v>1</v>
      </c>
      <c r="AH5" s="3" t="s">
        <v>128</v>
      </c>
      <c r="AI5">
        <v>1</v>
      </c>
      <c r="AJ5" s="3" t="s">
        <v>129</v>
      </c>
      <c r="AK5">
        <v>1</v>
      </c>
      <c r="AL5" s="3" t="s">
        <v>126</v>
      </c>
      <c r="AM5">
        <v>4</v>
      </c>
      <c r="AN5" s="3" t="s">
        <v>129</v>
      </c>
      <c r="AO5">
        <v>1</v>
      </c>
      <c r="AP5" s="3" t="s">
        <v>160</v>
      </c>
      <c r="AQ5" s="3" t="s">
        <v>161</v>
      </c>
      <c r="AR5" s="3" t="s">
        <v>162</v>
      </c>
      <c r="AS5" s="3" t="s">
        <v>163</v>
      </c>
      <c r="AT5" s="3" t="s">
        <v>164</v>
      </c>
      <c r="AU5" s="3" t="s">
        <v>165</v>
      </c>
      <c r="AV5" s="3" t="s">
        <v>166</v>
      </c>
      <c r="AW5" s="3" t="s">
        <v>162</v>
      </c>
      <c r="AX5" s="3" t="s">
        <v>167</v>
      </c>
      <c r="AY5" s="3" t="s">
        <v>168</v>
      </c>
      <c r="AZ5" s="3" t="s">
        <v>115</v>
      </c>
      <c r="BA5" s="3" t="s">
        <v>169</v>
      </c>
      <c r="BC5" s="4">
        <v>3</v>
      </c>
      <c r="BD5">
        <v>4</v>
      </c>
      <c r="BE5" s="3" t="s">
        <v>637</v>
      </c>
      <c r="BF5">
        <v>5</v>
      </c>
      <c r="BG5">
        <v>1</v>
      </c>
      <c r="BH5">
        <v>1</v>
      </c>
      <c r="BI5">
        <v>1</v>
      </c>
      <c r="BJ5">
        <v>3</v>
      </c>
      <c r="BK5">
        <v>2</v>
      </c>
      <c r="BL5">
        <v>1</v>
      </c>
      <c r="BM5">
        <v>2</v>
      </c>
      <c r="BN5">
        <v>3</v>
      </c>
      <c r="BO5">
        <v>1</v>
      </c>
      <c r="BP5">
        <v>3</v>
      </c>
      <c r="BQ5">
        <v>3</v>
      </c>
      <c r="BR5">
        <v>2</v>
      </c>
      <c r="BS5">
        <v>3</v>
      </c>
      <c r="BT5">
        <v>5</v>
      </c>
      <c r="BU5">
        <v>1</v>
      </c>
      <c r="BV5">
        <v>4</v>
      </c>
      <c r="BW5">
        <v>2</v>
      </c>
      <c r="BX5">
        <v>4</v>
      </c>
      <c r="BY5">
        <v>2</v>
      </c>
      <c r="BZ5">
        <v>2</v>
      </c>
      <c r="CA5">
        <v>3</v>
      </c>
      <c r="CB5">
        <v>5</v>
      </c>
      <c r="CC5">
        <v>2</v>
      </c>
      <c r="CD5">
        <v>3</v>
      </c>
      <c r="CE5">
        <v>1</v>
      </c>
      <c r="CF5">
        <v>4</v>
      </c>
      <c r="CG5">
        <v>1</v>
      </c>
      <c r="CH5">
        <v>5</v>
      </c>
      <c r="CI5">
        <v>1</v>
      </c>
      <c r="CJ5">
        <v>1</v>
      </c>
      <c r="CK5">
        <v>4</v>
      </c>
      <c r="CL5">
        <v>5</v>
      </c>
      <c r="CM5">
        <v>1</v>
      </c>
      <c r="CN5" s="3" t="s">
        <v>160</v>
      </c>
      <c r="CO5" s="3" t="s">
        <v>161</v>
      </c>
      <c r="CP5" s="3" t="s">
        <v>162</v>
      </c>
      <c r="CQ5" s="3" t="s">
        <v>163</v>
      </c>
      <c r="CR5" s="3" t="s">
        <v>164</v>
      </c>
      <c r="CS5" s="3" t="s">
        <v>165</v>
      </c>
      <c r="CT5" s="3" t="s">
        <v>166</v>
      </c>
      <c r="CU5" s="3" t="s">
        <v>162</v>
      </c>
      <c r="CV5" s="3" t="s">
        <v>167</v>
      </c>
      <c r="CW5" s="3" t="s">
        <v>168</v>
      </c>
      <c r="CX5" s="3" t="s">
        <v>115</v>
      </c>
      <c r="CY5" s="3" t="s">
        <v>169</v>
      </c>
    </row>
    <row r="6" spans="1:103" x14ac:dyDescent="0.2">
      <c r="A6" s="4">
        <v>4</v>
      </c>
      <c r="B6">
        <v>100</v>
      </c>
      <c r="C6" s="3" t="s">
        <v>113</v>
      </c>
      <c r="D6" s="3" t="s">
        <v>172</v>
      </c>
      <c r="E6">
        <v>2</v>
      </c>
      <c r="F6" s="3" t="s">
        <v>173</v>
      </c>
      <c r="G6" s="3" t="s">
        <v>174</v>
      </c>
      <c r="H6" s="3" t="s">
        <v>122</v>
      </c>
      <c r="I6" s="3" t="s">
        <v>175</v>
      </c>
      <c r="J6" s="3" t="s">
        <v>125</v>
      </c>
      <c r="K6" s="3" t="s">
        <v>125</v>
      </c>
      <c r="L6" s="3" t="s">
        <v>126</v>
      </c>
      <c r="M6">
        <v>5</v>
      </c>
      <c r="N6" s="3" t="s">
        <v>127</v>
      </c>
      <c r="O6">
        <v>3</v>
      </c>
      <c r="P6" s="3" t="s">
        <v>129</v>
      </c>
      <c r="Q6">
        <v>4</v>
      </c>
      <c r="R6" s="3" t="s">
        <v>127</v>
      </c>
      <c r="S6">
        <v>3</v>
      </c>
      <c r="T6" s="3" t="s">
        <v>127</v>
      </c>
      <c r="U6">
        <v>4</v>
      </c>
      <c r="V6" s="3" t="s">
        <v>127</v>
      </c>
      <c r="W6">
        <v>1</v>
      </c>
      <c r="X6" s="3" t="s">
        <v>127</v>
      </c>
      <c r="Y6">
        <v>3</v>
      </c>
      <c r="Z6" s="3" t="s">
        <v>128</v>
      </c>
      <c r="AA6">
        <v>5</v>
      </c>
      <c r="AB6" s="3" t="s">
        <v>130</v>
      </c>
      <c r="AC6">
        <v>3</v>
      </c>
      <c r="AD6" s="3" t="s">
        <v>129</v>
      </c>
      <c r="AE6">
        <v>3</v>
      </c>
      <c r="AF6" s="3" t="s">
        <v>127</v>
      </c>
      <c r="AG6">
        <v>3</v>
      </c>
      <c r="AH6" s="3" t="s">
        <v>129</v>
      </c>
      <c r="AI6">
        <v>3</v>
      </c>
      <c r="AJ6" s="3" t="s">
        <v>129</v>
      </c>
      <c r="AK6">
        <v>3</v>
      </c>
      <c r="AL6" s="3" t="s">
        <v>127</v>
      </c>
      <c r="AM6">
        <v>3</v>
      </c>
      <c r="AN6" s="3" t="s">
        <v>129</v>
      </c>
      <c r="AO6">
        <v>3</v>
      </c>
      <c r="AP6" s="3" t="s">
        <v>176</v>
      </c>
      <c r="AQ6" s="3" t="s">
        <v>177</v>
      </c>
      <c r="AR6" s="3" t="s">
        <v>178</v>
      </c>
      <c r="AS6" s="3" t="s">
        <v>179</v>
      </c>
      <c r="AT6" s="3" t="s">
        <v>180</v>
      </c>
      <c r="AU6" s="3" t="s">
        <v>181</v>
      </c>
      <c r="AV6" s="3" t="s">
        <v>182</v>
      </c>
      <c r="AW6" s="3" t="s">
        <v>183</v>
      </c>
      <c r="AX6" s="3" t="s">
        <v>184</v>
      </c>
      <c r="AY6" s="3" t="s">
        <v>184</v>
      </c>
      <c r="AZ6" s="3" t="s">
        <v>115</v>
      </c>
      <c r="BA6" s="3" t="s">
        <v>115</v>
      </c>
      <c r="BC6" s="4">
        <v>4</v>
      </c>
      <c r="BD6">
        <v>7</v>
      </c>
      <c r="BE6" s="3" t="s">
        <v>638</v>
      </c>
      <c r="BF6">
        <v>5</v>
      </c>
      <c r="BG6">
        <v>4</v>
      </c>
      <c r="BH6">
        <v>2</v>
      </c>
      <c r="BI6">
        <v>2</v>
      </c>
      <c r="BJ6">
        <v>1</v>
      </c>
      <c r="BK6">
        <v>5</v>
      </c>
      <c r="BL6">
        <v>2</v>
      </c>
      <c r="BM6">
        <v>3</v>
      </c>
      <c r="BN6">
        <v>5</v>
      </c>
      <c r="BO6">
        <v>4</v>
      </c>
      <c r="BP6">
        <v>2</v>
      </c>
      <c r="BQ6">
        <v>3</v>
      </c>
      <c r="BR6">
        <v>2</v>
      </c>
      <c r="BS6">
        <v>4</v>
      </c>
      <c r="BT6">
        <v>2</v>
      </c>
      <c r="BU6">
        <v>1</v>
      </c>
      <c r="BV6">
        <v>2</v>
      </c>
      <c r="BW6">
        <v>3</v>
      </c>
      <c r="BX6">
        <v>4</v>
      </c>
      <c r="BY6">
        <v>5</v>
      </c>
      <c r="BZ6">
        <v>3</v>
      </c>
      <c r="CA6">
        <v>3</v>
      </c>
      <c r="CB6">
        <v>5</v>
      </c>
      <c r="CC6">
        <v>3</v>
      </c>
      <c r="CD6">
        <v>2</v>
      </c>
      <c r="CE6">
        <v>3</v>
      </c>
      <c r="CF6">
        <v>5</v>
      </c>
      <c r="CG6">
        <v>3</v>
      </c>
      <c r="CH6">
        <v>5</v>
      </c>
      <c r="CI6">
        <v>3</v>
      </c>
      <c r="CJ6">
        <v>2</v>
      </c>
      <c r="CK6">
        <v>3</v>
      </c>
      <c r="CL6">
        <v>5</v>
      </c>
      <c r="CM6">
        <v>3</v>
      </c>
      <c r="CN6" s="3" t="s">
        <v>176</v>
      </c>
      <c r="CO6" s="3" t="s">
        <v>177</v>
      </c>
      <c r="CP6" s="3" t="s">
        <v>178</v>
      </c>
      <c r="CQ6" s="3" t="s">
        <v>179</v>
      </c>
      <c r="CR6" s="3" t="s">
        <v>180</v>
      </c>
      <c r="CS6" s="3" t="s">
        <v>181</v>
      </c>
      <c r="CT6" s="3" t="s">
        <v>182</v>
      </c>
      <c r="CU6" s="3" t="s">
        <v>183</v>
      </c>
      <c r="CV6" s="3" t="s">
        <v>184</v>
      </c>
      <c r="CW6" s="3" t="s">
        <v>184</v>
      </c>
      <c r="CX6" s="3" t="s">
        <v>115</v>
      </c>
      <c r="CY6" s="3" t="s">
        <v>115</v>
      </c>
    </row>
    <row r="7" spans="1:103" x14ac:dyDescent="0.2">
      <c r="A7" s="4">
        <v>5</v>
      </c>
      <c r="B7">
        <v>100</v>
      </c>
      <c r="C7" s="3" t="s">
        <v>113</v>
      </c>
      <c r="D7" s="3" t="s">
        <v>172</v>
      </c>
      <c r="E7">
        <v>2</v>
      </c>
      <c r="F7" s="3" t="s">
        <v>158</v>
      </c>
      <c r="G7" s="3" t="s">
        <v>174</v>
      </c>
      <c r="H7" s="3" t="s">
        <v>122</v>
      </c>
      <c r="I7" s="3" t="s">
        <v>123</v>
      </c>
      <c r="J7" s="3" t="s">
        <v>123</v>
      </c>
      <c r="K7" s="3" t="s">
        <v>123</v>
      </c>
      <c r="L7" s="3" t="s">
        <v>126</v>
      </c>
      <c r="M7">
        <v>4</v>
      </c>
      <c r="N7" s="3" t="s">
        <v>126</v>
      </c>
      <c r="O7">
        <v>3</v>
      </c>
      <c r="P7" s="3" t="s">
        <v>115</v>
      </c>
      <c r="Q7">
        <v>2</v>
      </c>
      <c r="R7" s="3" t="s">
        <v>128</v>
      </c>
      <c r="S7">
        <v>5</v>
      </c>
      <c r="T7" s="3" t="s">
        <v>128</v>
      </c>
      <c r="U7">
        <v>3</v>
      </c>
      <c r="V7" s="3" t="s">
        <v>126</v>
      </c>
      <c r="W7">
        <v>4</v>
      </c>
      <c r="X7" s="3" t="s">
        <v>127</v>
      </c>
      <c r="Y7">
        <v>3</v>
      </c>
      <c r="Z7" s="3" t="s">
        <v>128</v>
      </c>
      <c r="AA7">
        <v>3</v>
      </c>
      <c r="AB7" s="3" t="s">
        <v>127</v>
      </c>
      <c r="AC7">
        <v>4</v>
      </c>
      <c r="AD7" s="3" t="s">
        <v>130</v>
      </c>
      <c r="AE7">
        <v>3</v>
      </c>
      <c r="AF7" s="3" t="s">
        <v>126</v>
      </c>
      <c r="AG7">
        <v>3</v>
      </c>
      <c r="AH7" s="3" t="s">
        <v>127</v>
      </c>
      <c r="AI7">
        <v>3</v>
      </c>
      <c r="AJ7" s="3" t="s">
        <v>130</v>
      </c>
      <c r="AK7">
        <v>4</v>
      </c>
      <c r="AL7" s="3" t="s">
        <v>126</v>
      </c>
      <c r="AM7">
        <v>4</v>
      </c>
      <c r="AN7" s="3" t="s">
        <v>126</v>
      </c>
      <c r="AO7">
        <v>3</v>
      </c>
      <c r="AP7" s="3" t="s">
        <v>187</v>
      </c>
      <c r="AQ7" s="3" t="s">
        <v>188</v>
      </c>
      <c r="AR7" s="3" t="s">
        <v>189</v>
      </c>
      <c r="AS7" s="3" t="s">
        <v>190</v>
      </c>
      <c r="AT7" s="3" t="s">
        <v>191</v>
      </c>
      <c r="AU7" s="3" t="s">
        <v>187</v>
      </c>
      <c r="AV7" s="3" t="s">
        <v>192</v>
      </c>
      <c r="AW7" s="3" t="s">
        <v>193</v>
      </c>
      <c r="AX7" s="3" t="s">
        <v>194</v>
      </c>
      <c r="AY7" s="3" t="s">
        <v>191</v>
      </c>
      <c r="AZ7" s="3" t="s">
        <v>195</v>
      </c>
      <c r="BA7" s="3" t="s">
        <v>115</v>
      </c>
      <c r="BC7" s="4">
        <v>5</v>
      </c>
      <c r="BD7">
        <v>4</v>
      </c>
      <c r="BE7" s="3" t="s">
        <v>638</v>
      </c>
      <c r="BF7">
        <v>5</v>
      </c>
      <c r="BG7">
        <v>1</v>
      </c>
      <c r="BH7">
        <v>1</v>
      </c>
      <c r="BI7">
        <v>1</v>
      </c>
      <c r="BJ7">
        <v>1</v>
      </c>
      <c r="BK7">
        <v>4</v>
      </c>
      <c r="BL7">
        <v>1</v>
      </c>
      <c r="BM7">
        <v>3</v>
      </c>
      <c r="BN7" s="3" t="s">
        <v>115</v>
      </c>
      <c r="BO7">
        <v>2</v>
      </c>
      <c r="BP7">
        <v>4</v>
      </c>
      <c r="BQ7">
        <v>5</v>
      </c>
      <c r="BR7">
        <v>4</v>
      </c>
      <c r="BS7">
        <v>3</v>
      </c>
      <c r="BT7">
        <v>1</v>
      </c>
      <c r="BU7">
        <v>4</v>
      </c>
      <c r="BV7">
        <v>2</v>
      </c>
      <c r="BW7">
        <v>3</v>
      </c>
      <c r="BX7">
        <v>4</v>
      </c>
      <c r="BY7">
        <v>3</v>
      </c>
      <c r="BZ7">
        <v>2</v>
      </c>
      <c r="CA7">
        <v>4</v>
      </c>
      <c r="CB7">
        <v>3</v>
      </c>
      <c r="CC7">
        <v>3</v>
      </c>
      <c r="CD7">
        <v>1</v>
      </c>
      <c r="CE7">
        <v>3</v>
      </c>
      <c r="CF7">
        <v>2</v>
      </c>
      <c r="CG7">
        <v>3</v>
      </c>
      <c r="CH7">
        <v>3</v>
      </c>
      <c r="CI7">
        <v>4</v>
      </c>
      <c r="CJ7">
        <v>1</v>
      </c>
      <c r="CK7">
        <v>4</v>
      </c>
      <c r="CL7">
        <v>1</v>
      </c>
      <c r="CM7">
        <v>3</v>
      </c>
      <c r="CN7" s="3" t="s">
        <v>187</v>
      </c>
      <c r="CO7" s="3" t="s">
        <v>188</v>
      </c>
      <c r="CP7" s="3" t="s">
        <v>189</v>
      </c>
      <c r="CQ7" s="3" t="s">
        <v>190</v>
      </c>
      <c r="CR7" s="3" t="s">
        <v>191</v>
      </c>
      <c r="CS7" s="3" t="s">
        <v>187</v>
      </c>
      <c r="CT7" s="3" t="s">
        <v>192</v>
      </c>
      <c r="CU7" s="3" t="s">
        <v>193</v>
      </c>
      <c r="CV7" s="3" t="s">
        <v>194</v>
      </c>
      <c r="CW7" s="3" t="s">
        <v>191</v>
      </c>
      <c r="CX7" s="3" t="s">
        <v>195</v>
      </c>
      <c r="CY7" s="3" t="s">
        <v>115</v>
      </c>
    </row>
    <row r="8" spans="1:103" x14ac:dyDescent="0.2">
      <c r="A8" s="4">
        <v>6</v>
      </c>
      <c r="B8">
        <v>100</v>
      </c>
      <c r="C8" s="3" t="s">
        <v>113</v>
      </c>
      <c r="D8" s="3" t="s">
        <v>119</v>
      </c>
      <c r="E8">
        <v>1</v>
      </c>
      <c r="F8" s="3" t="s">
        <v>158</v>
      </c>
      <c r="G8" s="3" t="s">
        <v>198</v>
      </c>
      <c r="H8" s="3" t="s">
        <v>122</v>
      </c>
      <c r="I8" s="3" t="s">
        <v>122</v>
      </c>
      <c r="J8" s="3" t="s">
        <v>122</v>
      </c>
      <c r="K8" s="3" t="s">
        <v>122</v>
      </c>
      <c r="L8" s="3" t="s">
        <v>126</v>
      </c>
      <c r="M8">
        <v>5</v>
      </c>
      <c r="N8" s="3" t="s">
        <v>130</v>
      </c>
      <c r="O8">
        <v>5</v>
      </c>
      <c r="P8" s="3" t="s">
        <v>128</v>
      </c>
      <c r="Q8">
        <v>5</v>
      </c>
      <c r="R8" s="3" t="s">
        <v>127</v>
      </c>
      <c r="S8">
        <v>5</v>
      </c>
      <c r="T8" s="3" t="s">
        <v>127</v>
      </c>
      <c r="U8">
        <v>5</v>
      </c>
      <c r="V8" s="3" t="s">
        <v>126</v>
      </c>
      <c r="W8">
        <v>5</v>
      </c>
      <c r="X8" s="3" t="s">
        <v>127</v>
      </c>
      <c r="Y8">
        <v>5</v>
      </c>
      <c r="Z8" s="3" t="s">
        <v>127</v>
      </c>
      <c r="AA8">
        <v>5</v>
      </c>
      <c r="AB8" s="3" t="s">
        <v>129</v>
      </c>
      <c r="AC8">
        <v>5</v>
      </c>
      <c r="AD8" s="3" t="s">
        <v>126</v>
      </c>
      <c r="AE8">
        <v>5</v>
      </c>
      <c r="AF8" s="3" t="s">
        <v>126</v>
      </c>
      <c r="AG8">
        <v>5</v>
      </c>
      <c r="AH8" s="3" t="s">
        <v>129</v>
      </c>
      <c r="AI8">
        <v>5</v>
      </c>
      <c r="AJ8" s="3" t="s">
        <v>130</v>
      </c>
      <c r="AK8">
        <v>5</v>
      </c>
      <c r="AL8" s="3" t="s">
        <v>126</v>
      </c>
      <c r="AM8">
        <v>5</v>
      </c>
      <c r="AN8" s="3" t="s">
        <v>126</v>
      </c>
      <c r="AO8">
        <v>5</v>
      </c>
      <c r="AP8" s="3" t="s">
        <v>199</v>
      </c>
      <c r="AQ8" s="3" t="s">
        <v>200</v>
      </c>
      <c r="AR8" s="3" t="s">
        <v>201</v>
      </c>
      <c r="AS8" s="3" t="s">
        <v>202</v>
      </c>
      <c r="AT8" s="3" t="s">
        <v>203</v>
      </c>
      <c r="AU8" s="3" t="s">
        <v>204</v>
      </c>
      <c r="AV8" s="3" t="s">
        <v>205</v>
      </c>
      <c r="AW8" s="3" t="s">
        <v>206</v>
      </c>
      <c r="AX8" s="3" t="s">
        <v>207</v>
      </c>
      <c r="AY8" s="3" t="s">
        <v>208</v>
      </c>
      <c r="AZ8" s="3" t="s">
        <v>115</v>
      </c>
      <c r="BA8" s="3" t="s">
        <v>209</v>
      </c>
      <c r="BC8" s="4">
        <v>6</v>
      </c>
      <c r="BD8">
        <v>4</v>
      </c>
      <c r="BE8" s="3" t="s">
        <v>639</v>
      </c>
      <c r="BF8">
        <v>5</v>
      </c>
      <c r="BG8">
        <v>5</v>
      </c>
      <c r="BH8">
        <v>5</v>
      </c>
      <c r="BI8">
        <v>5</v>
      </c>
      <c r="BJ8">
        <v>1</v>
      </c>
      <c r="BK8">
        <v>5</v>
      </c>
      <c r="BL8">
        <v>3</v>
      </c>
      <c r="BM8">
        <v>5</v>
      </c>
      <c r="BN8">
        <v>4</v>
      </c>
      <c r="BO8">
        <v>5</v>
      </c>
      <c r="BP8">
        <v>2</v>
      </c>
      <c r="BQ8">
        <v>5</v>
      </c>
      <c r="BR8">
        <v>2</v>
      </c>
      <c r="BS8">
        <v>5</v>
      </c>
      <c r="BT8">
        <v>1</v>
      </c>
      <c r="BU8">
        <v>5</v>
      </c>
      <c r="BV8">
        <v>2</v>
      </c>
      <c r="BW8">
        <v>5</v>
      </c>
      <c r="BX8">
        <v>2</v>
      </c>
      <c r="BY8">
        <v>5</v>
      </c>
      <c r="BZ8">
        <v>5</v>
      </c>
      <c r="CA8">
        <v>5</v>
      </c>
      <c r="CB8">
        <v>1</v>
      </c>
      <c r="CC8">
        <v>5</v>
      </c>
      <c r="CD8">
        <v>1</v>
      </c>
      <c r="CE8">
        <v>5</v>
      </c>
      <c r="CF8">
        <v>5</v>
      </c>
      <c r="CG8">
        <v>5</v>
      </c>
      <c r="CH8">
        <v>3</v>
      </c>
      <c r="CI8">
        <v>5</v>
      </c>
      <c r="CJ8">
        <v>1</v>
      </c>
      <c r="CK8">
        <v>5</v>
      </c>
      <c r="CL8">
        <v>1</v>
      </c>
      <c r="CM8">
        <v>5</v>
      </c>
      <c r="CN8" s="3" t="s">
        <v>199</v>
      </c>
      <c r="CO8" s="3" t="s">
        <v>200</v>
      </c>
      <c r="CP8" s="3" t="s">
        <v>201</v>
      </c>
      <c r="CQ8" s="3" t="s">
        <v>202</v>
      </c>
      <c r="CR8" s="3" t="s">
        <v>203</v>
      </c>
      <c r="CS8" s="3" t="s">
        <v>204</v>
      </c>
      <c r="CT8" s="3" t="s">
        <v>205</v>
      </c>
      <c r="CU8" s="3" t="s">
        <v>206</v>
      </c>
      <c r="CV8" s="3" t="s">
        <v>207</v>
      </c>
      <c r="CW8" s="3" t="s">
        <v>208</v>
      </c>
      <c r="CX8" s="3" t="s">
        <v>115</v>
      </c>
      <c r="CY8" s="3" t="s">
        <v>209</v>
      </c>
    </row>
    <row r="9" spans="1:103" x14ac:dyDescent="0.2">
      <c r="A9" s="4">
        <v>7</v>
      </c>
      <c r="B9">
        <v>100</v>
      </c>
      <c r="C9" s="3" t="s">
        <v>113</v>
      </c>
      <c r="D9" s="3" t="s">
        <v>172</v>
      </c>
      <c r="E9">
        <v>2</v>
      </c>
      <c r="F9" s="3" t="s">
        <v>158</v>
      </c>
      <c r="G9" s="3" t="s">
        <v>174</v>
      </c>
      <c r="H9" s="3" t="s">
        <v>122</v>
      </c>
      <c r="I9" s="3" t="s">
        <v>123</v>
      </c>
      <c r="J9" s="3" t="s">
        <v>124</v>
      </c>
      <c r="K9" s="3" t="s">
        <v>123</v>
      </c>
      <c r="L9" s="3" t="s">
        <v>115</v>
      </c>
      <c r="M9">
        <v>1</v>
      </c>
      <c r="N9" s="3" t="s">
        <v>126</v>
      </c>
      <c r="O9">
        <v>5</v>
      </c>
      <c r="P9" s="3" t="s">
        <v>130</v>
      </c>
      <c r="Q9">
        <v>2</v>
      </c>
      <c r="R9" s="3" t="s">
        <v>126</v>
      </c>
      <c r="S9">
        <v>3</v>
      </c>
      <c r="T9" s="3" t="s">
        <v>128</v>
      </c>
      <c r="U9">
        <v>4</v>
      </c>
      <c r="V9" s="3" t="s">
        <v>130</v>
      </c>
      <c r="W9">
        <v>5</v>
      </c>
      <c r="X9" s="3" t="s">
        <v>128</v>
      </c>
      <c r="Y9">
        <v>3</v>
      </c>
      <c r="Z9" s="3" t="s">
        <v>128</v>
      </c>
      <c r="AA9">
        <v>2</v>
      </c>
      <c r="AB9" s="3" t="s">
        <v>127</v>
      </c>
      <c r="AC9">
        <v>3</v>
      </c>
      <c r="AD9" s="3" t="s">
        <v>129</v>
      </c>
      <c r="AE9">
        <v>2</v>
      </c>
      <c r="AF9" s="3" t="s">
        <v>129</v>
      </c>
      <c r="AG9">
        <v>3</v>
      </c>
      <c r="AH9" s="3" t="s">
        <v>127</v>
      </c>
      <c r="AI9">
        <v>3</v>
      </c>
      <c r="AJ9" s="3" t="s">
        <v>127</v>
      </c>
      <c r="AK9">
        <v>2</v>
      </c>
      <c r="AL9" s="3" t="s">
        <v>126</v>
      </c>
      <c r="AM9">
        <v>3</v>
      </c>
      <c r="AN9" s="3" t="s">
        <v>129</v>
      </c>
      <c r="AO9">
        <v>3</v>
      </c>
      <c r="AP9" s="3" t="s">
        <v>212</v>
      </c>
      <c r="AQ9" s="3" t="s">
        <v>213</v>
      </c>
      <c r="AR9" s="3" t="s">
        <v>214</v>
      </c>
      <c r="AS9" s="3" t="s">
        <v>215</v>
      </c>
      <c r="AT9" s="3" t="s">
        <v>216</v>
      </c>
      <c r="AU9" s="3" t="s">
        <v>217</v>
      </c>
      <c r="AV9" s="3" t="s">
        <v>218</v>
      </c>
      <c r="AW9" s="3" t="s">
        <v>219</v>
      </c>
      <c r="AX9" s="3" t="s">
        <v>220</v>
      </c>
      <c r="AY9" s="3" t="s">
        <v>221</v>
      </c>
      <c r="AZ9" s="3" t="s">
        <v>115</v>
      </c>
      <c r="BA9" s="3" t="s">
        <v>222</v>
      </c>
      <c r="BC9" s="4">
        <v>7</v>
      </c>
      <c r="BD9">
        <v>4</v>
      </c>
      <c r="BE9" s="3" t="s">
        <v>638</v>
      </c>
      <c r="BF9">
        <v>5</v>
      </c>
      <c r="BG9">
        <v>1</v>
      </c>
      <c r="BH9">
        <v>3</v>
      </c>
      <c r="BI9">
        <v>1</v>
      </c>
      <c r="BJ9" s="3" t="s">
        <v>115</v>
      </c>
      <c r="BK9">
        <v>1</v>
      </c>
      <c r="BL9">
        <v>1</v>
      </c>
      <c r="BM9">
        <v>5</v>
      </c>
      <c r="BN9">
        <v>3</v>
      </c>
      <c r="BO9">
        <v>2</v>
      </c>
      <c r="BP9">
        <v>1</v>
      </c>
      <c r="BQ9">
        <v>3</v>
      </c>
      <c r="BR9">
        <v>4</v>
      </c>
      <c r="BS9">
        <v>4</v>
      </c>
      <c r="BT9">
        <v>3</v>
      </c>
      <c r="BU9">
        <v>5</v>
      </c>
      <c r="BV9">
        <v>4</v>
      </c>
      <c r="BW9">
        <v>3</v>
      </c>
      <c r="BX9">
        <v>4</v>
      </c>
      <c r="BY9">
        <v>2</v>
      </c>
      <c r="BZ9">
        <v>2</v>
      </c>
      <c r="CA9">
        <v>3</v>
      </c>
      <c r="CB9">
        <v>5</v>
      </c>
      <c r="CC9">
        <v>2</v>
      </c>
      <c r="CD9">
        <v>5</v>
      </c>
      <c r="CE9">
        <v>3</v>
      </c>
      <c r="CF9">
        <v>2</v>
      </c>
      <c r="CG9">
        <v>3</v>
      </c>
      <c r="CH9">
        <v>2</v>
      </c>
      <c r="CI9">
        <v>2</v>
      </c>
      <c r="CJ9">
        <v>1</v>
      </c>
      <c r="CK9">
        <v>3</v>
      </c>
      <c r="CL9">
        <v>5</v>
      </c>
      <c r="CM9">
        <v>3</v>
      </c>
      <c r="CN9" s="3" t="s">
        <v>212</v>
      </c>
      <c r="CO9" s="3" t="s">
        <v>213</v>
      </c>
      <c r="CP9" s="3" t="s">
        <v>214</v>
      </c>
      <c r="CQ9" s="3" t="s">
        <v>215</v>
      </c>
      <c r="CR9" s="3" t="s">
        <v>216</v>
      </c>
      <c r="CS9" s="3" t="s">
        <v>217</v>
      </c>
      <c r="CT9" s="3" t="s">
        <v>218</v>
      </c>
      <c r="CU9" s="3" t="s">
        <v>219</v>
      </c>
      <c r="CV9" s="3" t="s">
        <v>220</v>
      </c>
      <c r="CW9" s="3" t="s">
        <v>221</v>
      </c>
      <c r="CX9" s="3" t="s">
        <v>115</v>
      </c>
      <c r="CY9" s="3" t="s">
        <v>222</v>
      </c>
    </row>
    <row r="10" spans="1:103" x14ac:dyDescent="0.2">
      <c r="A10" s="4">
        <v>8</v>
      </c>
      <c r="B10">
        <v>100</v>
      </c>
      <c r="C10" s="3" t="s">
        <v>113</v>
      </c>
      <c r="D10" s="3" t="s">
        <v>119</v>
      </c>
      <c r="E10">
        <v>1</v>
      </c>
      <c r="F10" s="3" t="s">
        <v>158</v>
      </c>
      <c r="G10" s="3" t="s">
        <v>225</v>
      </c>
      <c r="H10" s="3" t="s">
        <v>122</v>
      </c>
      <c r="I10" s="3" t="s">
        <v>125</v>
      </c>
      <c r="J10" s="3" t="s">
        <v>125</v>
      </c>
      <c r="K10" s="3" t="s">
        <v>125</v>
      </c>
      <c r="L10" s="3" t="s">
        <v>126</v>
      </c>
      <c r="M10">
        <v>3</v>
      </c>
      <c r="N10" s="3" t="s">
        <v>126</v>
      </c>
      <c r="O10">
        <v>4</v>
      </c>
      <c r="P10" s="3" t="s">
        <v>128</v>
      </c>
      <c r="Q10">
        <v>3</v>
      </c>
      <c r="R10" s="3" t="s">
        <v>128</v>
      </c>
      <c r="S10">
        <v>4</v>
      </c>
      <c r="T10" s="3" t="s">
        <v>127</v>
      </c>
      <c r="U10">
        <v>4</v>
      </c>
      <c r="V10" s="3" t="s">
        <v>126</v>
      </c>
      <c r="W10">
        <v>3</v>
      </c>
      <c r="X10" s="3" t="s">
        <v>128</v>
      </c>
      <c r="Y10">
        <v>5</v>
      </c>
      <c r="Z10" s="3" t="s">
        <v>127</v>
      </c>
      <c r="AA10">
        <v>4</v>
      </c>
      <c r="AB10" s="3" t="s">
        <v>115</v>
      </c>
      <c r="AC10">
        <v>3</v>
      </c>
      <c r="AD10" s="3" t="s">
        <v>129</v>
      </c>
      <c r="AE10">
        <v>3</v>
      </c>
      <c r="AF10" s="3" t="s">
        <v>129</v>
      </c>
      <c r="AG10">
        <v>4</v>
      </c>
      <c r="AH10" s="3" t="s">
        <v>115</v>
      </c>
      <c r="AI10">
        <v>3</v>
      </c>
      <c r="AJ10" s="3" t="s">
        <v>130</v>
      </c>
      <c r="AK10">
        <v>3</v>
      </c>
      <c r="AL10" s="3" t="s">
        <v>130</v>
      </c>
      <c r="AM10">
        <v>5</v>
      </c>
      <c r="AN10" s="3" t="s">
        <v>129</v>
      </c>
      <c r="AO10">
        <v>3</v>
      </c>
      <c r="AP10" s="3" t="s">
        <v>226</v>
      </c>
      <c r="AQ10" s="3" t="s">
        <v>227</v>
      </c>
      <c r="AR10" s="3" t="s">
        <v>228</v>
      </c>
      <c r="AS10" s="3" t="s">
        <v>229</v>
      </c>
      <c r="AT10" s="3" t="s">
        <v>230</v>
      </c>
      <c r="AU10" s="3" t="s">
        <v>231</v>
      </c>
      <c r="AV10" s="3" t="s">
        <v>232</v>
      </c>
      <c r="AW10" s="3" t="s">
        <v>233</v>
      </c>
      <c r="AX10" s="3" t="s">
        <v>234</v>
      </c>
      <c r="AY10" s="3" t="s">
        <v>235</v>
      </c>
      <c r="AZ10" s="3" t="s">
        <v>115</v>
      </c>
      <c r="BA10" s="3" t="s">
        <v>115</v>
      </c>
      <c r="BC10" s="4">
        <v>8</v>
      </c>
      <c r="BD10">
        <v>4</v>
      </c>
      <c r="BE10" s="3" t="s">
        <v>640</v>
      </c>
      <c r="BF10">
        <v>5</v>
      </c>
      <c r="BG10">
        <v>2</v>
      </c>
      <c r="BH10">
        <v>2</v>
      </c>
      <c r="BI10">
        <v>2</v>
      </c>
      <c r="BJ10">
        <v>1</v>
      </c>
      <c r="BK10">
        <v>3</v>
      </c>
      <c r="BL10">
        <v>1</v>
      </c>
      <c r="BM10">
        <v>4</v>
      </c>
      <c r="BN10">
        <v>4</v>
      </c>
      <c r="BO10">
        <v>3</v>
      </c>
      <c r="BP10">
        <v>4</v>
      </c>
      <c r="BQ10">
        <v>4</v>
      </c>
      <c r="BR10">
        <v>2</v>
      </c>
      <c r="BS10">
        <v>4</v>
      </c>
      <c r="BT10">
        <v>1</v>
      </c>
      <c r="BU10">
        <v>3</v>
      </c>
      <c r="BV10">
        <v>4</v>
      </c>
      <c r="BW10">
        <v>5</v>
      </c>
      <c r="BX10">
        <v>2</v>
      </c>
      <c r="BY10">
        <v>4</v>
      </c>
      <c r="BZ10" s="3" t="s">
        <v>115</v>
      </c>
      <c r="CA10">
        <v>3</v>
      </c>
      <c r="CB10">
        <v>5</v>
      </c>
      <c r="CC10">
        <v>3</v>
      </c>
      <c r="CD10">
        <v>5</v>
      </c>
      <c r="CE10">
        <v>4</v>
      </c>
      <c r="CF10" s="3" t="s">
        <v>115</v>
      </c>
      <c r="CG10">
        <v>3</v>
      </c>
      <c r="CH10">
        <v>3</v>
      </c>
      <c r="CI10">
        <v>3</v>
      </c>
      <c r="CJ10">
        <v>3</v>
      </c>
      <c r="CK10">
        <v>5</v>
      </c>
      <c r="CL10">
        <v>5</v>
      </c>
      <c r="CM10">
        <v>3</v>
      </c>
      <c r="CN10" s="3" t="s">
        <v>226</v>
      </c>
      <c r="CO10" s="3" t="s">
        <v>227</v>
      </c>
      <c r="CP10" s="3" t="s">
        <v>228</v>
      </c>
      <c r="CQ10" s="3" t="s">
        <v>229</v>
      </c>
      <c r="CR10" s="3" t="s">
        <v>230</v>
      </c>
      <c r="CS10" s="3" t="s">
        <v>231</v>
      </c>
      <c r="CT10" s="3" t="s">
        <v>232</v>
      </c>
      <c r="CU10" s="3" t="s">
        <v>233</v>
      </c>
      <c r="CV10" s="3" t="s">
        <v>234</v>
      </c>
      <c r="CW10" s="3" t="s">
        <v>235</v>
      </c>
      <c r="CX10" s="3" t="s">
        <v>115</v>
      </c>
      <c r="CY10" s="3" t="s">
        <v>115</v>
      </c>
    </row>
    <row r="11" spans="1:103" x14ac:dyDescent="0.2">
      <c r="A11" s="4">
        <v>9</v>
      </c>
      <c r="B11">
        <v>100</v>
      </c>
      <c r="C11" s="3" t="s">
        <v>113</v>
      </c>
      <c r="D11" s="3" t="s">
        <v>119</v>
      </c>
      <c r="E11">
        <v>1</v>
      </c>
      <c r="F11" s="3" t="s">
        <v>158</v>
      </c>
      <c r="G11" s="3" t="s">
        <v>174</v>
      </c>
      <c r="H11" s="3" t="s">
        <v>122</v>
      </c>
      <c r="I11" s="3" t="s">
        <v>123</v>
      </c>
      <c r="J11" s="3" t="s">
        <v>123</v>
      </c>
      <c r="K11" s="3" t="s">
        <v>125</v>
      </c>
      <c r="L11" s="3" t="s">
        <v>115</v>
      </c>
      <c r="M11">
        <v>2</v>
      </c>
      <c r="N11" s="3" t="s">
        <v>126</v>
      </c>
      <c r="O11">
        <v>3</v>
      </c>
      <c r="P11" s="3" t="s">
        <v>130</v>
      </c>
      <c r="Q11">
        <v>3</v>
      </c>
      <c r="R11" s="3" t="s">
        <v>128</v>
      </c>
      <c r="S11">
        <v>4</v>
      </c>
      <c r="T11" s="3" t="s">
        <v>128</v>
      </c>
      <c r="U11">
        <v>4</v>
      </c>
      <c r="V11" s="3" t="s">
        <v>115</v>
      </c>
      <c r="W11">
        <v>2</v>
      </c>
      <c r="X11" s="3" t="s">
        <v>127</v>
      </c>
      <c r="Y11">
        <v>2</v>
      </c>
      <c r="Z11" s="3" t="s">
        <v>128</v>
      </c>
      <c r="AA11">
        <v>3</v>
      </c>
      <c r="AB11" s="3" t="s">
        <v>128</v>
      </c>
      <c r="AC11">
        <v>2</v>
      </c>
      <c r="AD11" s="3" t="s">
        <v>129</v>
      </c>
      <c r="AE11">
        <v>3</v>
      </c>
      <c r="AF11" s="3" t="s">
        <v>126</v>
      </c>
      <c r="AG11">
        <v>3</v>
      </c>
      <c r="AH11" s="3" t="s">
        <v>115</v>
      </c>
      <c r="AI11">
        <v>2</v>
      </c>
      <c r="AJ11" s="3" t="s">
        <v>127</v>
      </c>
      <c r="AK11">
        <v>2</v>
      </c>
      <c r="AL11" s="3" t="s">
        <v>126</v>
      </c>
      <c r="AM11">
        <v>3</v>
      </c>
      <c r="AN11" s="3" t="s">
        <v>128</v>
      </c>
      <c r="AO11">
        <v>1</v>
      </c>
      <c r="AP11" s="3" t="s">
        <v>238</v>
      </c>
      <c r="AQ11" s="3" t="s">
        <v>239</v>
      </c>
      <c r="AR11" s="3" t="s">
        <v>240</v>
      </c>
      <c r="AS11" s="3" t="s">
        <v>241</v>
      </c>
      <c r="AT11" s="3" t="s">
        <v>242</v>
      </c>
      <c r="AU11" s="3" t="s">
        <v>238</v>
      </c>
      <c r="AV11" s="3" t="s">
        <v>239</v>
      </c>
      <c r="AW11" s="3" t="s">
        <v>240</v>
      </c>
      <c r="AX11" s="3" t="s">
        <v>241</v>
      </c>
      <c r="AY11" s="3" t="s">
        <v>242</v>
      </c>
      <c r="AZ11" s="3" t="s">
        <v>115</v>
      </c>
      <c r="BA11" s="3" t="s">
        <v>115</v>
      </c>
      <c r="BC11" s="4">
        <v>9</v>
      </c>
      <c r="BD11">
        <v>4</v>
      </c>
      <c r="BE11" s="3" t="s">
        <v>638</v>
      </c>
      <c r="BF11">
        <v>5</v>
      </c>
      <c r="BG11">
        <v>1</v>
      </c>
      <c r="BH11">
        <v>1</v>
      </c>
      <c r="BI11">
        <v>2</v>
      </c>
      <c r="BJ11" s="3" t="s">
        <v>115</v>
      </c>
      <c r="BK11">
        <v>2</v>
      </c>
      <c r="BL11">
        <v>1</v>
      </c>
      <c r="BM11">
        <v>3</v>
      </c>
      <c r="BN11">
        <v>3</v>
      </c>
      <c r="BO11">
        <v>3</v>
      </c>
      <c r="BP11">
        <v>4</v>
      </c>
      <c r="BQ11">
        <v>4</v>
      </c>
      <c r="BR11">
        <v>4</v>
      </c>
      <c r="BS11">
        <v>4</v>
      </c>
      <c r="BT11" s="3" t="s">
        <v>115</v>
      </c>
      <c r="BU11">
        <v>2</v>
      </c>
      <c r="BV11">
        <v>2</v>
      </c>
      <c r="BW11">
        <v>2</v>
      </c>
      <c r="BX11">
        <v>4</v>
      </c>
      <c r="BY11">
        <v>3</v>
      </c>
      <c r="BZ11">
        <v>4</v>
      </c>
      <c r="CA11">
        <v>2</v>
      </c>
      <c r="CB11">
        <v>5</v>
      </c>
      <c r="CC11">
        <v>3</v>
      </c>
      <c r="CD11">
        <v>1</v>
      </c>
      <c r="CE11">
        <v>3</v>
      </c>
      <c r="CF11" s="3" t="s">
        <v>115</v>
      </c>
      <c r="CG11">
        <v>2</v>
      </c>
      <c r="CH11">
        <v>2</v>
      </c>
      <c r="CI11">
        <v>2</v>
      </c>
      <c r="CJ11">
        <v>1</v>
      </c>
      <c r="CK11">
        <v>3</v>
      </c>
      <c r="CL11">
        <v>4</v>
      </c>
      <c r="CM11">
        <v>1</v>
      </c>
      <c r="CN11" s="3" t="s">
        <v>238</v>
      </c>
      <c r="CO11" s="3" t="s">
        <v>239</v>
      </c>
      <c r="CP11" s="3" t="s">
        <v>240</v>
      </c>
      <c r="CQ11" s="3" t="s">
        <v>241</v>
      </c>
      <c r="CR11" s="3" t="s">
        <v>242</v>
      </c>
      <c r="CS11" s="3" t="s">
        <v>238</v>
      </c>
      <c r="CT11" s="3" t="s">
        <v>239</v>
      </c>
      <c r="CU11" s="3" t="s">
        <v>240</v>
      </c>
      <c r="CV11" s="3" t="s">
        <v>241</v>
      </c>
      <c r="CW11" s="3" t="s">
        <v>242</v>
      </c>
      <c r="CX11" s="3" t="s">
        <v>115</v>
      </c>
      <c r="CY11" s="3" t="s">
        <v>115</v>
      </c>
    </row>
    <row r="12" spans="1:103" x14ac:dyDescent="0.2">
      <c r="A12" s="4">
        <v>10</v>
      </c>
      <c r="B12">
        <v>100</v>
      </c>
      <c r="C12" s="3" t="s">
        <v>113</v>
      </c>
      <c r="D12" s="3" t="s">
        <v>119</v>
      </c>
      <c r="E12">
        <v>1</v>
      </c>
      <c r="F12" s="3" t="s">
        <v>158</v>
      </c>
      <c r="G12" s="3" t="s">
        <v>174</v>
      </c>
      <c r="H12" s="3" t="s">
        <v>122</v>
      </c>
      <c r="I12" s="3" t="s">
        <v>123</v>
      </c>
      <c r="J12" s="3" t="s">
        <v>124</v>
      </c>
      <c r="K12" s="3" t="s">
        <v>125</v>
      </c>
      <c r="L12" s="3" t="s">
        <v>126</v>
      </c>
      <c r="M12">
        <v>5</v>
      </c>
      <c r="N12" s="3" t="s">
        <v>126</v>
      </c>
      <c r="O12">
        <v>5</v>
      </c>
      <c r="P12" s="3" t="s">
        <v>130</v>
      </c>
      <c r="Q12">
        <v>1</v>
      </c>
      <c r="R12" s="3" t="s">
        <v>128</v>
      </c>
      <c r="S12">
        <v>4</v>
      </c>
      <c r="T12" s="3" t="s">
        <v>127</v>
      </c>
      <c r="U12">
        <v>4</v>
      </c>
      <c r="V12" s="3" t="s">
        <v>129</v>
      </c>
      <c r="W12">
        <v>2</v>
      </c>
      <c r="X12" s="3" t="s">
        <v>127</v>
      </c>
      <c r="Y12">
        <v>5</v>
      </c>
      <c r="Z12" s="3" t="s">
        <v>127</v>
      </c>
      <c r="AA12">
        <v>5</v>
      </c>
      <c r="AB12" s="3" t="s">
        <v>129</v>
      </c>
      <c r="AC12">
        <v>5</v>
      </c>
      <c r="AD12" s="3" t="s">
        <v>129</v>
      </c>
      <c r="AE12">
        <v>2</v>
      </c>
      <c r="AF12" s="3" t="s">
        <v>128</v>
      </c>
      <c r="AG12">
        <v>2</v>
      </c>
      <c r="AH12" s="3" t="s">
        <v>127</v>
      </c>
      <c r="AI12">
        <v>2</v>
      </c>
      <c r="AJ12" s="3" t="s">
        <v>129</v>
      </c>
      <c r="AK12">
        <v>3</v>
      </c>
      <c r="AL12" s="3" t="s">
        <v>126</v>
      </c>
      <c r="AM12">
        <v>5</v>
      </c>
      <c r="AN12" s="3" t="s">
        <v>129</v>
      </c>
      <c r="AO12">
        <v>2</v>
      </c>
      <c r="AP12" s="3" t="s">
        <v>245</v>
      </c>
      <c r="AQ12" s="3" t="s">
        <v>246</v>
      </c>
      <c r="AR12" s="3" t="s">
        <v>247</v>
      </c>
      <c r="AS12" s="3" t="s">
        <v>248</v>
      </c>
      <c r="AT12" s="3" t="s">
        <v>249</v>
      </c>
      <c r="AU12" s="3" t="s">
        <v>250</v>
      </c>
      <c r="AV12" s="3" t="s">
        <v>251</v>
      </c>
      <c r="AW12" s="3" t="s">
        <v>252</v>
      </c>
      <c r="AX12" s="3" t="s">
        <v>253</v>
      </c>
      <c r="AY12" s="3" t="s">
        <v>254</v>
      </c>
      <c r="AZ12" s="3" t="s">
        <v>255</v>
      </c>
      <c r="BA12" s="3" t="s">
        <v>115</v>
      </c>
      <c r="BC12" s="4">
        <v>10</v>
      </c>
      <c r="BD12">
        <v>4</v>
      </c>
      <c r="BE12" s="3" t="s">
        <v>638</v>
      </c>
      <c r="BF12">
        <v>5</v>
      </c>
      <c r="BG12">
        <v>1</v>
      </c>
      <c r="BH12">
        <v>3</v>
      </c>
      <c r="BI12">
        <v>2</v>
      </c>
      <c r="BJ12">
        <v>1</v>
      </c>
      <c r="BK12">
        <v>5</v>
      </c>
      <c r="BL12">
        <v>1</v>
      </c>
      <c r="BM12">
        <v>5</v>
      </c>
      <c r="BN12">
        <v>3</v>
      </c>
      <c r="BO12">
        <v>1</v>
      </c>
      <c r="BP12">
        <v>4</v>
      </c>
      <c r="BQ12">
        <v>4</v>
      </c>
      <c r="BR12">
        <v>2</v>
      </c>
      <c r="BS12">
        <v>4</v>
      </c>
      <c r="BT12">
        <v>5</v>
      </c>
      <c r="BU12">
        <v>2</v>
      </c>
      <c r="BV12">
        <v>2</v>
      </c>
      <c r="BW12">
        <v>5</v>
      </c>
      <c r="BX12">
        <v>2</v>
      </c>
      <c r="BY12">
        <v>5</v>
      </c>
      <c r="BZ12">
        <v>5</v>
      </c>
      <c r="CA12">
        <v>5</v>
      </c>
      <c r="CB12">
        <v>5</v>
      </c>
      <c r="CC12">
        <v>2</v>
      </c>
      <c r="CD12">
        <v>4</v>
      </c>
      <c r="CE12">
        <v>2</v>
      </c>
      <c r="CF12">
        <v>2</v>
      </c>
      <c r="CG12">
        <v>2</v>
      </c>
      <c r="CH12">
        <v>5</v>
      </c>
      <c r="CI12">
        <v>3</v>
      </c>
      <c r="CJ12">
        <v>1</v>
      </c>
      <c r="CK12">
        <v>5</v>
      </c>
      <c r="CL12">
        <v>5</v>
      </c>
      <c r="CM12">
        <v>2</v>
      </c>
      <c r="CN12" s="3" t="s">
        <v>245</v>
      </c>
      <c r="CO12" s="3" t="s">
        <v>246</v>
      </c>
      <c r="CP12" s="3" t="s">
        <v>247</v>
      </c>
      <c r="CQ12" s="3" t="s">
        <v>248</v>
      </c>
      <c r="CR12" s="3" t="s">
        <v>249</v>
      </c>
      <c r="CS12" s="3" t="s">
        <v>250</v>
      </c>
      <c r="CT12" s="3" t="s">
        <v>251</v>
      </c>
      <c r="CU12" s="3" t="s">
        <v>252</v>
      </c>
      <c r="CV12" s="3" t="s">
        <v>253</v>
      </c>
      <c r="CW12" s="3" t="s">
        <v>254</v>
      </c>
      <c r="CX12" s="3" t="s">
        <v>255</v>
      </c>
      <c r="CY12" s="3" t="s">
        <v>115</v>
      </c>
    </row>
    <row r="13" spans="1:103" x14ac:dyDescent="0.2">
      <c r="A13" s="4">
        <v>11</v>
      </c>
      <c r="B13">
        <v>100</v>
      </c>
      <c r="C13" s="3" t="s">
        <v>113</v>
      </c>
      <c r="D13" s="3" t="s">
        <v>172</v>
      </c>
      <c r="E13">
        <v>2</v>
      </c>
      <c r="F13" s="3" t="s">
        <v>120</v>
      </c>
      <c r="G13" s="3" t="s">
        <v>258</v>
      </c>
      <c r="H13" s="3" t="s">
        <v>122</v>
      </c>
      <c r="I13" s="3" t="s">
        <v>175</v>
      </c>
      <c r="J13" s="3" t="s">
        <v>175</v>
      </c>
      <c r="K13" s="3" t="s">
        <v>124</v>
      </c>
      <c r="L13" s="3" t="s">
        <v>126</v>
      </c>
      <c r="M13">
        <v>5</v>
      </c>
      <c r="N13" s="3" t="s">
        <v>126</v>
      </c>
      <c r="O13">
        <v>5</v>
      </c>
      <c r="P13" s="3" t="s">
        <v>128</v>
      </c>
      <c r="Q13">
        <v>4</v>
      </c>
      <c r="R13" s="3" t="s">
        <v>127</v>
      </c>
      <c r="S13">
        <v>5</v>
      </c>
      <c r="T13" s="3" t="s">
        <v>127</v>
      </c>
      <c r="U13">
        <v>4</v>
      </c>
      <c r="V13" s="3" t="s">
        <v>130</v>
      </c>
      <c r="W13">
        <v>3</v>
      </c>
      <c r="X13" s="3" t="s">
        <v>127</v>
      </c>
      <c r="Y13">
        <v>4</v>
      </c>
      <c r="Z13" s="3" t="s">
        <v>127</v>
      </c>
      <c r="AA13">
        <v>4</v>
      </c>
      <c r="AB13" s="3" t="s">
        <v>128</v>
      </c>
      <c r="AC13">
        <v>4</v>
      </c>
      <c r="AD13" s="3" t="s">
        <v>129</v>
      </c>
      <c r="AE13">
        <v>3</v>
      </c>
      <c r="AF13" s="3" t="s">
        <v>129</v>
      </c>
      <c r="AG13">
        <v>4</v>
      </c>
      <c r="AH13" s="3" t="s">
        <v>128</v>
      </c>
      <c r="AI13">
        <v>4</v>
      </c>
      <c r="AJ13" s="3" t="s">
        <v>129</v>
      </c>
      <c r="AK13">
        <v>2</v>
      </c>
      <c r="AL13" s="3" t="s">
        <v>126</v>
      </c>
      <c r="AM13">
        <v>4</v>
      </c>
      <c r="AN13" s="3" t="s">
        <v>129</v>
      </c>
      <c r="AO13">
        <v>3</v>
      </c>
      <c r="AP13" s="3" t="s">
        <v>259</v>
      </c>
      <c r="AQ13" s="3" t="s">
        <v>260</v>
      </c>
      <c r="AR13" s="3" t="s">
        <v>261</v>
      </c>
      <c r="AS13" s="3" t="s">
        <v>262</v>
      </c>
      <c r="AT13" s="3" t="s">
        <v>263</v>
      </c>
      <c r="AU13" s="3" t="s">
        <v>264</v>
      </c>
      <c r="AV13" s="3" t="s">
        <v>265</v>
      </c>
      <c r="AW13" s="3" t="s">
        <v>266</v>
      </c>
      <c r="AX13" s="3" t="s">
        <v>263</v>
      </c>
      <c r="AY13" s="3" t="s">
        <v>267</v>
      </c>
      <c r="AZ13" s="3" t="s">
        <v>115</v>
      </c>
      <c r="BA13" s="3" t="s">
        <v>115</v>
      </c>
      <c r="BC13" s="4">
        <v>11</v>
      </c>
      <c r="BD13">
        <v>12</v>
      </c>
      <c r="BE13" s="3" t="s">
        <v>641</v>
      </c>
      <c r="BF13">
        <v>5</v>
      </c>
      <c r="BG13">
        <v>4</v>
      </c>
      <c r="BH13">
        <v>4</v>
      </c>
      <c r="BI13">
        <v>3</v>
      </c>
      <c r="BJ13">
        <v>1</v>
      </c>
      <c r="BK13">
        <v>5</v>
      </c>
      <c r="BL13">
        <v>1</v>
      </c>
      <c r="BM13">
        <v>5</v>
      </c>
      <c r="BN13">
        <v>4</v>
      </c>
      <c r="BO13">
        <v>4</v>
      </c>
      <c r="BP13">
        <v>2</v>
      </c>
      <c r="BQ13">
        <v>5</v>
      </c>
      <c r="BR13">
        <v>2</v>
      </c>
      <c r="BS13">
        <v>4</v>
      </c>
      <c r="BT13">
        <v>3</v>
      </c>
      <c r="BU13">
        <v>3</v>
      </c>
      <c r="BV13">
        <v>2</v>
      </c>
      <c r="BW13">
        <v>4</v>
      </c>
      <c r="BX13">
        <v>2</v>
      </c>
      <c r="BY13">
        <v>4</v>
      </c>
      <c r="BZ13">
        <v>4</v>
      </c>
      <c r="CA13">
        <v>4</v>
      </c>
      <c r="CB13">
        <v>5</v>
      </c>
      <c r="CC13">
        <v>3</v>
      </c>
      <c r="CD13">
        <v>5</v>
      </c>
      <c r="CE13">
        <v>4</v>
      </c>
      <c r="CF13">
        <v>4</v>
      </c>
      <c r="CG13">
        <v>4</v>
      </c>
      <c r="CH13">
        <v>5</v>
      </c>
      <c r="CI13">
        <v>2</v>
      </c>
      <c r="CJ13">
        <v>1</v>
      </c>
      <c r="CK13">
        <v>4</v>
      </c>
      <c r="CL13">
        <v>5</v>
      </c>
      <c r="CM13">
        <v>3</v>
      </c>
      <c r="CN13" s="3" t="s">
        <v>259</v>
      </c>
      <c r="CO13" s="3" t="s">
        <v>260</v>
      </c>
      <c r="CP13" s="3" t="s">
        <v>261</v>
      </c>
      <c r="CQ13" s="3" t="s">
        <v>262</v>
      </c>
      <c r="CR13" s="3" t="s">
        <v>263</v>
      </c>
      <c r="CS13" s="3" t="s">
        <v>264</v>
      </c>
      <c r="CT13" s="3" t="s">
        <v>265</v>
      </c>
      <c r="CU13" s="3" t="s">
        <v>266</v>
      </c>
      <c r="CV13" s="3" t="s">
        <v>263</v>
      </c>
      <c r="CW13" s="3" t="s">
        <v>267</v>
      </c>
      <c r="CX13" s="3" t="s">
        <v>115</v>
      </c>
      <c r="CY13" s="3" t="s">
        <v>115</v>
      </c>
    </row>
    <row r="14" spans="1:103" x14ac:dyDescent="0.2">
      <c r="A14" s="4">
        <v>12</v>
      </c>
      <c r="B14">
        <v>100</v>
      </c>
      <c r="C14" s="3" t="s">
        <v>113</v>
      </c>
      <c r="D14" s="3" t="s">
        <v>172</v>
      </c>
      <c r="E14">
        <v>2</v>
      </c>
      <c r="F14" s="3" t="s">
        <v>144</v>
      </c>
      <c r="G14" s="3" t="s">
        <v>258</v>
      </c>
      <c r="H14" s="3" t="s">
        <v>122</v>
      </c>
      <c r="I14" s="3" t="s">
        <v>123</v>
      </c>
      <c r="J14" s="3" t="s">
        <v>123</v>
      </c>
      <c r="K14" s="3" t="s">
        <v>123</v>
      </c>
      <c r="L14" s="3" t="s">
        <v>126</v>
      </c>
      <c r="M14">
        <v>5</v>
      </c>
      <c r="N14" s="3" t="s">
        <v>115</v>
      </c>
      <c r="O14">
        <v>5</v>
      </c>
      <c r="P14" s="3" t="s">
        <v>127</v>
      </c>
      <c r="Q14">
        <v>4</v>
      </c>
      <c r="R14" s="3" t="s">
        <v>128</v>
      </c>
      <c r="S14">
        <v>5</v>
      </c>
      <c r="T14" s="3" t="s">
        <v>128</v>
      </c>
      <c r="U14">
        <v>4</v>
      </c>
      <c r="V14" s="3" t="s">
        <v>129</v>
      </c>
      <c r="W14">
        <v>4</v>
      </c>
      <c r="X14" s="3" t="s">
        <v>128</v>
      </c>
      <c r="Y14">
        <v>5</v>
      </c>
      <c r="Z14" s="3" t="s">
        <v>128</v>
      </c>
      <c r="AA14">
        <v>5</v>
      </c>
      <c r="AB14" s="3" t="s">
        <v>127</v>
      </c>
      <c r="AC14">
        <v>5</v>
      </c>
      <c r="AD14" s="3" t="s">
        <v>129</v>
      </c>
      <c r="AE14">
        <v>5</v>
      </c>
      <c r="AF14" s="3" t="s">
        <v>130</v>
      </c>
      <c r="AG14">
        <v>4</v>
      </c>
      <c r="AH14" s="3" t="s">
        <v>127</v>
      </c>
      <c r="AI14">
        <v>2</v>
      </c>
      <c r="AJ14" s="3" t="s">
        <v>129</v>
      </c>
      <c r="AK14">
        <v>2</v>
      </c>
      <c r="AL14" s="3" t="s">
        <v>130</v>
      </c>
      <c r="AM14">
        <v>4</v>
      </c>
      <c r="AN14" s="3" t="s">
        <v>130</v>
      </c>
      <c r="AO14">
        <v>3</v>
      </c>
      <c r="AP14" s="3" t="s">
        <v>270</v>
      </c>
      <c r="AQ14" s="3" t="s">
        <v>271</v>
      </c>
      <c r="AR14" s="3" t="s">
        <v>272</v>
      </c>
      <c r="AS14" s="3" t="s">
        <v>273</v>
      </c>
      <c r="AT14" s="3" t="s">
        <v>274</v>
      </c>
      <c r="AU14" s="3" t="s">
        <v>275</v>
      </c>
      <c r="AV14" s="3" t="s">
        <v>276</v>
      </c>
      <c r="AW14" s="3" t="s">
        <v>277</v>
      </c>
      <c r="AX14" s="3" t="s">
        <v>278</v>
      </c>
      <c r="AY14" s="3" t="s">
        <v>279</v>
      </c>
      <c r="AZ14" s="3" t="s">
        <v>258</v>
      </c>
      <c r="BA14" s="3" t="s">
        <v>115</v>
      </c>
      <c r="BC14" s="4">
        <v>12</v>
      </c>
      <c r="BD14">
        <v>11</v>
      </c>
      <c r="BE14" s="3" t="s">
        <v>641</v>
      </c>
      <c r="BF14">
        <v>5</v>
      </c>
      <c r="BG14">
        <v>1</v>
      </c>
      <c r="BH14">
        <v>1</v>
      </c>
      <c r="BI14">
        <v>1</v>
      </c>
      <c r="BJ14">
        <v>1</v>
      </c>
      <c r="BK14">
        <v>5</v>
      </c>
      <c r="BL14" s="3" t="s">
        <v>115</v>
      </c>
      <c r="BM14">
        <v>5</v>
      </c>
      <c r="BN14">
        <v>2</v>
      </c>
      <c r="BO14">
        <v>4</v>
      </c>
      <c r="BP14">
        <v>4</v>
      </c>
      <c r="BQ14">
        <v>5</v>
      </c>
      <c r="BR14">
        <v>4</v>
      </c>
      <c r="BS14">
        <v>4</v>
      </c>
      <c r="BT14">
        <v>5</v>
      </c>
      <c r="BU14">
        <v>4</v>
      </c>
      <c r="BV14">
        <v>4</v>
      </c>
      <c r="BW14">
        <v>5</v>
      </c>
      <c r="BX14">
        <v>4</v>
      </c>
      <c r="BY14">
        <v>5</v>
      </c>
      <c r="BZ14">
        <v>2</v>
      </c>
      <c r="CA14">
        <v>5</v>
      </c>
      <c r="CB14">
        <v>5</v>
      </c>
      <c r="CC14">
        <v>5</v>
      </c>
      <c r="CD14">
        <v>3</v>
      </c>
      <c r="CE14">
        <v>4</v>
      </c>
      <c r="CF14">
        <v>2</v>
      </c>
      <c r="CG14">
        <v>2</v>
      </c>
      <c r="CH14">
        <v>5</v>
      </c>
      <c r="CI14">
        <v>2</v>
      </c>
      <c r="CJ14">
        <v>3</v>
      </c>
      <c r="CK14">
        <v>4</v>
      </c>
      <c r="CL14">
        <v>3</v>
      </c>
      <c r="CM14">
        <v>3</v>
      </c>
      <c r="CN14" s="3" t="s">
        <v>270</v>
      </c>
      <c r="CO14" s="3" t="s">
        <v>271</v>
      </c>
      <c r="CP14" s="3" t="s">
        <v>272</v>
      </c>
      <c r="CQ14" s="3" t="s">
        <v>273</v>
      </c>
      <c r="CR14" s="3" t="s">
        <v>274</v>
      </c>
      <c r="CS14" s="3" t="s">
        <v>275</v>
      </c>
      <c r="CT14" s="3" t="s">
        <v>276</v>
      </c>
      <c r="CU14" s="3" t="s">
        <v>277</v>
      </c>
      <c r="CV14" s="3" t="s">
        <v>278</v>
      </c>
      <c r="CW14" s="3" t="s">
        <v>279</v>
      </c>
      <c r="CX14" s="3" t="s">
        <v>258</v>
      </c>
      <c r="CY14" s="3" t="s">
        <v>115</v>
      </c>
    </row>
    <row r="15" spans="1:103" x14ac:dyDescent="0.2">
      <c r="A15" s="4">
        <v>13</v>
      </c>
      <c r="B15">
        <v>100</v>
      </c>
      <c r="C15" s="3" t="s">
        <v>113</v>
      </c>
      <c r="D15" s="3" t="s">
        <v>172</v>
      </c>
      <c r="E15">
        <v>2</v>
      </c>
      <c r="F15" s="3" t="s">
        <v>120</v>
      </c>
      <c r="G15" s="3" t="s">
        <v>282</v>
      </c>
      <c r="H15" s="3" t="s">
        <v>122</v>
      </c>
      <c r="I15" s="3" t="s">
        <v>123</v>
      </c>
      <c r="J15" s="3" t="s">
        <v>122</v>
      </c>
      <c r="K15" s="3" t="s">
        <v>125</v>
      </c>
      <c r="L15" s="3" t="s">
        <v>126</v>
      </c>
      <c r="M15">
        <v>2</v>
      </c>
      <c r="N15" s="3" t="s">
        <v>126</v>
      </c>
      <c r="O15">
        <v>2</v>
      </c>
      <c r="P15" s="3" t="s">
        <v>130</v>
      </c>
      <c r="Q15">
        <v>2</v>
      </c>
      <c r="R15" s="3" t="s">
        <v>128</v>
      </c>
      <c r="S15">
        <v>2</v>
      </c>
      <c r="T15" s="3" t="s">
        <v>128</v>
      </c>
      <c r="U15">
        <v>3</v>
      </c>
      <c r="V15" s="3" t="s">
        <v>126</v>
      </c>
      <c r="W15">
        <v>3</v>
      </c>
      <c r="X15" s="3" t="s">
        <v>128</v>
      </c>
      <c r="Y15">
        <v>4</v>
      </c>
      <c r="Z15" s="3" t="s">
        <v>127</v>
      </c>
      <c r="AA15">
        <v>2</v>
      </c>
      <c r="AB15" s="3" t="s">
        <v>127</v>
      </c>
      <c r="AC15">
        <v>3</v>
      </c>
      <c r="AD15" s="3" t="s">
        <v>129</v>
      </c>
      <c r="AE15">
        <v>3</v>
      </c>
      <c r="AF15" s="3" t="s">
        <v>129</v>
      </c>
      <c r="AG15">
        <v>2</v>
      </c>
      <c r="AH15" s="3" t="s">
        <v>127</v>
      </c>
      <c r="AI15">
        <v>4</v>
      </c>
      <c r="AJ15" s="3" t="s">
        <v>129</v>
      </c>
      <c r="AK15">
        <v>2</v>
      </c>
      <c r="AL15" s="3" t="s">
        <v>126</v>
      </c>
      <c r="AM15">
        <v>2</v>
      </c>
      <c r="AN15" s="3" t="s">
        <v>129</v>
      </c>
      <c r="AO15">
        <v>3</v>
      </c>
      <c r="AP15" s="3" t="s">
        <v>283</v>
      </c>
      <c r="AQ15" s="3" t="s">
        <v>284</v>
      </c>
      <c r="AR15" s="3" t="s">
        <v>285</v>
      </c>
      <c r="AS15" s="3" t="s">
        <v>286</v>
      </c>
      <c r="AT15" s="3" t="s">
        <v>287</v>
      </c>
      <c r="AU15" s="3" t="s">
        <v>288</v>
      </c>
      <c r="AV15" s="3" t="s">
        <v>289</v>
      </c>
      <c r="AW15" s="3" t="s">
        <v>290</v>
      </c>
      <c r="AX15" s="3" t="s">
        <v>291</v>
      </c>
      <c r="AY15" s="3" t="s">
        <v>292</v>
      </c>
      <c r="AZ15" s="3" t="s">
        <v>293</v>
      </c>
      <c r="BA15" s="3" t="s">
        <v>294</v>
      </c>
      <c r="BC15" s="4">
        <v>13</v>
      </c>
      <c r="BD15">
        <v>12</v>
      </c>
      <c r="BE15" s="3" t="s">
        <v>642</v>
      </c>
      <c r="BF15">
        <v>5</v>
      </c>
      <c r="BG15">
        <v>1</v>
      </c>
      <c r="BH15">
        <v>5</v>
      </c>
      <c r="BI15">
        <v>2</v>
      </c>
      <c r="BJ15">
        <v>1</v>
      </c>
      <c r="BK15">
        <v>2</v>
      </c>
      <c r="BL15">
        <v>1</v>
      </c>
      <c r="BM15">
        <v>2</v>
      </c>
      <c r="BN15">
        <v>3</v>
      </c>
      <c r="BO15">
        <v>2</v>
      </c>
      <c r="BP15">
        <v>4</v>
      </c>
      <c r="BQ15">
        <v>2</v>
      </c>
      <c r="BR15">
        <v>4</v>
      </c>
      <c r="BS15">
        <v>3</v>
      </c>
      <c r="BT15">
        <v>1</v>
      </c>
      <c r="BU15">
        <v>3</v>
      </c>
      <c r="BV15">
        <v>4</v>
      </c>
      <c r="BW15">
        <v>4</v>
      </c>
      <c r="BX15">
        <v>2</v>
      </c>
      <c r="BY15">
        <v>2</v>
      </c>
      <c r="BZ15">
        <v>2</v>
      </c>
      <c r="CA15">
        <v>3</v>
      </c>
      <c r="CB15">
        <v>5</v>
      </c>
      <c r="CC15">
        <v>3</v>
      </c>
      <c r="CD15">
        <v>5</v>
      </c>
      <c r="CE15">
        <v>2</v>
      </c>
      <c r="CF15">
        <v>2</v>
      </c>
      <c r="CG15">
        <v>4</v>
      </c>
      <c r="CH15">
        <v>5</v>
      </c>
      <c r="CI15">
        <v>2</v>
      </c>
      <c r="CJ15">
        <v>1</v>
      </c>
      <c r="CK15">
        <v>2</v>
      </c>
      <c r="CL15">
        <v>5</v>
      </c>
      <c r="CM15">
        <v>3</v>
      </c>
      <c r="CN15" s="3" t="s">
        <v>283</v>
      </c>
      <c r="CO15" s="3" t="s">
        <v>284</v>
      </c>
      <c r="CP15" s="3" t="s">
        <v>285</v>
      </c>
      <c r="CQ15" s="3" t="s">
        <v>286</v>
      </c>
      <c r="CR15" s="3" t="s">
        <v>287</v>
      </c>
      <c r="CS15" s="3" t="s">
        <v>288</v>
      </c>
      <c r="CT15" s="3" t="s">
        <v>289</v>
      </c>
      <c r="CU15" s="3" t="s">
        <v>290</v>
      </c>
      <c r="CV15" s="3" t="s">
        <v>291</v>
      </c>
      <c r="CW15" s="3" t="s">
        <v>292</v>
      </c>
      <c r="CX15" s="3" t="s">
        <v>293</v>
      </c>
      <c r="CY15" s="3" t="s">
        <v>294</v>
      </c>
    </row>
    <row r="16" spans="1:103" x14ac:dyDescent="0.2">
      <c r="A16" s="4">
        <v>14</v>
      </c>
      <c r="B16">
        <v>100</v>
      </c>
      <c r="C16" s="3" t="s">
        <v>113</v>
      </c>
      <c r="D16" s="3" t="s">
        <v>172</v>
      </c>
      <c r="E16">
        <v>2</v>
      </c>
      <c r="F16" s="3" t="s">
        <v>120</v>
      </c>
      <c r="G16" s="3" t="s">
        <v>258</v>
      </c>
      <c r="H16" s="3" t="s">
        <v>122</v>
      </c>
      <c r="I16" s="3" t="s">
        <v>123</v>
      </c>
      <c r="J16" s="3" t="s">
        <v>175</v>
      </c>
      <c r="K16" s="3" t="s">
        <v>125</v>
      </c>
      <c r="L16" s="3" t="s">
        <v>126</v>
      </c>
      <c r="M16">
        <v>2</v>
      </c>
      <c r="N16" s="3" t="s">
        <v>126</v>
      </c>
      <c r="O16">
        <v>2</v>
      </c>
      <c r="P16" s="3" t="s">
        <v>128</v>
      </c>
      <c r="Q16">
        <v>3</v>
      </c>
      <c r="R16" s="3" t="s">
        <v>127</v>
      </c>
      <c r="S16">
        <v>5</v>
      </c>
      <c r="T16" s="3" t="s">
        <v>127</v>
      </c>
      <c r="U16">
        <v>5</v>
      </c>
      <c r="V16" s="3" t="s">
        <v>129</v>
      </c>
      <c r="W16">
        <v>3</v>
      </c>
      <c r="X16" s="3" t="s">
        <v>127</v>
      </c>
      <c r="Y16">
        <v>3</v>
      </c>
      <c r="Z16" s="3" t="s">
        <v>127</v>
      </c>
      <c r="AA16">
        <v>4</v>
      </c>
      <c r="AB16" s="3" t="s">
        <v>128</v>
      </c>
      <c r="AC16">
        <v>4</v>
      </c>
      <c r="AD16" s="3" t="s">
        <v>130</v>
      </c>
      <c r="AE16">
        <v>3</v>
      </c>
      <c r="AF16" s="3" t="s">
        <v>126</v>
      </c>
      <c r="AG16">
        <v>4</v>
      </c>
      <c r="AH16" s="3" t="s">
        <v>128</v>
      </c>
      <c r="AI16">
        <v>4</v>
      </c>
      <c r="AJ16" s="3" t="s">
        <v>129</v>
      </c>
      <c r="AK16">
        <v>3</v>
      </c>
      <c r="AL16" s="3" t="s">
        <v>126</v>
      </c>
      <c r="AM16">
        <v>4</v>
      </c>
      <c r="AN16" s="3" t="s">
        <v>129</v>
      </c>
      <c r="AO16">
        <v>3</v>
      </c>
      <c r="AP16" s="3" t="s">
        <v>297</v>
      </c>
      <c r="AQ16" s="3" t="s">
        <v>298</v>
      </c>
      <c r="AR16" s="3" t="s">
        <v>299</v>
      </c>
      <c r="AS16" s="3" t="s">
        <v>300</v>
      </c>
      <c r="AT16" s="3" t="s">
        <v>301</v>
      </c>
      <c r="AU16" s="3" t="s">
        <v>302</v>
      </c>
      <c r="AV16" s="3" t="s">
        <v>303</v>
      </c>
      <c r="AW16" s="3" t="s">
        <v>304</v>
      </c>
      <c r="AX16" s="3" t="s">
        <v>305</v>
      </c>
      <c r="AY16" s="3" t="s">
        <v>306</v>
      </c>
      <c r="AZ16" s="3" t="s">
        <v>115</v>
      </c>
      <c r="BA16" s="3" t="s">
        <v>115</v>
      </c>
      <c r="BC16" s="4">
        <v>14</v>
      </c>
      <c r="BD16">
        <v>12</v>
      </c>
      <c r="BE16" s="3" t="s">
        <v>641</v>
      </c>
      <c r="BF16">
        <v>5</v>
      </c>
      <c r="BG16">
        <v>1</v>
      </c>
      <c r="BH16">
        <v>4</v>
      </c>
      <c r="BI16">
        <v>2</v>
      </c>
      <c r="BJ16">
        <v>1</v>
      </c>
      <c r="BK16">
        <v>2</v>
      </c>
      <c r="BL16">
        <v>1</v>
      </c>
      <c r="BM16">
        <v>2</v>
      </c>
      <c r="BN16">
        <v>4</v>
      </c>
      <c r="BO16">
        <v>3</v>
      </c>
      <c r="BP16">
        <v>2</v>
      </c>
      <c r="BQ16">
        <v>5</v>
      </c>
      <c r="BR16">
        <v>2</v>
      </c>
      <c r="BS16">
        <v>5</v>
      </c>
      <c r="BT16">
        <v>5</v>
      </c>
      <c r="BU16">
        <v>3</v>
      </c>
      <c r="BV16">
        <v>2</v>
      </c>
      <c r="BW16">
        <v>3</v>
      </c>
      <c r="BX16">
        <v>2</v>
      </c>
      <c r="BY16">
        <v>4</v>
      </c>
      <c r="BZ16">
        <v>4</v>
      </c>
      <c r="CA16">
        <v>4</v>
      </c>
      <c r="CB16">
        <v>3</v>
      </c>
      <c r="CC16">
        <v>3</v>
      </c>
      <c r="CD16">
        <v>1</v>
      </c>
      <c r="CE16">
        <v>4</v>
      </c>
      <c r="CF16">
        <v>4</v>
      </c>
      <c r="CG16">
        <v>4</v>
      </c>
      <c r="CH16">
        <v>5</v>
      </c>
      <c r="CI16">
        <v>3</v>
      </c>
      <c r="CJ16">
        <v>1</v>
      </c>
      <c r="CK16">
        <v>4</v>
      </c>
      <c r="CL16">
        <v>5</v>
      </c>
      <c r="CM16">
        <v>3</v>
      </c>
      <c r="CN16" s="3" t="s">
        <v>297</v>
      </c>
      <c r="CO16" s="3" t="s">
        <v>298</v>
      </c>
      <c r="CP16" s="3" t="s">
        <v>299</v>
      </c>
      <c r="CQ16" s="3" t="s">
        <v>300</v>
      </c>
      <c r="CR16" s="3" t="s">
        <v>301</v>
      </c>
      <c r="CS16" s="3" t="s">
        <v>302</v>
      </c>
      <c r="CT16" s="3" t="s">
        <v>303</v>
      </c>
      <c r="CU16" s="3" t="s">
        <v>304</v>
      </c>
      <c r="CV16" s="3" t="s">
        <v>305</v>
      </c>
      <c r="CW16" s="3" t="s">
        <v>306</v>
      </c>
      <c r="CX16" s="3" t="s">
        <v>115</v>
      </c>
      <c r="CY16" s="3" t="s">
        <v>115</v>
      </c>
    </row>
    <row r="17" spans="1:103" x14ac:dyDescent="0.2">
      <c r="A17" s="4">
        <v>15</v>
      </c>
      <c r="B17">
        <v>100</v>
      </c>
      <c r="C17" s="3" t="s">
        <v>113</v>
      </c>
      <c r="D17" s="3" t="s">
        <v>119</v>
      </c>
      <c r="E17">
        <v>1</v>
      </c>
      <c r="F17" s="3" t="s">
        <v>309</v>
      </c>
      <c r="G17" s="3" t="s">
        <v>121</v>
      </c>
      <c r="H17" s="3" t="s">
        <v>122</v>
      </c>
      <c r="I17" s="3" t="s">
        <v>124</v>
      </c>
      <c r="J17" s="3" t="s">
        <v>175</v>
      </c>
      <c r="K17" s="3" t="s">
        <v>175</v>
      </c>
      <c r="L17" s="3" t="s">
        <v>126</v>
      </c>
      <c r="M17">
        <v>3</v>
      </c>
      <c r="N17" s="3" t="s">
        <v>126</v>
      </c>
      <c r="O17">
        <v>5</v>
      </c>
      <c r="P17" s="3" t="s">
        <v>128</v>
      </c>
      <c r="Q17">
        <v>4</v>
      </c>
      <c r="R17" s="3" t="s">
        <v>127</v>
      </c>
      <c r="S17">
        <v>3</v>
      </c>
      <c r="T17" s="3" t="s">
        <v>127</v>
      </c>
      <c r="U17">
        <v>4</v>
      </c>
      <c r="V17" s="3" t="s">
        <v>129</v>
      </c>
      <c r="W17">
        <v>5</v>
      </c>
      <c r="X17" s="3" t="s">
        <v>127</v>
      </c>
      <c r="Y17">
        <v>4</v>
      </c>
      <c r="Z17" s="3" t="s">
        <v>127</v>
      </c>
      <c r="AA17">
        <v>3</v>
      </c>
      <c r="AB17" s="3" t="s">
        <v>129</v>
      </c>
      <c r="AC17">
        <v>3</v>
      </c>
      <c r="AD17" s="3" t="s">
        <v>130</v>
      </c>
      <c r="AE17">
        <v>3</v>
      </c>
      <c r="AF17" s="3" t="s">
        <v>130</v>
      </c>
      <c r="AG17">
        <v>3</v>
      </c>
      <c r="AH17" s="3" t="s">
        <v>128</v>
      </c>
      <c r="AI17">
        <v>3</v>
      </c>
      <c r="AJ17" s="3" t="s">
        <v>130</v>
      </c>
      <c r="AK17">
        <v>4</v>
      </c>
      <c r="AL17" s="3" t="s">
        <v>126</v>
      </c>
      <c r="AM17">
        <v>4</v>
      </c>
      <c r="AN17" s="3" t="s">
        <v>129</v>
      </c>
      <c r="AO17">
        <v>3</v>
      </c>
      <c r="AP17" s="3" t="s">
        <v>310</v>
      </c>
      <c r="AQ17" s="3" t="s">
        <v>311</v>
      </c>
      <c r="AR17" s="3" t="s">
        <v>312</v>
      </c>
      <c r="AS17" s="3" t="s">
        <v>313</v>
      </c>
      <c r="AT17" s="3" t="s">
        <v>314</v>
      </c>
      <c r="AU17" s="3" t="s">
        <v>315</v>
      </c>
      <c r="AV17" s="3" t="s">
        <v>316</v>
      </c>
      <c r="AW17" s="3" t="s">
        <v>317</v>
      </c>
      <c r="AX17" s="3" t="s">
        <v>318</v>
      </c>
      <c r="AY17" s="3" t="s">
        <v>319</v>
      </c>
      <c r="AZ17" s="3" t="s">
        <v>115</v>
      </c>
      <c r="BA17" s="3" t="s">
        <v>115</v>
      </c>
      <c r="BC17" s="4">
        <v>15</v>
      </c>
      <c r="BD17">
        <v>5</v>
      </c>
      <c r="BE17" s="3" t="s">
        <v>635</v>
      </c>
      <c r="BF17">
        <v>5</v>
      </c>
      <c r="BG17">
        <v>3</v>
      </c>
      <c r="BH17">
        <v>4</v>
      </c>
      <c r="BI17">
        <v>4</v>
      </c>
      <c r="BJ17">
        <v>1</v>
      </c>
      <c r="BK17">
        <v>3</v>
      </c>
      <c r="BL17">
        <v>1</v>
      </c>
      <c r="BM17">
        <v>5</v>
      </c>
      <c r="BN17">
        <v>4</v>
      </c>
      <c r="BO17">
        <v>4</v>
      </c>
      <c r="BP17">
        <v>2</v>
      </c>
      <c r="BQ17">
        <v>3</v>
      </c>
      <c r="BR17">
        <v>2</v>
      </c>
      <c r="BS17">
        <v>4</v>
      </c>
      <c r="BT17">
        <v>5</v>
      </c>
      <c r="BU17">
        <v>5</v>
      </c>
      <c r="BV17">
        <v>2</v>
      </c>
      <c r="BW17">
        <v>4</v>
      </c>
      <c r="BX17">
        <v>2</v>
      </c>
      <c r="BY17">
        <v>3</v>
      </c>
      <c r="BZ17">
        <v>5</v>
      </c>
      <c r="CA17">
        <v>3</v>
      </c>
      <c r="CB17">
        <v>3</v>
      </c>
      <c r="CC17">
        <v>3</v>
      </c>
      <c r="CD17">
        <v>3</v>
      </c>
      <c r="CE17">
        <v>3</v>
      </c>
      <c r="CF17">
        <v>4</v>
      </c>
      <c r="CG17">
        <v>3</v>
      </c>
      <c r="CH17">
        <v>3</v>
      </c>
      <c r="CI17">
        <v>4</v>
      </c>
      <c r="CJ17">
        <v>1</v>
      </c>
      <c r="CK17">
        <v>4</v>
      </c>
      <c r="CL17">
        <v>5</v>
      </c>
      <c r="CM17">
        <v>3</v>
      </c>
      <c r="CN17" s="3" t="s">
        <v>310</v>
      </c>
      <c r="CO17" s="3" t="s">
        <v>311</v>
      </c>
      <c r="CP17" s="3" t="s">
        <v>312</v>
      </c>
      <c r="CQ17" s="3" t="s">
        <v>313</v>
      </c>
      <c r="CR17" s="3" t="s">
        <v>314</v>
      </c>
      <c r="CS17" s="3" t="s">
        <v>315</v>
      </c>
      <c r="CT17" s="3" t="s">
        <v>316</v>
      </c>
      <c r="CU17" s="3" t="s">
        <v>317</v>
      </c>
      <c r="CV17" s="3" t="s">
        <v>318</v>
      </c>
      <c r="CW17" s="3" t="s">
        <v>319</v>
      </c>
      <c r="CX17" s="3" t="s">
        <v>115</v>
      </c>
      <c r="CY17" s="3" t="s">
        <v>115</v>
      </c>
    </row>
    <row r="18" spans="1:103" x14ac:dyDescent="0.2">
      <c r="A18" s="4">
        <v>16</v>
      </c>
      <c r="B18">
        <v>100</v>
      </c>
      <c r="C18" s="3" t="s">
        <v>113</v>
      </c>
      <c r="D18" s="3" t="s">
        <v>119</v>
      </c>
      <c r="E18">
        <v>1</v>
      </c>
      <c r="F18" s="3" t="s">
        <v>120</v>
      </c>
      <c r="G18" s="3" t="s">
        <v>174</v>
      </c>
      <c r="H18" s="3" t="s">
        <v>122</v>
      </c>
      <c r="I18" s="3" t="s">
        <v>124</v>
      </c>
      <c r="J18" s="3" t="s">
        <v>124</v>
      </c>
      <c r="K18" s="3" t="s">
        <v>125</v>
      </c>
      <c r="L18" s="3" t="s">
        <v>126</v>
      </c>
      <c r="M18">
        <v>4</v>
      </c>
      <c r="N18" s="3" t="s">
        <v>126</v>
      </c>
      <c r="O18">
        <v>2</v>
      </c>
      <c r="P18" s="3" t="s">
        <v>130</v>
      </c>
      <c r="Q18">
        <v>2</v>
      </c>
      <c r="R18" s="3" t="s">
        <v>127</v>
      </c>
      <c r="S18">
        <v>4</v>
      </c>
      <c r="T18" s="3" t="s">
        <v>128</v>
      </c>
      <c r="U18">
        <v>4</v>
      </c>
      <c r="V18" s="3" t="s">
        <v>129</v>
      </c>
      <c r="W18">
        <v>2</v>
      </c>
      <c r="X18" s="3" t="s">
        <v>127</v>
      </c>
      <c r="Y18">
        <v>4</v>
      </c>
      <c r="Z18" s="3" t="s">
        <v>128</v>
      </c>
      <c r="AA18">
        <v>3</v>
      </c>
      <c r="AB18" s="3" t="s">
        <v>130</v>
      </c>
      <c r="AC18">
        <v>4</v>
      </c>
      <c r="AD18" s="3" t="s">
        <v>126</v>
      </c>
      <c r="AE18">
        <v>2</v>
      </c>
      <c r="AF18" s="3" t="s">
        <v>126</v>
      </c>
      <c r="AG18">
        <v>3</v>
      </c>
      <c r="AH18" s="3" t="s">
        <v>115</v>
      </c>
      <c r="AI18">
        <v>2</v>
      </c>
      <c r="AJ18" s="3" t="s">
        <v>130</v>
      </c>
      <c r="AK18">
        <v>2</v>
      </c>
      <c r="AL18" s="3" t="s">
        <v>126</v>
      </c>
      <c r="AM18">
        <v>4</v>
      </c>
      <c r="AN18" s="3" t="s">
        <v>129</v>
      </c>
      <c r="AO18">
        <v>2</v>
      </c>
      <c r="AP18" s="3" t="s">
        <v>322</v>
      </c>
      <c r="AQ18" s="3" t="s">
        <v>323</v>
      </c>
      <c r="AR18" s="3" t="s">
        <v>324</v>
      </c>
      <c r="AS18" s="3" t="s">
        <v>325</v>
      </c>
      <c r="AT18" s="3" t="s">
        <v>326</v>
      </c>
      <c r="AU18" s="3" t="s">
        <v>327</v>
      </c>
      <c r="AV18" s="3" t="s">
        <v>328</v>
      </c>
      <c r="AW18" s="3" t="s">
        <v>329</v>
      </c>
      <c r="AX18" s="3" t="s">
        <v>330</v>
      </c>
      <c r="AY18" s="3" t="s">
        <v>331</v>
      </c>
      <c r="AZ18" s="3" t="s">
        <v>115</v>
      </c>
      <c r="BA18" s="3" t="s">
        <v>115</v>
      </c>
      <c r="BC18" s="4">
        <v>16</v>
      </c>
      <c r="BD18">
        <v>12</v>
      </c>
      <c r="BE18" s="3" t="s">
        <v>638</v>
      </c>
      <c r="BF18">
        <v>5</v>
      </c>
      <c r="BG18">
        <v>3</v>
      </c>
      <c r="BH18">
        <v>3</v>
      </c>
      <c r="BI18">
        <v>2</v>
      </c>
      <c r="BJ18">
        <v>1</v>
      </c>
      <c r="BK18">
        <v>4</v>
      </c>
      <c r="BL18">
        <v>1</v>
      </c>
      <c r="BM18">
        <v>2</v>
      </c>
      <c r="BN18">
        <v>3</v>
      </c>
      <c r="BO18">
        <v>2</v>
      </c>
      <c r="BP18">
        <v>2</v>
      </c>
      <c r="BQ18">
        <v>4</v>
      </c>
      <c r="BR18">
        <v>4</v>
      </c>
      <c r="BS18">
        <v>4</v>
      </c>
      <c r="BT18">
        <v>5</v>
      </c>
      <c r="BU18">
        <v>2</v>
      </c>
      <c r="BV18">
        <v>2</v>
      </c>
      <c r="BW18">
        <v>4</v>
      </c>
      <c r="BX18">
        <v>4</v>
      </c>
      <c r="BY18">
        <v>3</v>
      </c>
      <c r="BZ18">
        <v>3</v>
      </c>
      <c r="CA18">
        <v>4</v>
      </c>
      <c r="CB18">
        <v>1</v>
      </c>
      <c r="CC18">
        <v>2</v>
      </c>
      <c r="CD18">
        <v>1</v>
      </c>
      <c r="CE18">
        <v>3</v>
      </c>
      <c r="CF18" s="3" t="s">
        <v>115</v>
      </c>
      <c r="CG18">
        <v>2</v>
      </c>
      <c r="CH18">
        <v>3</v>
      </c>
      <c r="CI18">
        <v>2</v>
      </c>
      <c r="CJ18">
        <v>1</v>
      </c>
      <c r="CK18">
        <v>4</v>
      </c>
      <c r="CL18">
        <v>5</v>
      </c>
      <c r="CM18">
        <v>2</v>
      </c>
      <c r="CN18" s="3" t="s">
        <v>322</v>
      </c>
      <c r="CO18" s="3" t="s">
        <v>323</v>
      </c>
      <c r="CP18" s="3" t="s">
        <v>324</v>
      </c>
      <c r="CQ18" s="3" t="s">
        <v>325</v>
      </c>
      <c r="CR18" s="3" t="s">
        <v>326</v>
      </c>
      <c r="CS18" s="3" t="s">
        <v>327</v>
      </c>
      <c r="CT18" s="3" t="s">
        <v>328</v>
      </c>
      <c r="CU18" s="3" t="s">
        <v>329</v>
      </c>
      <c r="CV18" s="3" t="s">
        <v>330</v>
      </c>
      <c r="CW18" s="3" t="s">
        <v>331</v>
      </c>
      <c r="CX18" s="3" t="s">
        <v>115</v>
      </c>
      <c r="CY18" s="3" t="s">
        <v>115</v>
      </c>
    </row>
    <row r="19" spans="1:103" x14ac:dyDescent="0.2">
      <c r="A19" s="4">
        <v>17</v>
      </c>
      <c r="B19">
        <v>100</v>
      </c>
      <c r="C19" s="3" t="s">
        <v>113</v>
      </c>
      <c r="D19" s="3" t="s">
        <v>119</v>
      </c>
      <c r="E19">
        <v>1</v>
      </c>
      <c r="F19" s="3" t="s">
        <v>158</v>
      </c>
      <c r="G19" s="3" t="s">
        <v>258</v>
      </c>
      <c r="H19" s="3" t="s">
        <v>122</v>
      </c>
      <c r="I19" s="3" t="s">
        <v>175</v>
      </c>
      <c r="J19" s="3" t="s">
        <v>122</v>
      </c>
      <c r="K19" s="3" t="s">
        <v>124</v>
      </c>
      <c r="L19" s="3" t="s">
        <v>130</v>
      </c>
      <c r="M19">
        <v>1</v>
      </c>
      <c r="N19" s="3" t="s">
        <v>126</v>
      </c>
      <c r="O19">
        <v>4</v>
      </c>
      <c r="P19" s="3" t="s">
        <v>130</v>
      </c>
      <c r="Q19">
        <v>1</v>
      </c>
      <c r="R19" s="3" t="s">
        <v>128</v>
      </c>
      <c r="S19">
        <v>2</v>
      </c>
      <c r="T19" s="3" t="s">
        <v>127</v>
      </c>
      <c r="U19">
        <v>2</v>
      </c>
      <c r="V19" s="3" t="s">
        <v>129</v>
      </c>
      <c r="W19">
        <v>3</v>
      </c>
      <c r="X19" s="3" t="s">
        <v>128</v>
      </c>
      <c r="Y19">
        <v>4</v>
      </c>
      <c r="Z19" s="3" t="s">
        <v>127</v>
      </c>
      <c r="AA19">
        <v>2</v>
      </c>
      <c r="AB19" s="3" t="s">
        <v>127</v>
      </c>
      <c r="AC19">
        <v>2</v>
      </c>
      <c r="AD19" s="3" t="s">
        <v>126</v>
      </c>
      <c r="AE19">
        <v>4</v>
      </c>
      <c r="AF19" s="3" t="s">
        <v>126</v>
      </c>
      <c r="AG19">
        <v>2</v>
      </c>
      <c r="AH19" s="3" t="s">
        <v>128</v>
      </c>
      <c r="AI19">
        <v>1</v>
      </c>
      <c r="AJ19" s="3" t="s">
        <v>129</v>
      </c>
      <c r="AK19">
        <v>1</v>
      </c>
      <c r="AL19" s="3" t="s">
        <v>130</v>
      </c>
      <c r="AM19">
        <v>4</v>
      </c>
      <c r="AN19" s="3" t="s">
        <v>129</v>
      </c>
      <c r="AO19">
        <v>1</v>
      </c>
      <c r="AP19" s="3" t="s">
        <v>334</v>
      </c>
      <c r="AQ19" s="3" t="s">
        <v>335</v>
      </c>
      <c r="AR19" s="3" t="s">
        <v>336</v>
      </c>
      <c r="AS19" s="3" t="s">
        <v>337</v>
      </c>
      <c r="AT19" s="3" t="s">
        <v>338</v>
      </c>
      <c r="AU19" s="3" t="s">
        <v>339</v>
      </c>
      <c r="AV19" s="3" t="s">
        <v>340</v>
      </c>
      <c r="AW19" s="3" t="s">
        <v>341</v>
      </c>
      <c r="AX19" s="3" t="s">
        <v>342</v>
      </c>
      <c r="AY19" s="3" t="s">
        <v>343</v>
      </c>
      <c r="AZ19" s="3" t="s">
        <v>115</v>
      </c>
      <c r="BA19" s="3" t="s">
        <v>344</v>
      </c>
      <c r="BC19" s="4">
        <v>17</v>
      </c>
      <c r="BD19">
        <v>4</v>
      </c>
      <c r="BE19" s="3" t="s">
        <v>641</v>
      </c>
      <c r="BF19">
        <v>5</v>
      </c>
      <c r="BG19">
        <v>4</v>
      </c>
      <c r="BH19">
        <v>5</v>
      </c>
      <c r="BI19">
        <v>3</v>
      </c>
      <c r="BJ19">
        <v>3</v>
      </c>
      <c r="BK19">
        <v>1</v>
      </c>
      <c r="BL19">
        <v>1</v>
      </c>
      <c r="BM19">
        <v>4</v>
      </c>
      <c r="BN19">
        <v>3</v>
      </c>
      <c r="BO19">
        <v>1</v>
      </c>
      <c r="BP19">
        <v>4</v>
      </c>
      <c r="BQ19">
        <v>2</v>
      </c>
      <c r="BR19">
        <v>2</v>
      </c>
      <c r="BS19">
        <v>2</v>
      </c>
      <c r="BT19">
        <v>5</v>
      </c>
      <c r="BU19">
        <v>3</v>
      </c>
      <c r="BV19">
        <v>4</v>
      </c>
      <c r="BW19">
        <v>4</v>
      </c>
      <c r="BX19">
        <v>2</v>
      </c>
      <c r="BY19">
        <v>2</v>
      </c>
      <c r="BZ19">
        <v>2</v>
      </c>
      <c r="CA19">
        <v>2</v>
      </c>
      <c r="CB19">
        <v>1</v>
      </c>
      <c r="CC19">
        <v>4</v>
      </c>
      <c r="CD19">
        <v>1</v>
      </c>
      <c r="CE19">
        <v>2</v>
      </c>
      <c r="CF19">
        <v>4</v>
      </c>
      <c r="CG19">
        <v>1</v>
      </c>
      <c r="CH19">
        <v>5</v>
      </c>
      <c r="CI19">
        <v>1</v>
      </c>
      <c r="CJ19">
        <v>3</v>
      </c>
      <c r="CK19">
        <v>4</v>
      </c>
      <c r="CL19">
        <v>5</v>
      </c>
      <c r="CM19">
        <v>1</v>
      </c>
      <c r="CN19" s="3" t="s">
        <v>334</v>
      </c>
      <c r="CO19" s="3" t="s">
        <v>335</v>
      </c>
      <c r="CP19" s="3" t="s">
        <v>336</v>
      </c>
      <c r="CQ19" s="3" t="s">
        <v>337</v>
      </c>
      <c r="CR19" s="3" t="s">
        <v>338</v>
      </c>
      <c r="CS19" s="3" t="s">
        <v>339</v>
      </c>
      <c r="CT19" s="3" t="s">
        <v>340</v>
      </c>
      <c r="CU19" s="3" t="s">
        <v>341</v>
      </c>
      <c r="CV19" s="3" t="s">
        <v>342</v>
      </c>
      <c r="CW19" s="3" t="s">
        <v>343</v>
      </c>
      <c r="CX19" s="3" t="s">
        <v>115</v>
      </c>
      <c r="CY19" s="3" t="s">
        <v>344</v>
      </c>
    </row>
    <row r="20" spans="1:103" x14ac:dyDescent="0.2">
      <c r="A20" s="4">
        <v>18</v>
      </c>
      <c r="B20">
        <v>100</v>
      </c>
      <c r="C20" s="3" t="s">
        <v>113</v>
      </c>
      <c r="D20" s="3" t="s">
        <v>172</v>
      </c>
      <c r="E20">
        <v>2</v>
      </c>
      <c r="F20" s="3" t="s">
        <v>173</v>
      </c>
      <c r="G20" s="3" t="s">
        <v>174</v>
      </c>
      <c r="H20" s="3" t="s">
        <v>122</v>
      </c>
      <c r="I20" s="3" t="s">
        <v>125</v>
      </c>
      <c r="J20" s="3" t="s">
        <v>123</v>
      </c>
      <c r="K20" s="3" t="s">
        <v>125</v>
      </c>
      <c r="L20" s="3" t="s">
        <v>129</v>
      </c>
      <c r="M20">
        <v>2</v>
      </c>
      <c r="N20" s="3" t="s">
        <v>126</v>
      </c>
      <c r="O20">
        <v>3</v>
      </c>
      <c r="P20" s="3" t="s">
        <v>130</v>
      </c>
      <c r="Q20">
        <v>2</v>
      </c>
      <c r="R20" s="3" t="s">
        <v>128</v>
      </c>
      <c r="S20">
        <v>4</v>
      </c>
      <c r="T20" s="3" t="s">
        <v>128</v>
      </c>
      <c r="U20">
        <v>5</v>
      </c>
      <c r="V20" s="3" t="s">
        <v>129</v>
      </c>
      <c r="W20">
        <v>2</v>
      </c>
      <c r="X20" s="3" t="s">
        <v>128</v>
      </c>
      <c r="Y20">
        <v>3</v>
      </c>
      <c r="Z20" s="3" t="s">
        <v>128</v>
      </c>
      <c r="AA20">
        <v>2</v>
      </c>
      <c r="AB20" s="3" t="s">
        <v>130</v>
      </c>
      <c r="AC20">
        <v>2</v>
      </c>
      <c r="AD20" s="3" t="s">
        <v>126</v>
      </c>
      <c r="AE20">
        <v>2</v>
      </c>
      <c r="AF20" s="3" t="s">
        <v>126</v>
      </c>
      <c r="AG20">
        <v>2</v>
      </c>
      <c r="AH20" s="3" t="s">
        <v>129</v>
      </c>
      <c r="AI20">
        <v>2</v>
      </c>
      <c r="AJ20" s="3" t="s">
        <v>115</v>
      </c>
      <c r="AK20">
        <v>2</v>
      </c>
      <c r="AL20" s="3" t="s">
        <v>126</v>
      </c>
      <c r="AM20">
        <v>5</v>
      </c>
      <c r="AN20" s="3" t="s">
        <v>129</v>
      </c>
      <c r="AO20">
        <v>2</v>
      </c>
      <c r="AP20" s="3" t="s">
        <v>347</v>
      </c>
      <c r="AQ20" s="3" t="s">
        <v>348</v>
      </c>
      <c r="AR20" s="3" t="s">
        <v>349</v>
      </c>
      <c r="AS20" s="3" t="s">
        <v>350</v>
      </c>
      <c r="AT20" s="3" t="s">
        <v>351</v>
      </c>
      <c r="AU20" s="3" t="s">
        <v>352</v>
      </c>
      <c r="AV20" s="3" t="s">
        <v>353</v>
      </c>
      <c r="AW20" s="3" t="s">
        <v>354</v>
      </c>
      <c r="AX20" s="3" t="s">
        <v>355</v>
      </c>
      <c r="AY20" s="3" t="s">
        <v>356</v>
      </c>
      <c r="AZ20" s="3" t="s">
        <v>357</v>
      </c>
      <c r="BA20" s="3" t="s">
        <v>358</v>
      </c>
      <c r="BC20" s="4">
        <v>18</v>
      </c>
      <c r="BD20">
        <v>7</v>
      </c>
      <c r="BE20" s="3" t="s">
        <v>638</v>
      </c>
      <c r="BF20">
        <v>5</v>
      </c>
      <c r="BG20">
        <v>2</v>
      </c>
      <c r="BH20">
        <v>1</v>
      </c>
      <c r="BI20">
        <v>2</v>
      </c>
      <c r="BJ20">
        <v>5</v>
      </c>
      <c r="BK20">
        <v>2</v>
      </c>
      <c r="BL20">
        <v>1</v>
      </c>
      <c r="BM20">
        <v>3</v>
      </c>
      <c r="BN20">
        <v>3</v>
      </c>
      <c r="BO20">
        <v>2</v>
      </c>
      <c r="BP20">
        <v>4</v>
      </c>
      <c r="BQ20">
        <v>4</v>
      </c>
      <c r="BR20">
        <v>4</v>
      </c>
      <c r="BS20">
        <v>5</v>
      </c>
      <c r="BT20">
        <v>5</v>
      </c>
      <c r="BU20">
        <v>2</v>
      </c>
      <c r="BV20">
        <v>4</v>
      </c>
      <c r="BW20">
        <v>3</v>
      </c>
      <c r="BX20">
        <v>4</v>
      </c>
      <c r="BY20">
        <v>2</v>
      </c>
      <c r="BZ20">
        <v>3</v>
      </c>
      <c r="CA20">
        <v>2</v>
      </c>
      <c r="CB20">
        <v>1</v>
      </c>
      <c r="CC20">
        <v>2</v>
      </c>
      <c r="CD20">
        <v>1</v>
      </c>
      <c r="CE20">
        <v>2</v>
      </c>
      <c r="CF20">
        <v>5</v>
      </c>
      <c r="CG20">
        <v>2</v>
      </c>
      <c r="CH20" s="3" t="s">
        <v>115</v>
      </c>
      <c r="CI20">
        <v>2</v>
      </c>
      <c r="CJ20">
        <v>1</v>
      </c>
      <c r="CK20">
        <v>5</v>
      </c>
      <c r="CL20">
        <v>5</v>
      </c>
      <c r="CM20">
        <v>2</v>
      </c>
      <c r="CN20" s="3" t="s">
        <v>347</v>
      </c>
      <c r="CO20" s="3" t="s">
        <v>348</v>
      </c>
      <c r="CP20" s="3" t="s">
        <v>349</v>
      </c>
      <c r="CQ20" s="3" t="s">
        <v>350</v>
      </c>
      <c r="CR20" s="3" t="s">
        <v>351</v>
      </c>
      <c r="CS20" s="3" t="s">
        <v>352</v>
      </c>
      <c r="CT20" s="3" t="s">
        <v>353</v>
      </c>
      <c r="CU20" s="3" t="s">
        <v>354</v>
      </c>
      <c r="CV20" s="3" t="s">
        <v>355</v>
      </c>
      <c r="CW20" s="3" t="s">
        <v>356</v>
      </c>
      <c r="CX20" s="3" t="s">
        <v>357</v>
      </c>
      <c r="CY20" s="3" t="s">
        <v>358</v>
      </c>
    </row>
    <row r="21" spans="1:103" x14ac:dyDescent="0.2">
      <c r="A21" s="4">
        <v>19</v>
      </c>
      <c r="B21">
        <v>100</v>
      </c>
      <c r="C21" s="3" t="s">
        <v>113</v>
      </c>
      <c r="D21" s="3" t="s">
        <v>172</v>
      </c>
      <c r="E21">
        <v>2</v>
      </c>
      <c r="F21" s="3" t="s">
        <v>361</v>
      </c>
      <c r="G21" s="3" t="s">
        <v>145</v>
      </c>
      <c r="H21" s="3" t="s">
        <v>122</v>
      </c>
      <c r="I21" s="3" t="s">
        <v>122</v>
      </c>
      <c r="J21" s="3" t="s">
        <v>122</v>
      </c>
      <c r="K21" s="3" t="s">
        <v>122</v>
      </c>
      <c r="L21" s="3" t="s">
        <v>126</v>
      </c>
      <c r="M21">
        <v>5</v>
      </c>
      <c r="N21" s="3" t="s">
        <v>126</v>
      </c>
      <c r="O21">
        <v>4</v>
      </c>
      <c r="P21" s="3" t="s">
        <v>127</v>
      </c>
      <c r="Q21">
        <v>2</v>
      </c>
      <c r="R21" s="3" t="s">
        <v>128</v>
      </c>
      <c r="S21">
        <v>4</v>
      </c>
      <c r="T21" s="3" t="s">
        <v>128</v>
      </c>
      <c r="U21">
        <v>4</v>
      </c>
      <c r="V21" s="3" t="s">
        <v>129</v>
      </c>
      <c r="W21">
        <v>2</v>
      </c>
      <c r="X21" s="3" t="s">
        <v>128</v>
      </c>
      <c r="Y21">
        <v>4</v>
      </c>
      <c r="Z21" s="3" t="s">
        <v>128</v>
      </c>
      <c r="AA21">
        <v>5</v>
      </c>
      <c r="AB21" s="3" t="s">
        <v>128</v>
      </c>
      <c r="AC21">
        <v>2</v>
      </c>
      <c r="AD21" s="3" t="s">
        <v>129</v>
      </c>
      <c r="AE21">
        <v>2</v>
      </c>
      <c r="AF21" s="3" t="s">
        <v>129</v>
      </c>
      <c r="AG21">
        <v>2</v>
      </c>
      <c r="AH21" s="3" t="s">
        <v>127</v>
      </c>
      <c r="AI21">
        <v>3</v>
      </c>
      <c r="AJ21" s="3" t="s">
        <v>129</v>
      </c>
      <c r="AK21">
        <v>2</v>
      </c>
      <c r="AL21" s="3" t="s">
        <v>130</v>
      </c>
      <c r="AM21">
        <v>4</v>
      </c>
      <c r="AN21" s="3" t="s">
        <v>129</v>
      </c>
      <c r="AO21">
        <v>2</v>
      </c>
      <c r="AP21" s="3" t="s">
        <v>362</v>
      </c>
      <c r="AQ21" s="3" t="s">
        <v>363</v>
      </c>
      <c r="AR21" s="3" t="s">
        <v>364</v>
      </c>
      <c r="AS21" s="3" t="s">
        <v>365</v>
      </c>
      <c r="AT21" s="3" t="s">
        <v>366</v>
      </c>
      <c r="AU21" s="3" t="s">
        <v>367</v>
      </c>
      <c r="AV21" s="3" t="s">
        <v>368</v>
      </c>
      <c r="AW21" s="3" t="s">
        <v>369</v>
      </c>
      <c r="AX21" s="3" t="s">
        <v>370</v>
      </c>
      <c r="AY21" s="3" t="s">
        <v>371</v>
      </c>
      <c r="AZ21" s="3" t="s">
        <v>372</v>
      </c>
      <c r="BA21" s="3" t="s">
        <v>373</v>
      </c>
      <c r="BC21" s="4">
        <v>19</v>
      </c>
      <c r="BD21">
        <v>1</v>
      </c>
      <c r="BE21" s="3" t="s">
        <v>636</v>
      </c>
      <c r="BF21">
        <v>5</v>
      </c>
      <c r="BG21">
        <v>5</v>
      </c>
      <c r="BH21">
        <v>5</v>
      </c>
      <c r="BI21">
        <v>5</v>
      </c>
      <c r="BJ21">
        <v>1</v>
      </c>
      <c r="BK21">
        <v>5</v>
      </c>
      <c r="BL21">
        <v>1</v>
      </c>
      <c r="BM21">
        <v>4</v>
      </c>
      <c r="BN21">
        <v>2</v>
      </c>
      <c r="BO21">
        <v>2</v>
      </c>
      <c r="BP21">
        <v>4</v>
      </c>
      <c r="BQ21">
        <v>4</v>
      </c>
      <c r="BR21">
        <v>4</v>
      </c>
      <c r="BS21">
        <v>4</v>
      </c>
      <c r="BT21">
        <v>5</v>
      </c>
      <c r="BU21">
        <v>2</v>
      </c>
      <c r="BV21">
        <v>4</v>
      </c>
      <c r="BW21">
        <v>4</v>
      </c>
      <c r="BX21">
        <v>4</v>
      </c>
      <c r="BY21">
        <v>5</v>
      </c>
      <c r="BZ21">
        <v>4</v>
      </c>
      <c r="CA21">
        <v>2</v>
      </c>
      <c r="CB21">
        <v>5</v>
      </c>
      <c r="CC21">
        <v>2</v>
      </c>
      <c r="CD21">
        <v>5</v>
      </c>
      <c r="CE21">
        <v>2</v>
      </c>
      <c r="CF21">
        <v>2</v>
      </c>
      <c r="CG21">
        <v>3</v>
      </c>
      <c r="CH21">
        <v>5</v>
      </c>
      <c r="CI21">
        <v>2</v>
      </c>
      <c r="CJ21">
        <v>3</v>
      </c>
      <c r="CK21">
        <v>4</v>
      </c>
      <c r="CL21">
        <v>5</v>
      </c>
      <c r="CM21">
        <v>2</v>
      </c>
      <c r="CN21" s="3" t="s">
        <v>362</v>
      </c>
      <c r="CO21" s="3" t="s">
        <v>363</v>
      </c>
      <c r="CP21" s="3" t="s">
        <v>364</v>
      </c>
      <c r="CQ21" s="3" t="s">
        <v>365</v>
      </c>
      <c r="CR21" s="3" t="s">
        <v>366</v>
      </c>
      <c r="CS21" s="3" t="s">
        <v>367</v>
      </c>
      <c r="CT21" s="3" t="s">
        <v>368</v>
      </c>
      <c r="CU21" s="3" t="s">
        <v>369</v>
      </c>
      <c r="CV21" s="3" t="s">
        <v>370</v>
      </c>
      <c r="CW21" s="3" t="s">
        <v>371</v>
      </c>
      <c r="CX21" s="3" t="s">
        <v>372</v>
      </c>
      <c r="CY21" s="3" t="s">
        <v>373</v>
      </c>
    </row>
    <row r="22" spans="1:103" x14ac:dyDescent="0.2">
      <c r="A22" s="4">
        <v>20</v>
      </c>
      <c r="B22">
        <v>100</v>
      </c>
      <c r="C22" s="3" t="s">
        <v>113</v>
      </c>
      <c r="D22" s="3" t="s">
        <v>119</v>
      </c>
      <c r="E22">
        <v>1</v>
      </c>
      <c r="F22" s="3" t="s">
        <v>158</v>
      </c>
      <c r="G22" s="3" t="s">
        <v>376</v>
      </c>
      <c r="H22" s="3" t="s">
        <v>122</v>
      </c>
      <c r="I22" s="3" t="s">
        <v>125</v>
      </c>
      <c r="J22" s="3" t="s">
        <v>123</v>
      </c>
      <c r="K22" s="3" t="s">
        <v>125</v>
      </c>
      <c r="L22" s="3" t="s">
        <v>126</v>
      </c>
      <c r="M22">
        <v>3</v>
      </c>
      <c r="N22" s="3" t="s">
        <v>126</v>
      </c>
      <c r="O22">
        <v>3</v>
      </c>
      <c r="P22" s="3" t="s">
        <v>129</v>
      </c>
      <c r="Q22">
        <v>4</v>
      </c>
      <c r="R22" s="3" t="s">
        <v>126</v>
      </c>
      <c r="S22">
        <v>4</v>
      </c>
      <c r="T22" s="3" t="s">
        <v>128</v>
      </c>
      <c r="U22">
        <v>5</v>
      </c>
      <c r="V22" s="3" t="s">
        <v>126</v>
      </c>
      <c r="W22">
        <v>5</v>
      </c>
      <c r="X22" s="3" t="s">
        <v>128</v>
      </c>
      <c r="Y22">
        <v>4</v>
      </c>
      <c r="Z22" s="3" t="s">
        <v>127</v>
      </c>
      <c r="AA22">
        <v>4</v>
      </c>
      <c r="AB22" s="3" t="s">
        <v>129</v>
      </c>
      <c r="AC22">
        <v>3</v>
      </c>
      <c r="AD22" s="3" t="s">
        <v>127</v>
      </c>
      <c r="AE22">
        <v>2</v>
      </c>
      <c r="AF22" s="3" t="s">
        <v>126</v>
      </c>
      <c r="AG22">
        <v>4</v>
      </c>
      <c r="AH22" s="3" t="s">
        <v>130</v>
      </c>
      <c r="AI22">
        <v>1</v>
      </c>
      <c r="AJ22" s="3" t="s">
        <v>127</v>
      </c>
      <c r="AK22">
        <v>4</v>
      </c>
      <c r="AL22" s="3" t="s">
        <v>130</v>
      </c>
      <c r="AM22">
        <v>3</v>
      </c>
      <c r="AN22" s="3" t="s">
        <v>129</v>
      </c>
      <c r="AO22">
        <v>3</v>
      </c>
      <c r="AP22" s="3" t="s">
        <v>377</v>
      </c>
      <c r="AQ22" s="3" t="s">
        <v>378</v>
      </c>
      <c r="AR22" s="3" t="s">
        <v>379</v>
      </c>
      <c r="AS22" s="3" t="s">
        <v>380</v>
      </c>
      <c r="AT22" s="3" t="s">
        <v>381</v>
      </c>
      <c r="AU22" s="3" t="s">
        <v>382</v>
      </c>
      <c r="AV22" s="3" t="s">
        <v>383</v>
      </c>
      <c r="AW22" s="3" t="s">
        <v>384</v>
      </c>
      <c r="AX22" s="3" t="s">
        <v>385</v>
      </c>
      <c r="AY22" s="3" t="s">
        <v>386</v>
      </c>
      <c r="AZ22" s="3" t="s">
        <v>115</v>
      </c>
      <c r="BA22" s="3" t="s">
        <v>387</v>
      </c>
      <c r="BC22" s="4">
        <v>20</v>
      </c>
      <c r="BD22">
        <v>4</v>
      </c>
      <c r="BE22" s="3" t="s">
        <v>643</v>
      </c>
      <c r="BF22">
        <v>5</v>
      </c>
      <c r="BG22">
        <v>2</v>
      </c>
      <c r="BH22">
        <v>1</v>
      </c>
      <c r="BI22">
        <v>2</v>
      </c>
      <c r="BJ22">
        <v>1</v>
      </c>
      <c r="BK22">
        <v>3</v>
      </c>
      <c r="BL22">
        <v>1</v>
      </c>
      <c r="BM22">
        <v>3</v>
      </c>
      <c r="BN22">
        <v>5</v>
      </c>
      <c r="BO22">
        <v>4</v>
      </c>
      <c r="BP22">
        <v>1</v>
      </c>
      <c r="BQ22">
        <v>4</v>
      </c>
      <c r="BR22">
        <v>4</v>
      </c>
      <c r="BS22">
        <v>5</v>
      </c>
      <c r="BT22">
        <v>1</v>
      </c>
      <c r="BU22">
        <v>5</v>
      </c>
      <c r="BV22">
        <v>4</v>
      </c>
      <c r="BW22">
        <v>4</v>
      </c>
      <c r="BX22">
        <v>2</v>
      </c>
      <c r="BY22">
        <v>4</v>
      </c>
      <c r="BZ22">
        <v>5</v>
      </c>
      <c r="CA22">
        <v>3</v>
      </c>
      <c r="CB22">
        <v>2</v>
      </c>
      <c r="CC22">
        <v>2</v>
      </c>
      <c r="CD22">
        <v>1</v>
      </c>
      <c r="CE22">
        <v>4</v>
      </c>
      <c r="CF22">
        <v>3</v>
      </c>
      <c r="CG22">
        <v>1</v>
      </c>
      <c r="CH22">
        <v>2</v>
      </c>
      <c r="CI22">
        <v>4</v>
      </c>
      <c r="CJ22">
        <v>3</v>
      </c>
      <c r="CK22">
        <v>3</v>
      </c>
      <c r="CL22">
        <v>5</v>
      </c>
      <c r="CM22">
        <v>3</v>
      </c>
      <c r="CN22" s="3" t="s">
        <v>377</v>
      </c>
      <c r="CO22" s="3" t="s">
        <v>378</v>
      </c>
      <c r="CP22" s="3" t="s">
        <v>379</v>
      </c>
      <c r="CQ22" s="3" t="s">
        <v>380</v>
      </c>
      <c r="CR22" s="3" t="s">
        <v>381</v>
      </c>
      <c r="CS22" s="3" t="s">
        <v>382</v>
      </c>
      <c r="CT22" s="3" t="s">
        <v>383</v>
      </c>
      <c r="CU22" s="3" t="s">
        <v>384</v>
      </c>
      <c r="CV22" s="3" t="s">
        <v>385</v>
      </c>
      <c r="CW22" s="3" t="s">
        <v>386</v>
      </c>
      <c r="CX22" s="3" t="s">
        <v>115</v>
      </c>
      <c r="CY22" s="3" t="s">
        <v>387</v>
      </c>
    </row>
    <row r="23" spans="1:103" x14ac:dyDescent="0.2">
      <c r="A23" s="4">
        <v>21</v>
      </c>
      <c r="B23">
        <v>100</v>
      </c>
      <c r="C23" s="3" t="s">
        <v>113</v>
      </c>
      <c r="D23" s="3" t="s">
        <v>119</v>
      </c>
      <c r="E23">
        <v>1</v>
      </c>
      <c r="F23" s="3" t="s">
        <v>173</v>
      </c>
      <c r="G23" s="3" t="s">
        <v>258</v>
      </c>
      <c r="H23" s="3" t="s">
        <v>122</v>
      </c>
      <c r="I23" s="3" t="s">
        <v>122</v>
      </c>
      <c r="J23" s="3" t="s">
        <v>175</v>
      </c>
      <c r="K23" s="3" t="s">
        <v>175</v>
      </c>
      <c r="L23" s="3" t="s">
        <v>115</v>
      </c>
      <c r="M23">
        <v>2</v>
      </c>
      <c r="N23" s="3" t="s">
        <v>115</v>
      </c>
      <c r="O23">
        <v>2</v>
      </c>
      <c r="P23" s="3" t="s">
        <v>130</v>
      </c>
      <c r="Q23">
        <v>2</v>
      </c>
      <c r="R23" s="3" t="s">
        <v>130</v>
      </c>
      <c r="S23">
        <v>2</v>
      </c>
      <c r="T23" s="3" t="s">
        <v>127</v>
      </c>
      <c r="U23">
        <v>3</v>
      </c>
      <c r="V23" s="3" t="s">
        <v>128</v>
      </c>
      <c r="W23">
        <v>2</v>
      </c>
      <c r="X23" s="3" t="s">
        <v>127</v>
      </c>
      <c r="Y23">
        <v>3</v>
      </c>
      <c r="Z23" s="3" t="s">
        <v>127</v>
      </c>
      <c r="AA23">
        <v>2</v>
      </c>
      <c r="AB23" s="3" t="s">
        <v>130</v>
      </c>
      <c r="AC23">
        <v>2</v>
      </c>
      <c r="AD23" s="3" t="s">
        <v>130</v>
      </c>
      <c r="AE23">
        <v>2</v>
      </c>
      <c r="AF23" s="3" t="s">
        <v>126</v>
      </c>
      <c r="AG23">
        <v>3</v>
      </c>
      <c r="AH23" s="3" t="s">
        <v>130</v>
      </c>
      <c r="AI23">
        <v>2</v>
      </c>
      <c r="AJ23" s="3" t="s">
        <v>130</v>
      </c>
      <c r="AK23">
        <v>2</v>
      </c>
      <c r="AL23" s="3" t="s">
        <v>126</v>
      </c>
      <c r="AM23">
        <v>2</v>
      </c>
      <c r="AN23" s="3" t="s">
        <v>126</v>
      </c>
      <c r="AO23">
        <v>2</v>
      </c>
      <c r="AP23" s="3" t="s">
        <v>390</v>
      </c>
      <c r="AQ23" s="3" t="s">
        <v>391</v>
      </c>
      <c r="AR23" s="3" t="s">
        <v>391</v>
      </c>
      <c r="AS23" s="3" t="s">
        <v>391</v>
      </c>
      <c r="AT23" s="3" t="s">
        <v>391</v>
      </c>
      <c r="AU23" s="3" t="s">
        <v>392</v>
      </c>
      <c r="AV23" s="3" t="s">
        <v>392</v>
      </c>
      <c r="AW23" s="3" t="s">
        <v>392</v>
      </c>
      <c r="AX23" s="3" t="s">
        <v>392</v>
      </c>
      <c r="AY23" s="3" t="s">
        <v>392</v>
      </c>
      <c r="AZ23" s="3" t="s">
        <v>392</v>
      </c>
      <c r="BA23" s="3" t="s">
        <v>392</v>
      </c>
      <c r="BC23" s="4">
        <v>21</v>
      </c>
      <c r="BD23">
        <v>7</v>
      </c>
      <c r="BE23" s="3" t="s">
        <v>641</v>
      </c>
      <c r="BF23">
        <v>5</v>
      </c>
      <c r="BG23">
        <v>5</v>
      </c>
      <c r="BH23">
        <v>4</v>
      </c>
      <c r="BI23">
        <v>4</v>
      </c>
      <c r="BJ23" s="3" t="s">
        <v>115</v>
      </c>
      <c r="BK23">
        <v>2</v>
      </c>
      <c r="BL23" s="3" t="s">
        <v>115</v>
      </c>
      <c r="BM23">
        <v>2</v>
      </c>
      <c r="BN23">
        <v>3</v>
      </c>
      <c r="BO23">
        <v>2</v>
      </c>
      <c r="BP23">
        <v>3</v>
      </c>
      <c r="BQ23">
        <v>2</v>
      </c>
      <c r="BR23">
        <v>2</v>
      </c>
      <c r="BS23">
        <v>3</v>
      </c>
      <c r="BT23">
        <v>4</v>
      </c>
      <c r="BU23">
        <v>2</v>
      </c>
      <c r="BV23">
        <v>2</v>
      </c>
      <c r="BW23">
        <v>3</v>
      </c>
      <c r="BX23">
        <v>2</v>
      </c>
      <c r="BY23">
        <v>2</v>
      </c>
      <c r="BZ23">
        <v>3</v>
      </c>
      <c r="CA23">
        <v>2</v>
      </c>
      <c r="CB23">
        <v>3</v>
      </c>
      <c r="CC23">
        <v>2</v>
      </c>
      <c r="CD23">
        <v>1</v>
      </c>
      <c r="CE23">
        <v>3</v>
      </c>
      <c r="CF23">
        <v>3</v>
      </c>
      <c r="CG23">
        <v>2</v>
      </c>
      <c r="CH23">
        <v>3</v>
      </c>
      <c r="CI23">
        <v>2</v>
      </c>
      <c r="CJ23">
        <v>1</v>
      </c>
      <c r="CK23">
        <v>2</v>
      </c>
      <c r="CL23">
        <v>1</v>
      </c>
      <c r="CM23">
        <v>2</v>
      </c>
      <c r="CN23" s="3" t="s">
        <v>390</v>
      </c>
      <c r="CO23" s="3" t="s">
        <v>391</v>
      </c>
      <c r="CP23" s="3" t="s">
        <v>391</v>
      </c>
      <c r="CQ23" s="3" t="s">
        <v>391</v>
      </c>
      <c r="CR23" s="3" t="s">
        <v>391</v>
      </c>
      <c r="CS23" s="3" t="s">
        <v>392</v>
      </c>
      <c r="CT23" s="3" t="s">
        <v>392</v>
      </c>
      <c r="CU23" s="3" t="s">
        <v>392</v>
      </c>
      <c r="CV23" s="3" t="s">
        <v>392</v>
      </c>
      <c r="CW23" s="3" t="s">
        <v>392</v>
      </c>
      <c r="CX23" s="3" t="s">
        <v>392</v>
      </c>
      <c r="CY23" s="3" t="s">
        <v>392</v>
      </c>
    </row>
    <row r="24" spans="1:103" x14ac:dyDescent="0.2">
      <c r="A24" s="4">
        <v>22</v>
      </c>
      <c r="B24">
        <v>100</v>
      </c>
      <c r="C24" s="3" t="s">
        <v>113</v>
      </c>
      <c r="D24" s="3" t="s">
        <v>172</v>
      </c>
      <c r="E24">
        <v>2</v>
      </c>
      <c r="F24" s="3" t="s">
        <v>309</v>
      </c>
      <c r="G24" s="3" t="s">
        <v>395</v>
      </c>
      <c r="H24" s="3" t="s">
        <v>122</v>
      </c>
      <c r="I24" s="3" t="s">
        <v>124</v>
      </c>
      <c r="J24" s="3" t="s">
        <v>123</v>
      </c>
      <c r="K24" s="3" t="s">
        <v>123</v>
      </c>
      <c r="L24" s="3" t="s">
        <v>126</v>
      </c>
      <c r="M24">
        <v>3</v>
      </c>
      <c r="N24" s="3" t="s">
        <v>128</v>
      </c>
      <c r="O24">
        <v>3</v>
      </c>
      <c r="P24" s="3" t="s">
        <v>127</v>
      </c>
      <c r="Q24">
        <v>2</v>
      </c>
      <c r="R24" s="3" t="s">
        <v>128</v>
      </c>
      <c r="S24">
        <v>4</v>
      </c>
      <c r="T24" s="3" t="s">
        <v>127</v>
      </c>
      <c r="U24">
        <v>4</v>
      </c>
      <c r="V24" s="3" t="s">
        <v>130</v>
      </c>
      <c r="W24">
        <v>4</v>
      </c>
      <c r="X24" s="3" t="s">
        <v>127</v>
      </c>
      <c r="Y24">
        <v>4</v>
      </c>
      <c r="Z24" s="3" t="s">
        <v>128</v>
      </c>
      <c r="AA24">
        <v>4</v>
      </c>
      <c r="AB24" s="3" t="s">
        <v>130</v>
      </c>
      <c r="AC24">
        <v>3</v>
      </c>
      <c r="AD24" s="3" t="s">
        <v>128</v>
      </c>
      <c r="AE24">
        <v>2</v>
      </c>
      <c r="AF24" s="3" t="s">
        <v>129</v>
      </c>
      <c r="AG24">
        <v>2</v>
      </c>
      <c r="AH24" s="3" t="s">
        <v>115</v>
      </c>
      <c r="AI24">
        <v>2</v>
      </c>
      <c r="AJ24" s="3" t="s">
        <v>130</v>
      </c>
      <c r="AK24">
        <v>2</v>
      </c>
      <c r="AL24" s="3" t="s">
        <v>129</v>
      </c>
      <c r="AM24">
        <v>3</v>
      </c>
      <c r="AN24" s="3" t="s">
        <v>126</v>
      </c>
      <c r="AO24">
        <v>2</v>
      </c>
      <c r="AP24" s="3" t="s">
        <v>396</v>
      </c>
      <c r="AQ24" s="3" t="s">
        <v>397</v>
      </c>
      <c r="AR24" s="3" t="s">
        <v>398</v>
      </c>
      <c r="AS24" s="3" t="s">
        <v>399</v>
      </c>
      <c r="AT24" s="3" t="s">
        <v>400</v>
      </c>
      <c r="AU24" s="3" t="s">
        <v>401</v>
      </c>
      <c r="AV24" s="3" t="s">
        <v>402</v>
      </c>
      <c r="AW24" s="3" t="s">
        <v>403</v>
      </c>
      <c r="AX24" s="3" t="s">
        <v>404</v>
      </c>
      <c r="AY24" s="3" t="s">
        <v>405</v>
      </c>
      <c r="AZ24" s="3" t="s">
        <v>406</v>
      </c>
      <c r="BA24" s="3" t="s">
        <v>115</v>
      </c>
      <c r="BC24" s="4">
        <v>22</v>
      </c>
      <c r="BD24">
        <v>5</v>
      </c>
      <c r="BE24" s="3" t="s">
        <v>644</v>
      </c>
      <c r="BF24">
        <v>5</v>
      </c>
      <c r="BG24">
        <v>3</v>
      </c>
      <c r="BH24">
        <v>1</v>
      </c>
      <c r="BI24">
        <v>1</v>
      </c>
      <c r="BJ24">
        <v>1</v>
      </c>
      <c r="BK24">
        <v>3</v>
      </c>
      <c r="BL24">
        <v>4</v>
      </c>
      <c r="BM24">
        <v>3</v>
      </c>
      <c r="BN24">
        <v>2</v>
      </c>
      <c r="BO24">
        <v>2</v>
      </c>
      <c r="BP24">
        <v>4</v>
      </c>
      <c r="BQ24">
        <v>4</v>
      </c>
      <c r="BR24">
        <v>2</v>
      </c>
      <c r="BS24">
        <v>4</v>
      </c>
      <c r="BT24">
        <v>3</v>
      </c>
      <c r="BU24">
        <v>4</v>
      </c>
      <c r="BV24">
        <v>2</v>
      </c>
      <c r="BW24">
        <v>4</v>
      </c>
      <c r="BX24">
        <v>4</v>
      </c>
      <c r="BY24">
        <v>4</v>
      </c>
      <c r="BZ24">
        <v>3</v>
      </c>
      <c r="CA24">
        <v>3</v>
      </c>
      <c r="CB24">
        <v>4</v>
      </c>
      <c r="CC24">
        <v>2</v>
      </c>
      <c r="CD24">
        <v>5</v>
      </c>
      <c r="CE24">
        <v>2</v>
      </c>
      <c r="CF24" s="3" t="s">
        <v>115</v>
      </c>
      <c r="CG24">
        <v>2</v>
      </c>
      <c r="CH24">
        <v>3</v>
      </c>
      <c r="CI24">
        <v>2</v>
      </c>
      <c r="CJ24">
        <v>5</v>
      </c>
      <c r="CK24">
        <v>3</v>
      </c>
      <c r="CL24">
        <v>1</v>
      </c>
      <c r="CM24">
        <v>2</v>
      </c>
      <c r="CN24" s="3" t="s">
        <v>396</v>
      </c>
      <c r="CO24" s="3" t="s">
        <v>397</v>
      </c>
      <c r="CP24" s="3" t="s">
        <v>398</v>
      </c>
      <c r="CQ24" s="3" t="s">
        <v>399</v>
      </c>
      <c r="CR24" s="3" t="s">
        <v>400</v>
      </c>
      <c r="CS24" s="3" t="s">
        <v>401</v>
      </c>
      <c r="CT24" s="3" t="s">
        <v>402</v>
      </c>
      <c r="CU24" s="3" t="s">
        <v>403</v>
      </c>
      <c r="CV24" s="3" t="s">
        <v>404</v>
      </c>
      <c r="CW24" s="3" t="s">
        <v>405</v>
      </c>
      <c r="CX24" s="3" t="s">
        <v>406</v>
      </c>
      <c r="CY24" s="3" t="s">
        <v>115</v>
      </c>
    </row>
    <row r="25" spans="1:103" x14ac:dyDescent="0.2">
      <c r="A25" s="4">
        <v>23</v>
      </c>
      <c r="B25">
        <v>100</v>
      </c>
      <c r="C25" s="3" t="s">
        <v>113</v>
      </c>
      <c r="D25" s="3" t="s">
        <v>172</v>
      </c>
      <c r="E25">
        <v>2</v>
      </c>
      <c r="F25" s="3" t="s">
        <v>158</v>
      </c>
      <c r="G25" s="3" t="s">
        <v>409</v>
      </c>
      <c r="H25" s="3" t="s">
        <v>122</v>
      </c>
      <c r="I25" s="3" t="s">
        <v>122</v>
      </c>
      <c r="J25" s="3" t="s">
        <v>122</v>
      </c>
      <c r="K25" s="3" t="s">
        <v>125</v>
      </c>
      <c r="L25" s="3" t="s">
        <v>126</v>
      </c>
      <c r="M25">
        <v>5</v>
      </c>
      <c r="N25" s="3" t="s">
        <v>126</v>
      </c>
      <c r="O25">
        <v>5</v>
      </c>
      <c r="P25" s="3" t="s">
        <v>130</v>
      </c>
      <c r="Q25">
        <v>2</v>
      </c>
      <c r="R25" s="3" t="s">
        <v>128</v>
      </c>
      <c r="S25">
        <v>5</v>
      </c>
      <c r="T25" s="3" t="s">
        <v>127</v>
      </c>
      <c r="U25">
        <v>4</v>
      </c>
      <c r="V25" s="3" t="s">
        <v>129</v>
      </c>
      <c r="W25">
        <v>5</v>
      </c>
      <c r="X25" s="3" t="s">
        <v>127</v>
      </c>
      <c r="Y25">
        <v>5</v>
      </c>
      <c r="Z25" s="3" t="s">
        <v>128</v>
      </c>
      <c r="AA25">
        <v>3</v>
      </c>
      <c r="AB25" s="3" t="s">
        <v>130</v>
      </c>
      <c r="AC25">
        <v>2</v>
      </c>
      <c r="AD25" s="3" t="s">
        <v>129</v>
      </c>
      <c r="AE25">
        <v>4</v>
      </c>
      <c r="AF25" s="3" t="s">
        <v>129</v>
      </c>
      <c r="AG25">
        <v>4</v>
      </c>
      <c r="AH25" s="3" t="s">
        <v>130</v>
      </c>
      <c r="AI25">
        <v>4</v>
      </c>
      <c r="AJ25" s="3" t="s">
        <v>130</v>
      </c>
      <c r="AK25">
        <v>2</v>
      </c>
      <c r="AL25" s="3" t="s">
        <v>130</v>
      </c>
      <c r="AM25">
        <v>5</v>
      </c>
      <c r="AN25" s="3" t="s">
        <v>129</v>
      </c>
      <c r="AO25">
        <v>4</v>
      </c>
      <c r="AP25" s="3" t="s">
        <v>410</v>
      </c>
      <c r="AQ25" s="3" t="s">
        <v>411</v>
      </c>
      <c r="AR25" s="3" t="s">
        <v>412</v>
      </c>
      <c r="AS25" s="3" t="s">
        <v>413</v>
      </c>
      <c r="AT25" s="3" t="s">
        <v>414</v>
      </c>
      <c r="AU25" s="3" t="s">
        <v>415</v>
      </c>
      <c r="AV25" s="3" t="s">
        <v>416</v>
      </c>
      <c r="AW25" s="3" t="s">
        <v>417</v>
      </c>
      <c r="AX25" s="3" t="s">
        <v>418</v>
      </c>
      <c r="AY25" s="3" t="s">
        <v>419</v>
      </c>
      <c r="AZ25" s="3" t="s">
        <v>420</v>
      </c>
      <c r="BA25" s="3" t="s">
        <v>421</v>
      </c>
      <c r="BC25" s="4">
        <v>23</v>
      </c>
      <c r="BD25">
        <v>4</v>
      </c>
      <c r="BE25" s="3" t="s">
        <v>645</v>
      </c>
      <c r="BF25">
        <v>5</v>
      </c>
      <c r="BG25">
        <v>5</v>
      </c>
      <c r="BH25">
        <v>5</v>
      </c>
      <c r="BI25">
        <v>2</v>
      </c>
      <c r="BJ25">
        <v>1</v>
      </c>
      <c r="BK25">
        <v>5</v>
      </c>
      <c r="BL25">
        <v>1</v>
      </c>
      <c r="BM25">
        <v>5</v>
      </c>
      <c r="BN25">
        <v>3</v>
      </c>
      <c r="BO25">
        <v>2</v>
      </c>
      <c r="BP25">
        <v>4</v>
      </c>
      <c r="BQ25">
        <v>5</v>
      </c>
      <c r="BR25">
        <v>2</v>
      </c>
      <c r="BS25">
        <v>4</v>
      </c>
      <c r="BT25">
        <v>5</v>
      </c>
      <c r="BU25">
        <v>5</v>
      </c>
      <c r="BV25">
        <v>2</v>
      </c>
      <c r="BW25">
        <v>5</v>
      </c>
      <c r="BX25">
        <v>4</v>
      </c>
      <c r="BY25">
        <v>3</v>
      </c>
      <c r="BZ25">
        <v>3</v>
      </c>
      <c r="CA25">
        <v>2</v>
      </c>
      <c r="CB25">
        <v>5</v>
      </c>
      <c r="CC25">
        <v>4</v>
      </c>
      <c r="CD25">
        <v>5</v>
      </c>
      <c r="CE25">
        <v>4</v>
      </c>
      <c r="CF25">
        <v>3</v>
      </c>
      <c r="CG25">
        <v>4</v>
      </c>
      <c r="CH25">
        <v>3</v>
      </c>
      <c r="CI25">
        <v>2</v>
      </c>
      <c r="CJ25">
        <v>3</v>
      </c>
      <c r="CK25">
        <v>5</v>
      </c>
      <c r="CL25">
        <v>5</v>
      </c>
      <c r="CM25">
        <v>4</v>
      </c>
      <c r="CN25" s="3" t="s">
        <v>410</v>
      </c>
      <c r="CO25" s="3" t="s">
        <v>411</v>
      </c>
      <c r="CP25" s="3" t="s">
        <v>412</v>
      </c>
      <c r="CQ25" s="3" t="s">
        <v>413</v>
      </c>
      <c r="CR25" s="3" t="s">
        <v>414</v>
      </c>
      <c r="CS25" s="3" t="s">
        <v>415</v>
      </c>
      <c r="CT25" s="3" t="s">
        <v>416</v>
      </c>
      <c r="CU25" s="3" t="s">
        <v>417</v>
      </c>
      <c r="CV25" s="3" t="s">
        <v>418</v>
      </c>
      <c r="CW25" s="3" t="s">
        <v>419</v>
      </c>
      <c r="CX25" s="3" t="s">
        <v>420</v>
      </c>
      <c r="CY25" s="3" t="s">
        <v>421</v>
      </c>
    </row>
    <row r="26" spans="1:103" x14ac:dyDescent="0.2">
      <c r="A26" s="4">
        <v>24</v>
      </c>
      <c r="B26">
        <v>100</v>
      </c>
      <c r="C26" s="3" t="s">
        <v>113</v>
      </c>
      <c r="D26" s="3" t="s">
        <v>119</v>
      </c>
      <c r="E26">
        <v>1</v>
      </c>
      <c r="F26" s="3" t="s">
        <v>120</v>
      </c>
      <c r="G26" s="3" t="s">
        <v>121</v>
      </c>
      <c r="H26" s="3" t="s">
        <v>122</v>
      </c>
      <c r="I26" s="3" t="s">
        <v>125</v>
      </c>
      <c r="J26" s="3" t="s">
        <v>124</v>
      </c>
      <c r="K26" s="3" t="s">
        <v>124</v>
      </c>
      <c r="L26" s="3" t="s">
        <v>126</v>
      </c>
      <c r="M26">
        <v>2</v>
      </c>
      <c r="N26" s="3" t="s">
        <v>126</v>
      </c>
      <c r="O26">
        <v>1</v>
      </c>
      <c r="P26" s="3" t="s">
        <v>115</v>
      </c>
      <c r="Q26">
        <v>5</v>
      </c>
      <c r="R26" s="3" t="s">
        <v>126</v>
      </c>
      <c r="S26">
        <v>2</v>
      </c>
      <c r="T26" s="3" t="s">
        <v>128</v>
      </c>
      <c r="U26">
        <v>5</v>
      </c>
      <c r="V26" s="3" t="s">
        <v>126</v>
      </c>
      <c r="W26">
        <v>2</v>
      </c>
      <c r="X26" s="3" t="s">
        <v>127</v>
      </c>
      <c r="Y26">
        <v>4</v>
      </c>
      <c r="Z26" s="3" t="s">
        <v>128</v>
      </c>
      <c r="AA26">
        <v>4</v>
      </c>
      <c r="AB26" s="3" t="s">
        <v>130</v>
      </c>
      <c r="AC26">
        <v>1</v>
      </c>
      <c r="AD26" s="3" t="s">
        <v>115</v>
      </c>
      <c r="AE26">
        <v>3</v>
      </c>
      <c r="AF26" s="3" t="s">
        <v>126</v>
      </c>
      <c r="AG26">
        <v>2</v>
      </c>
      <c r="AH26" s="3" t="s">
        <v>130</v>
      </c>
      <c r="AI26">
        <v>2</v>
      </c>
      <c r="AJ26" s="3" t="s">
        <v>130</v>
      </c>
      <c r="AK26">
        <v>2</v>
      </c>
      <c r="AL26" s="3" t="s">
        <v>130</v>
      </c>
      <c r="AM26">
        <v>2</v>
      </c>
      <c r="AN26" s="3" t="s">
        <v>126</v>
      </c>
      <c r="AO26">
        <v>1</v>
      </c>
      <c r="AP26" s="3" t="s">
        <v>424</v>
      </c>
      <c r="AQ26" s="3" t="s">
        <v>425</v>
      </c>
      <c r="AR26" s="3" t="s">
        <v>426</v>
      </c>
      <c r="AS26" s="3" t="s">
        <v>427</v>
      </c>
      <c r="AT26" s="3" t="s">
        <v>428</v>
      </c>
      <c r="AU26" s="3" t="s">
        <v>429</v>
      </c>
      <c r="AV26" s="3" t="s">
        <v>430</v>
      </c>
      <c r="AW26" s="3" t="s">
        <v>431</v>
      </c>
      <c r="AX26" s="3" t="s">
        <v>432</v>
      </c>
      <c r="AY26" s="3" t="s">
        <v>433</v>
      </c>
      <c r="AZ26" s="3" t="s">
        <v>434</v>
      </c>
      <c r="BA26" s="3" t="s">
        <v>115</v>
      </c>
      <c r="BC26" s="4">
        <v>24</v>
      </c>
      <c r="BD26">
        <v>12</v>
      </c>
      <c r="BE26" s="3" t="s">
        <v>635</v>
      </c>
      <c r="BF26">
        <v>5</v>
      </c>
      <c r="BG26">
        <v>2</v>
      </c>
      <c r="BH26">
        <v>3</v>
      </c>
      <c r="BI26">
        <v>3</v>
      </c>
      <c r="BJ26">
        <v>1</v>
      </c>
      <c r="BK26">
        <v>2</v>
      </c>
      <c r="BL26">
        <v>1</v>
      </c>
      <c r="BM26">
        <v>1</v>
      </c>
      <c r="BN26" s="3" t="s">
        <v>115</v>
      </c>
      <c r="BO26">
        <v>5</v>
      </c>
      <c r="BP26">
        <v>1</v>
      </c>
      <c r="BQ26">
        <v>2</v>
      </c>
      <c r="BR26">
        <v>4</v>
      </c>
      <c r="BS26">
        <v>5</v>
      </c>
      <c r="BT26">
        <v>1</v>
      </c>
      <c r="BU26">
        <v>2</v>
      </c>
      <c r="BV26">
        <v>2</v>
      </c>
      <c r="BW26">
        <v>4</v>
      </c>
      <c r="BX26">
        <v>4</v>
      </c>
      <c r="BY26">
        <v>4</v>
      </c>
      <c r="BZ26">
        <v>3</v>
      </c>
      <c r="CA26">
        <v>1</v>
      </c>
      <c r="CB26" s="3" t="s">
        <v>115</v>
      </c>
      <c r="CC26">
        <v>3</v>
      </c>
      <c r="CD26">
        <v>1</v>
      </c>
      <c r="CE26">
        <v>2</v>
      </c>
      <c r="CF26">
        <v>3</v>
      </c>
      <c r="CG26">
        <v>2</v>
      </c>
      <c r="CH26">
        <v>3</v>
      </c>
      <c r="CI26">
        <v>2</v>
      </c>
      <c r="CJ26">
        <v>3</v>
      </c>
      <c r="CK26">
        <v>2</v>
      </c>
      <c r="CL26">
        <v>1</v>
      </c>
      <c r="CM26">
        <v>1</v>
      </c>
      <c r="CN26" s="3" t="s">
        <v>424</v>
      </c>
      <c r="CO26" s="3" t="s">
        <v>425</v>
      </c>
      <c r="CP26" s="3" t="s">
        <v>426</v>
      </c>
      <c r="CQ26" s="3" t="s">
        <v>427</v>
      </c>
      <c r="CR26" s="3" t="s">
        <v>428</v>
      </c>
      <c r="CS26" s="3" t="s">
        <v>429</v>
      </c>
      <c r="CT26" s="3" t="s">
        <v>430</v>
      </c>
      <c r="CU26" s="3" t="s">
        <v>431</v>
      </c>
      <c r="CV26" s="3" t="s">
        <v>432</v>
      </c>
      <c r="CW26" s="3" t="s">
        <v>433</v>
      </c>
      <c r="CX26" s="3" t="s">
        <v>434</v>
      </c>
      <c r="CY26" s="3" t="s">
        <v>115</v>
      </c>
    </row>
    <row r="27" spans="1:103" x14ac:dyDescent="0.2">
      <c r="A27" s="4">
        <v>25</v>
      </c>
      <c r="B27">
        <v>100</v>
      </c>
      <c r="C27" s="3" t="s">
        <v>113</v>
      </c>
      <c r="D27" s="3" t="s">
        <v>119</v>
      </c>
      <c r="E27">
        <v>1</v>
      </c>
      <c r="F27" s="3" t="s">
        <v>437</v>
      </c>
      <c r="G27" s="3" t="s">
        <v>258</v>
      </c>
      <c r="H27" s="3" t="s">
        <v>122</v>
      </c>
      <c r="I27" s="3" t="s">
        <v>123</v>
      </c>
      <c r="J27" s="3" t="s">
        <v>123</v>
      </c>
      <c r="K27" s="3" t="s">
        <v>125</v>
      </c>
      <c r="L27" s="3" t="s">
        <v>126</v>
      </c>
      <c r="M27">
        <v>4</v>
      </c>
      <c r="N27" s="3" t="s">
        <v>126</v>
      </c>
      <c r="O27">
        <v>3</v>
      </c>
      <c r="P27" s="3" t="s">
        <v>127</v>
      </c>
      <c r="Q27">
        <v>4</v>
      </c>
      <c r="R27" s="3" t="s">
        <v>127</v>
      </c>
      <c r="S27">
        <v>4</v>
      </c>
      <c r="T27" s="3" t="s">
        <v>127</v>
      </c>
      <c r="U27">
        <v>4</v>
      </c>
      <c r="V27" s="3" t="s">
        <v>130</v>
      </c>
      <c r="W27">
        <v>2</v>
      </c>
      <c r="X27" s="3" t="s">
        <v>128</v>
      </c>
      <c r="Y27">
        <v>3</v>
      </c>
      <c r="Z27" s="3" t="s">
        <v>127</v>
      </c>
      <c r="AA27">
        <v>3</v>
      </c>
      <c r="AB27" s="3" t="s">
        <v>127</v>
      </c>
      <c r="AC27">
        <v>4</v>
      </c>
      <c r="AD27" s="3" t="s">
        <v>129</v>
      </c>
      <c r="AE27">
        <v>3</v>
      </c>
      <c r="AF27" s="3" t="s">
        <v>129</v>
      </c>
      <c r="AG27">
        <v>2</v>
      </c>
      <c r="AH27" s="3" t="s">
        <v>128</v>
      </c>
      <c r="AI27">
        <v>4</v>
      </c>
      <c r="AJ27" s="3" t="s">
        <v>129</v>
      </c>
      <c r="AK27">
        <v>3</v>
      </c>
      <c r="AL27" s="3" t="s">
        <v>130</v>
      </c>
      <c r="AM27">
        <v>4</v>
      </c>
      <c r="AN27" s="3" t="s">
        <v>128</v>
      </c>
      <c r="AO27">
        <v>3</v>
      </c>
      <c r="AP27" s="3" t="s">
        <v>438</v>
      </c>
      <c r="AQ27" s="3" t="s">
        <v>439</v>
      </c>
      <c r="AR27" s="3" t="s">
        <v>440</v>
      </c>
      <c r="AS27" s="3" t="s">
        <v>441</v>
      </c>
      <c r="AT27" s="3" t="s">
        <v>442</v>
      </c>
      <c r="AU27" s="3" t="s">
        <v>443</v>
      </c>
      <c r="AV27" s="3" t="s">
        <v>444</v>
      </c>
      <c r="AW27" s="3" t="s">
        <v>445</v>
      </c>
      <c r="AX27" s="3" t="s">
        <v>446</v>
      </c>
      <c r="AY27" s="3" t="s">
        <v>447</v>
      </c>
      <c r="AZ27" s="3" t="s">
        <v>115</v>
      </c>
      <c r="BA27" s="3" t="s">
        <v>448</v>
      </c>
      <c r="BC27" s="4">
        <v>25</v>
      </c>
      <c r="BD27">
        <v>9</v>
      </c>
      <c r="BE27" s="3" t="s">
        <v>641</v>
      </c>
      <c r="BF27">
        <v>5</v>
      </c>
      <c r="BG27">
        <v>1</v>
      </c>
      <c r="BH27">
        <v>1</v>
      </c>
      <c r="BI27">
        <v>2</v>
      </c>
      <c r="BJ27">
        <v>1</v>
      </c>
      <c r="BK27">
        <v>4</v>
      </c>
      <c r="BL27">
        <v>1</v>
      </c>
      <c r="BM27">
        <v>3</v>
      </c>
      <c r="BN27">
        <v>2</v>
      </c>
      <c r="BO27">
        <v>4</v>
      </c>
      <c r="BP27">
        <v>2</v>
      </c>
      <c r="BQ27">
        <v>4</v>
      </c>
      <c r="BR27">
        <v>2</v>
      </c>
      <c r="BS27">
        <v>4</v>
      </c>
      <c r="BT27">
        <v>3</v>
      </c>
      <c r="BU27">
        <v>2</v>
      </c>
      <c r="BV27">
        <v>4</v>
      </c>
      <c r="BW27">
        <v>3</v>
      </c>
      <c r="BX27">
        <v>2</v>
      </c>
      <c r="BY27">
        <v>3</v>
      </c>
      <c r="BZ27">
        <v>2</v>
      </c>
      <c r="CA27">
        <v>4</v>
      </c>
      <c r="CB27">
        <v>5</v>
      </c>
      <c r="CC27">
        <v>3</v>
      </c>
      <c r="CD27">
        <v>5</v>
      </c>
      <c r="CE27">
        <v>2</v>
      </c>
      <c r="CF27">
        <v>4</v>
      </c>
      <c r="CG27">
        <v>4</v>
      </c>
      <c r="CH27">
        <v>5</v>
      </c>
      <c r="CI27">
        <v>3</v>
      </c>
      <c r="CJ27">
        <v>3</v>
      </c>
      <c r="CK27">
        <v>4</v>
      </c>
      <c r="CL27">
        <v>4</v>
      </c>
      <c r="CM27">
        <v>3</v>
      </c>
      <c r="CN27" s="3" t="s">
        <v>438</v>
      </c>
      <c r="CO27" s="3" t="s">
        <v>439</v>
      </c>
      <c r="CP27" s="3" t="s">
        <v>440</v>
      </c>
      <c r="CQ27" s="3" t="s">
        <v>441</v>
      </c>
      <c r="CR27" s="3" t="s">
        <v>442</v>
      </c>
      <c r="CS27" s="3" t="s">
        <v>443</v>
      </c>
      <c r="CT27" s="3" t="s">
        <v>444</v>
      </c>
      <c r="CU27" s="3" t="s">
        <v>445</v>
      </c>
      <c r="CV27" s="3" t="s">
        <v>446</v>
      </c>
      <c r="CW27" s="3" t="s">
        <v>447</v>
      </c>
      <c r="CX27" s="3" t="s">
        <v>115</v>
      </c>
      <c r="CY27" s="3" t="s">
        <v>448</v>
      </c>
    </row>
    <row r="28" spans="1:103" x14ac:dyDescent="0.2">
      <c r="A28" s="4">
        <v>26</v>
      </c>
      <c r="B28">
        <v>100</v>
      </c>
      <c r="C28" s="3" t="s">
        <v>113</v>
      </c>
      <c r="D28" s="3" t="s">
        <v>172</v>
      </c>
      <c r="E28">
        <v>2</v>
      </c>
      <c r="F28" s="3" t="s">
        <v>120</v>
      </c>
      <c r="G28" s="3" t="s">
        <v>451</v>
      </c>
      <c r="H28" s="3" t="s">
        <v>122</v>
      </c>
      <c r="I28" s="3" t="s">
        <v>122</v>
      </c>
      <c r="J28" s="3" t="s">
        <v>122</v>
      </c>
      <c r="K28" s="3" t="s">
        <v>124</v>
      </c>
      <c r="L28" s="3" t="s">
        <v>126</v>
      </c>
      <c r="M28">
        <v>3</v>
      </c>
      <c r="N28" s="3" t="s">
        <v>129</v>
      </c>
      <c r="O28">
        <v>2</v>
      </c>
      <c r="P28" s="3" t="s">
        <v>130</v>
      </c>
      <c r="Q28">
        <v>2</v>
      </c>
      <c r="R28" s="3" t="s">
        <v>129</v>
      </c>
      <c r="S28">
        <v>2</v>
      </c>
      <c r="T28" s="3" t="s">
        <v>127</v>
      </c>
      <c r="U28">
        <v>2</v>
      </c>
      <c r="V28" s="3" t="s">
        <v>129</v>
      </c>
      <c r="W28">
        <v>2</v>
      </c>
      <c r="X28" s="3" t="s">
        <v>127</v>
      </c>
      <c r="Y28">
        <v>3</v>
      </c>
      <c r="Z28" s="3" t="s">
        <v>127</v>
      </c>
      <c r="AA28">
        <v>3</v>
      </c>
      <c r="AB28" s="3" t="s">
        <v>127</v>
      </c>
      <c r="AC28">
        <v>2</v>
      </c>
      <c r="AD28" s="3" t="s">
        <v>129</v>
      </c>
      <c r="AE28">
        <v>2</v>
      </c>
      <c r="AF28" s="3" t="s">
        <v>126</v>
      </c>
      <c r="AG28">
        <v>2</v>
      </c>
      <c r="AH28" s="3" t="s">
        <v>130</v>
      </c>
      <c r="AI28">
        <v>2</v>
      </c>
      <c r="AJ28" s="3" t="s">
        <v>129</v>
      </c>
      <c r="AK28">
        <v>2</v>
      </c>
      <c r="AL28" s="3" t="s">
        <v>126</v>
      </c>
      <c r="AM28">
        <v>2</v>
      </c>
      <c r="AN28" s="3" t="s">
        <v>130</v>
      </c>
      <c r="AO28">
        <v>2</v>
      </c>
      <c r="AP28" s="3" t="s">
        <v>452</v>
      </c>
      <c r="AQ28" s="3" t="s">
        <v>453</v>
      </c>
      <c r="AR28" s="3" t="s">
        <v>454</v>
      </c>
      <c r="AS28" s="3" t="s">
        <v>455</v>
      </c>
      <c r="AT28" s="3" t="s">
        <v>456</v>
      </c>
      <c r="AU28" s="3" t="s">
        <v>457</v>
      </c>
      <c r="AV28" s="3" t="s">
        <v>458</v>
      </c>
      <c r="AW28" s="3" t="s">
        <v>459</v>
      </c>
      <c r="AX28" s="3" t="s">
        <v>460</v>
      </c>
      <c r="AY28" s="3" t="s">
        <v>461</v>
      </c>
      <c r="AZ28" s="3" t="s">
        <v>462</v>
      </c>
      <c r="BA28" s="3" t="s">
        <v>115</v>
      </c>
      <c r="BC28" s="4">
        <v>26</v>
      </c>
      <c r="BD28">
        <v>12</v>
      </c>
      <c r="BE28" s="3" t="s">
        <v>646</v>
      </c>
      <c r="BF28">
        <v>5</v>
      </c>
      <c r="BG28">
        <v>5</v>
      </c>
      <c r="BH28">
        <v>5</v>
      </c>
      <c r="BI28">
        <v>3</v>
      </c>
      <c r="BJ28">
        <v>1</v>
      </c>
      <c r="BK28">
        <v>3</v>
      </c>
      <c r="BL28">
        <v>5</v>
      </c>
      <c r="BM28">
        <v>2</v>
      </c>
      <c r="BN28">
        <v>3</v>
      </c>
      <c r="BO28">
        <v>2</v>
      </c>
      <c r="BP28">
        <v>5</v>
      </c>
      <c r="BQ28">
        <v>2</v>
      </c>
      <c r="BR28">
        <v>2</v>
      </c>
      <c r="BS28">
        <v>2</v>
      </c>
      <c r="BT28">
        <v>5</v>
      </c>
      <c r="BU28">
        <v>2</v>
      </c>
      <c r="BV28">
        <v>2</v>
      </c>
      <c r="BW28">
        <v>3</v>
      </c>
      <c r="BX28">
        <v>2</v>
      </c>
      <c r="BY28">
        <v>3</v>
      </c>
      <c r="BZ28">
        <v>2</v>
      </c>
      <c r="CA28">
        <v>2</v>
      </c>
      <c r="CB28">
        <v>5</v>
      </c>
      <c r="CC28">
        <v>2</v>
      </c>
      <c r="CD28">
        <v>1</v>
      </c>
      <c r="CE28">
        <v>2</v>
      </c>
      <c r="CF28">
        <v>3</v>
      </c>
      <c r="CG28">
        <v>2</v>
      </c>
      <c r="CH28">
        <v>5</v>
      </c>
      <c r="CI28">
        <v>2</v>
      </c>
      <c r="CJ28">
        <v>1</v>
      </c>
      <c r="CK28">
        <v>2</v>
      </c>
      <c r="CL28">
        <v>3</v>
      </c>
      <c r="CM28">
        <v>2</v>
      </c>
      <c r="CN28" s="3" t="s">
        <v>452</v>
      </c>
      <c r="CO28" s="3" t="s">
        <v>453</v>
      </c>
      <c r="CP28" s="3" t="s">
        <v>454</v>
      </c>
      <c r="CQ28" s="3" t="s">
        <v>455</v>
      </c>
      <c r="CR28" s="3" t="s">
        <v>456</v>
      </c>
      <c r="CS28" s="3" t="s">
        <v>457</v>
      </c>
      <c r="CT28" s="3" t="s">
        <v>458</v>
      </c>
      <c r="CU28" s="3" t="s">
        <v>459</v>
      </c>
      <c r="CV28" s="3" t="s">
        <v>460</v>
      </c>
      <c r="CW28" s="3" t="s">
        <v>461</v>
      </c>
      <c r="CX28" s="3" t="s">
        <v>462</v>
      </c>
      <c r="CY28" s="3" t="s">
        <v>115</v>
      </c>
    </row>
    <row r="29" spans="1:103" x14ac:dyDescent="0.2">
      <c r="A29" s="4">
        <v>27</v>
      </c>
      <c r="B29">
        <v>100</v>
      </c>
      <c r="C29" s="3" t="s">
        <v>113</v>
      </c>
      <c r="D29" s="3" t="s">
        <v>172</v>
      </c>
      <c r="E29">
        <v>2</v>
      </c>
      <c r="F29" s="3" t="s">
        <v>173</v>
      </c>
      <c r="G29" s="3" t="s">
        <v>121</v>
      </c>
      <c r="H29" s="3" t="s">
        <v>122</v>
      </c>
      <c r="I29" s="3" t="s">
        <v>123</v>
      </c>
      <c r="J29" s="3" t="s">
        <v>123</v>
      </c>
      <c r="K29" s="3" t="s">
        <v>123</v>
      </c>
      <c r="L29" s="3" t="s">
        <v>126</v>
      </c>
      <c r="M29">
        <v>3</v>
      </c>
      <c r="N29" s="3" t="s">
        <v>126</v>
      </c>
      <c r="O29">
        <v>3</v>
      </c>
      <c r="P29" s="3" t="s">
        <v>129</v>
      </c>
      <c r="Q29">
        <v>3</v>
      </c>
      <c r="R29" s="3" t="s">
        <v>128</v>
      </c>
      <c r="S29">
        <v>3</v>
      </c>
      <c r="T29" s="3" t="s">
        <v>127</v>
      </c>
      <c r="U29">
        <v>3</v>
      </c>
      <c r="V29" s="3" t="s">
        <v>129</v>
      </c>
      <c r="W29">
        <v>3</v>
      </c>
      <c r="X29" s="3" t="s">
        <v>128</v>
      </c>
      <c r="Y29">
        <v>3</v>
      </c>
      <c r="Z29" s="3" t="s">
        <v>127</v>
      </c>
      <c r="AA29">
        <v>4</v>
      </c>
      <c r="AB29" s="3" t="s">
        <v>129</v>
      </c>
      <c r="AC29">
        <v>3</v>
      </c>
      <c r="AD29" s="3" t="s">
        <v>129</v>
      </c>
      <c r="AE29">
        <v>3</v>
      </c>
      <c r="AF29" s="3" t="s">
        <v>126</v>
      </c>
      <c r="AG29">
        <v>3</v>
      </c>
      <c r="AH29" s="3" t="s">
        <v>130</v>
      </c>
      <c r="AI29">
        <v>3</v>
      </c>
      <c r="AJ29" s="3" t="s">
        <v>129</v>
      </c>
      <c r="AK29">
        <v>3</v>
      </c>
      <c r="AL29" s="3" t="s">
        <v>115</v>
      </c>
      <c r="AM29">
        <v>3</v>
      </c>
      <c r="AN29" s="3" t="s">
        <v>129</v>
      </c>
      <c r="AO29">
        <v>3</v>
      </c>
      <c r="AP29" s="3" t="s">
        <v>465</v>
      </c>
      <c r="AQ29" s="3" t="s">
        <v>466</v>
      </c>
      <c r="AR29" s="3" t="s">
        <v>467</v>
      </c>
      <c r="AS29" s="3" t="s">
        <v>468</v>
      </c>
      <c r="AT29" s="3" t="s">
        <v>469</v>
      </c>
      <c r="AU29" s="3" t="s">
        <v>470</v>
      </c>
      <c r="AV29" s="3" t="s">
        <v>466</v>
      </c>
      <c r="AW29" s="3" t="s">
        <v>471</v>
      </c>
      <c r="AX29" s="3" t="s">
        <v>472</v>
      </c>
      <c r="AY29" s="3" t="s">
        <v>473</v>
      </c>
      <c r="AZ29" s="3" t="s">
        <v>474</v>
      </c>
      <c r="BA29" s="3" t="s">
        <v>475</v>
      </c>
      <c r="BC29" s="4">
        <v>27</v>
      </c>
      <c r="BD29">
        <v>7</v>
      </c>
      <c r="BE29" s="3" t="s">
        <v>635</v>
      </c>
      <c r="BF29">
        <v>5</v>
      </c>
      <c r="BG29">
        <v>1</v>
      </c>
      <c r="BH29">
        <v>1</v>
      </c>
      <c r="BI29">
        <v>1</v>
      </c>
      <c r="BJ29">
        <v>1</v>
      </c>
      <c r="BK29">
        <v>3</v>
      </c>
      <c r="BL29">
        <v>1</v>
      </c>
      <c r="BM29">
        <v>3</v>
      </c>
      <c r="BN29">
        <v>5</v>
      </c>
      <c r="BO29">
        <v>3</v>
      </c>
      <c r="BP29">
        <v>4</v>
      </c>
      <c r="BQ29">
        <v>3</v>
      </c>
      <c r="BR29">
        <v>2</v>
      </c>
      <c r="BS29">
        <v>3</v>
      </c>
      <c r="BT29">
        <v>5</v>
      </c>
      <c r="BU29">
        <v>3</v>
      </c>
      <c r="BV29">
        <v>4</v>
      </c>
      <c r="BW29">
        <v>3</v>
      </c>
      <c r="BX29">
        <v>2</v>
      </c>
      <c r="BY29">
        <v>4</v>
      </c>
      <c r="BZ29">
        <v>5</v>
      </c>
      <c r="CA29">
        <v>3</v>
      </c>
      <c r="CB29">
        <v>5</v>
      </c>
      <c r="CC29">
        <v>3</v>
      </c>
      <c r="CD29">
        <v>1</v>
      </c>
      <c r="CE29">
        <v>3</v>
      </c>
      <c r="CF29">
        <v>3</v>
      </c>
      <c r="CG29">
        <v>3</v>
      </c>
      <c r="CH29">
        <v>5</v>
      </c>
      <c r="CI29">
        <v>3</v>
      </c>
      <c r="CJ29" s="3" t="s">
        <v>115</v>
      </c>
      <c r="CK29">
        <v>3</v>
      </c>
      <c r="CL29">
        <v>5</v>
      </c>
      <c r="CM29">
        <v>3</v>
      </c>
      <c r="CN29" s="3" t="s">
        <v>465</v>
      </c>
      <c r="CO29" s="3" t="s">
        <v>466</v>
      </c>
      <c r="CP29" s="3" t="s">
        <v>467</v>
      </c>
      <c r="CQ29" s="3" t="s">
        <v>468</v>
      </c>
      <c r="CR29" s="3" t="s">
        <v>469</v>
      </c>
      <c r="CS29" s="3" t="s">
        <v>470</v>
      </c>
      <c r="CT29" s="3" t="s">
        <v>466</v>
      </c>
      <c r="CU29" s="3" t="s">
        <v>471</v>
      </c>
      <c r="CV29" s="3" t="s">
        <v>472</v>
      </c>
      <c r="CW29" s="3" t="s">
        <v>473</v>
      </c>
      <c r="CX29" s="3" t="s">
        <v>474</v>
      </c>
      <c r="CY29" s="3" t="s">
        <v>475</v>
      </c>
    </row>
    <row r="30" spans="1:103" x14ac:dyDescent="0.2">
      <c r="A30" s="4">
        <v>28</v>
      </c>
      <c r="B30">
        <v>100</v>
      </c>
      <c r="C30" s="3" t="s">
        <v>113</v>
      </c>
      <c r="D30" s="3" t="s">
        <v>172</v>
      </c>
      <c r="E30">
        <v>2</v>
      </c>
      <c r="F30" s="3" t="s">
        <v>173</v>
      </c>
      <c r="G30" s="3" t="s">
        <v>174</v>
      </c>
      <c r="H30" s="3" t="s">
        <v>122</v>
      </c>
      <c r="I30" s="3" t="s">
        <v>123</v>
      </c>
      <c r="J30" s="3" t="s">
        <v>123</v>
      </c>
      <c r="K30" s="3" t="s">
        <v>125</v>
      </c>
      <c r="L30" s="3" t="s">
        <v>126</v>
      </c>
      <c r="M30">
        <v>3</v>
      </c>
      <c r="N30" s="3" t="s">
        <v>126</v>
      </c>
      <c r="O30">
        <v>4</v>
      </c>
      <c r="P30" s="3" t="s">
        <v>128</v>
      </c>
      <c r="Q30">
        <v>3</v>
      </c>
      <c r="R30" s="3" t="s">
        <v>128</v>
      </c>
      <c r="S30">
        <v>3</v>
      </c>
      <c r="T30" s="3" t="s">
        <v>127</v>
      </c>
      <c r="U30">
        <v>4</v>
      </c>
      <c r="V30" s="3" t="s">
        <v>128</v>
      </c>
      <c r="W30">
        <v>3</v>
      </c>
      <c r="X30" s="3" t="s">
        <v>127</v>
      </c>
      <c r="Y30">
        <v>4</v>
      </c>
      <c r="Z30" s="3" t="s">
        <v>128</v>
      </c>
      <c r="AA30">
        <v>4</v>
      </c>
      <c r="AB30" s="3" t="s">
        <v>127</v>
      </c>
      <c r="AC30">
        <v>3</v>
      </c>
      <c r="AD30" s="3" t="s">
        <v>115</v>
      </c>
      <c r="AE30">
        <v>2</v>
      </c>
      <c r="AF30" s="3" t="s">
        <v>128</v>
      </c>
      <c r="AG30">
        <v>3</v>
      </c>
      <c r="AH30" s="3" t="s">
        <v>130</v>
      </c>
      <c r="AI30">
        <v>4</v>
      </c>
      <c r="AJ30" s="3" t="s">
        <v>130</v>
      </c>
      <c r="AK30">
        <v>3</v>
      </c>
      <c r="AL30" s="3" t="s">
        <v>126</v>
      </c>
      <c r="AM30">
        <v>3</v>
      </c>
      <c r="AN30" s="3" t="s">
        <v>126</v>
      </c>
      <c r="AO30">
        <v>3</v>
      </c>
      <c r="AP30" s="3" t="s">
        <v>478</v>
      </c>
      <c r="AQ30" s="3" t="s">
        <v>479</v>
      </c>
      <c r="AR30" s="3" t="s">
        <v>480</v>
      </c>
      <c r="AS30" s="3" t="s">
        <v>481</v>
      </c>
      <c r="AT30" s="3" t="s">
        <v>482</v>
      </c>
      <c r="AU30" s="3" t="s">
        <v>483</v>
      </c>
      <c r="AV30" s="3" t="s">
        <v>484</v>
      </c>
      <c r="AW30" s="3" t="s">
        <v>485</v>
      </c>
      <c r="AX30" s="3" t="s">
        <v>486</v>
      </c>
      <c r="AY30" s="3" t="s">
        <v>487</v>
      </c>
      <c r="AZ30" s="3" t="s">
        <v>488</v>
      </c>
      <c r="BA30" s="3" t="s">
        <v>115</v>
      </c>
      <c r="BC30" s="4">
        <v>28</v>
      </c>
      <c r="BD30">
        <v>7</v>
      </c>
      <c r="BE30" s="3" t="s">
        <v>638</v>
      </c>
      <c r="BF30">
        <v>5</v>
      </c>
      <c r="BG30">
        <v>1</v>
      </c>
      <c r="BH30">
        <v>1</v>
      </c>
      <c r="BI30">
        <v>2</v>
      </c>
      <c r="BJ30">
        <v>1</v>
      </c>
      <c r="BK30">
        <v>3</v>
      </c>
      <c r="BL30">
        <v>1</v>
      </c>
      <c r="BM30">
        <v>4</v>
      </c>
      <c r="BN30">
        <v>4</v>
      </c>
      <c r="BO30">
        <v>3</v>
      </c>
      <c r="BP30">
        <v>4</v>
      </c>
      <c r="BQ30">
        <v>3</v>
      </c>
      <c r="BR30">
        <v>2</v>
      </c>
      <c r="BS30">
        <v>4</v>
      </c>
      <c r="BT30">
        <v>4</v>
      </c>
      <c r="BU30">
        <v>3</v>
      </c>
      <c r="BV30">
        <v>2</v>
      </c>
      <c r="BW30">
        <v>4</v>
      </c>
      <c r="BX30">
        <v>4</v>
      </c>
      <c r="BY30">
        <v>4</v>
      </c>
      <c r="BZ30">
        <v>2</v>
      </c>
      <c r="CA30">
        <v>3</v>
      </c>
      <c r="CB30" s="3" t="s">
        <v>115</v>
      </c>
      <c r="CC30">
        <v>2</v>
      </c>
      <c r="CD30">
        <v>4</v>
      </c>
      <c r="CE30">
        <v>3</v>
      </c>
      <c r="CF30">
        <v>3</v>
      </c>
      <c r="CG30">
        <v>4</v>
      </c>
      <c r="CH30">
        <v>3</v>
      </c>
      <c r="CI30">
        <v>3</v>
      </c>
      <c r="CJ30">
        <v>1</v>
      </c>
      <c r="CK30">
        <v>3</v>
      </c>
      <c r="CL30">
        <v>1</v>
      </c>
      <c r="CM30">
        <v>3</v>
      </c>
      <c r="CN30" s="3" t="s">
        <v>478</v>
      </c>
      <c r="CO30" s="3" t="s">
        <v>479</v>
      </c>
      <c r="CP30" s="3" t="s">
        <v>480</v>
      </c>
      <c r="CQ30" s="3" t="s">
        <v>481</v>
      </c>
      <c r="CR30" s="3" t="s">
        <v>482</v>
      </c>
      <c r="CS30" s="3" t="s">
        <v>483</v>
      </c>
      <c r="CT30" s="3" t="s">
        <v>484</v>
      </c>
      <c r="CU30" s="3" t="s">
        <v>485</v>
      </c>
      <c r="CV30" s="3" t="s">
        <v>486</v>
      </c>
      <c r="CW30" s="3" t="s">
        <v>487</v>
      </c>
      <c r="CX30" s="3" t="s">
        <v>488</v>
      </c>
      <c r="CY30" s="3" t="s">
        <v>115</v>
      </c>
    </row>
    <row r="31" spans="1:103" x14ac:dyDescent="0.2">
      <c r="A31" s="4">
        <v>29</v>
      </c>
      <c r="B31">
        <v>100</v>
      </c>
      <c r="C31" s="3" t="s">
        <v>113</v>
      </c>
      <c r="D31" s="3" t="s">
        <v>172</v>
      </c>
      <c r="E31">
        <v>2</v>
      </c>
      <c r="F31" s="3" t="s">
        <v>309</v>
      </c>
      <c r="G31" s="3" t="s">
        <v>491</v>
      </c>
      <c r="H31" s="3" t="s">
        <v>122</v>
      </c>
      <c r="I31" s="3" t="s">
        <v>123</v>
      </c>
      <c r="J31" s="3" t="s">
        <v>175</v>
      </c>
      <c r="K31" s="3" t="s">
        <v>125</v>
      </c>
      <c r="L31" s="3" t="s">
        <v>126</v>
      </c>
      <c r="M31">
        <v>3</v>
      </c>
      <c r="N31" s="3" t="s">
        <v>126</v>
      </c>
      <c r="O31">
        <v>3</v>
      </c>
      <c r="P31" s="3" t="s">
        <v>130</v>
      </c>
      <c r="Q31">
        <v>3</v>
      </c>
      <c r="R31" s="3" t="s">
        <v>128</v>
      </c>
      <c r="S31">
        <v>4</v>
      </c>
      <c r="T31" s="3" t="s">
        <v>128</v>
      </c>
      <c r="U31">
        <v>4</v>
      </c>
      <c r="V31" s="3" t="s">
        <v>129</v>
      </c>
      <c r="W31">
        <v>3</v>
      </c>
      <c r="X31" s="3" t="s">
        <v>127</v>
      </c>
      <c r="Y31">
        <v>4</v>
      </c>
      <c r="Z31" s="3" t="s">
        <v>128</v>
      </c>
      <c r="AA31">
        <v>4</v>
      </c>
      <c r="AB31" s="3" t="s">
        <v>130</v>
      </c>
      <c r="AC31">
        <v>4</v>
      </c>
      <c r="AD31" s="3" t="s">
        <v>129</v>
      </c>
      <c r="AE31">
        <v>3</v>
      </c>
      <c r="AF31" s="3" t="s">
        <v>126</v>
      </c>
      <c r="AG31">
        <v>4</v>
      </c>
      <c r="AH31" s="3" t="s">
        <v>127</v>
      </c>
      <c r="AI31">
        <v>4</v>
      </c>
      <c r="AJ31" s="3" t="s">
        <v>129</v>
      </c>
      <c r="AK31">
        <v>3</v>
      </c>
      <c r="AL31" s="3" t="s">
        <v>130</v>
      </c>
      <c r="AM31">
        <v>4</v>
      </c>
      <c r="AN31" s="3" t="s">
        <v>130</v>
      </c>
      <c r="AO31">
        <v>3</v>
      </c>
      <c r="AP31" s="3" t="s">
        <v>492</v>
      </c>
      <c r="AQ31" s="3" t="s">
        <v>493</v>
      </c>
      <c r="AR31" s="3" t="s">
        <v>494</v>
      </c>
      <c r="AS31" s="3" t="s">
        <v>495</v>
      </c>
      <c r="AT31" s="3" t="s">
        <v>496</v>
      </c>
      <c r="AU31" s="3" t="s">
        <v>497</v>
      </c>
      <c r="AV31" s="3" t="s">
        <v>498</v>
      </c>
      <c r="AW31" s="3" t="s">
        <v>499</v>
      </c>
      <c r="AX31" s="3" t="s">
        <v>500</v>
      </c>
      <c r="AY31" s="3" t="s">
        <v>501</v>
      </c>
      <c r="AZ31" s="3" t="s">
        <v>115</v>
      </c>
      <c r="BA31" s="3" t="s">
        <v>115</v>
      </c>
      <c r="BC31" s="4">
        <v>29</v>
      </c>
      <c r="BD31">
        <v>5</v>
      </c>
      <c r="BE31" s="3" t="s">
        <v>647</v>
      </c>
      <c r="BF31">
        <v>5</v>
      </c>
      <c r="BG31">
        <v>1</v>
      </c>
      <c r="BH31">
        <v>4</v>
      </c>
      <c r="BI31">
        <v>2</v>
      </c>
      <c r="BJ31">
        <v>1</v>
      </c>
      <c r="BK31">
        <v>3</v>
      </c>
      <c r="BL31">
        <v>1</v>
      </c>
      <c r="BM31">
        <v>3</v>
      </c>
      <c r="BN31">
        <v>3</v>
      </c>
      <c r="BO31">
        <v>3</v>
      </c>
      <c r="BP31">
        <v>4</v>
      </c>
      <c r="BQ31">
        <v>4</v>
      </c>
      <c r="BR31">
        <v>4</v>
      </c>
      <c r="BS31">
        <v>4</v>
      </c>
      <c r="BT31">
        <v>5</v>
      </c>
      <c r="BU31">
        <v>3</v>
      </c>
      <c r="BV31">
        <v>2</v>
      </c>
      <c r="BW31">
        <v>4</v>
      </c>
      <c r="BX31">
        <v>4</v>
      </c>
      <c r="BY31">
        <v>4</v>
      </c>
      <c r="BZ31">
        <v>3</v>
      </c>
      <c r="CA31">
        <v>4</v>
      </c>
      <c r="CB31">
        <v>5</v>
      </c>
      <c r="CC31">
        <v>3</v>
      </c>
      <c r="CD31">
        <v>1</v>
      </c>
      <c r="CE31">
        <v>4</v>
      </c>
      <c r="CF31">
        <v>2</v>
      </c>
      <c r="CG31">
        <v>4</v>
      </c>
      <c r="CH31">
        <v>5</v>
      </c>
      <c r="CI31">
        <v>3</v>
      </c>
      <c r="CJ31">
        <v>3</v>
      </c>
      <c r="CK31">
        <v>4</v>
      </c>
      <c r="CL31">
        <v>3</v>
      </c>
      <c r="CM31">
        <v>3</v>
      </c>
      <c r="CN31" s="3" t="s">
        <v>492</v>
      </c>
      <c r="CO31" s="3" t="s">
        <v>493</v>
      </c>
      <c r="CP31" s="3" t="s">
        <v>494</v>
      </c>
      <c r="CQ31" s="3" t="s">
        <v>495</v>
      </c>
      <c r="CR31" s="3" t="s">
        <v>496</v>
      </c>
      <c r="CS31" s="3" t="s">
        <v>497</v>
      </c>
      <c r="CT31" s="3" t="s">
        <v>498</v>
      </c>
      <c r="CU31" s="3" t="s">
        <v>499</v>
      </c>
      <c r="CV31" s="3" t="s">
        <v>500</v>
      </c>
      <c r="CW31" s="3" t="s">
        <v>501</v>
      </c>
      <c r="CX31" s="3" t="s">
        <v>115</v>
      </c>
      <c r="CY31" s="3" t="s">
        <v>115</v>
      </c>
    </row>
    <row r="32" spans="1:103" x14ac:dyDescent="0.2">
      <c r="A32" s="4">
        <v>30</v>
      </c>
      <c r="B32">
        <v>100</v>
      </c>
      <c r="C32" s="3" t="s">
        <v>113</v>
      </c>
      <c r="D32" s="3" t="s">
        <v>172</v>
      </c>
      <c r="E32">
        <v>2</v>
      </c>
      <c r="F32" s="3" t="s">
        <v>158</v>
      </c>
      <c r="G32" s="3" t="s">
        <v>258</v>
      </c>
      <c r="H32" s="3" t="s">
        <v>122</v>
      </c>
      <c r="I32" s="3" t="s">
        <v>123</v>
      </c>
      <c r="J32" s="3" t="s">
        <v>124</v>
      </c>
      <c r="K32" s="3" t="s">
        <v>123</v>
      </c>
      <c r="L32" s="3" t="s">
        <v>126</v>
      </c>
      <c r="M32">
        <v>4</v>
      </c>
      <c r="N32" s="3" t="s">
        <v>129</v>
      </c>
      <c r="O32">
        <v>2</v>
      </c>
      <c r="P32" s="3" t="s">
        <v>130</v>
      </c>
      <c r="Q32">
        <v>2</v>
      </c>
      <c r="R32" s="3" t="s">
        <v>128</v>
      </c>
      <c r="S32">
        <v>3</v>
      </c>
      <c r="T32" s="3" t="s">
        <v>127</v>
      </c>
      <c r="U32">
        <v>4</v>
      </c>
      <c r="V32" s="3" t="s">
        <v>129</v>
      </c>
      <c r="W32">
        <v>1</v>
      </c>
      <c r="X32" s="3" t="s">
        <v>128</v>
      </c>
      <c r="Y32">
        <v>4</v>
      </c>
      <c r="Z32" s="3" t="s">
        <v>127</v>
      </c>
      <c r="AA32">
        <v>2</v>
      </c>
      <c r="AB32" s="3" t="s">
        <v>130</v>
      </c>
      <c r="AC32">
        <v>2</v>
      </c>
      <c r="AD32" s="3" t="s">
        <v>129</v>
      </c>
      <c r="AE32">
        <v>3</v>
      </c>
      <c r="AF32" s="3" t="s">
        <v>129</v>
      </c>
      <c r="AG32">
        <v>2</v>
      </c>
      <c r="AH32" s="3" t="s">
        <v>127</v>
      </c>
      <c r="AI32">
        <v>3</v>
      </c>
      <c r="AJ32" s="3" t="s">
        <v>130</v>
      </c>
      <c r="AK32">
        <v>2</v>
      </c>
      <c r="AL32" s="3" t="s">
        <v>126</v>
      </c>
      <c r="AM32">
        <v>5</v>
      </c>
      <c r="AN32" s="3" t="s">
        <v>129</v>
      </c>
      <c r="AO32">
        <v>1</v>
      </c>
      <c r="AP32" s="3" t="s">
        <v>504</v>
      </c>
      <c r="AQ32" s="3" t="s">
        <v>505</v>
      </c>
      <c r="AR32" s="3" t="s">
        <v>506</v>
      </c>
      <c r="AS32" s="3" t="s">
        <v>507</v>
      </c>
      <c r="AT32" s="3" t="s">
        <v>508</v>
      </c>
      <c r="AU32" s="3" t="s">
        <v>504</v>
      </c>
      <c r="AV32" s="3" t="s">
        <v>509</v>
      </c>
      <c r="AW32" s="3" t="s">
        <v>510</v>
      </c>
      <c r="AX32" s="3" t="s">
        <v>511</v>
      </c>
      <c r="AY32" s="3" t="s">
        <v>512</v>
      </c>
      <c r="AZ32" s="3" t="s">
        <v>115</v>
      </c>
      <c r="BA32" s="3" t="s">
        <v>115</v>
      </c>
      <c r="BC32" s="4">
        <v>30</v>
      </c>
      <c r="BD32">
        <v>4</v>
      </c>
      <c r="BE32" s="3" t="s">
        <v>641</v>
      </c>
      <c r="BF32">
        <v>5</v>
      </c>
      <c r="BG32">
        <v>1</v>
      </c>
      <c r="BH32">
        <v>3</v>
      </c>
      <c r="BI32">
        <v>1</v>
      </c>
      <c r="BJ32">
        <v>1</v>
      </c>
      <c r="BK32">
        <v>4</v>
      </c>
      <c r="BL32">
        <v>5</v>
      </c>
      <c r="BM32">
        <v>2</v>
      </c>
      <c r="BN32">
        <v>3</v>
      </c>
      <c r="BO32">
        <v>2</v>
      </c>
      <c r="BP32">
        <v>4</v>
      </c>
      <c r="BQ32">
        <v>3</v>
      </c>
      <c r="BR32">
        <v>2</v>
      </c>
      <c r="BS32">
        <v>4</v>
      </c>
      <c r="BT32">
        <v>5</v>
      </c>
      <c r="BU32">
        <v>1</v>
      </c>
      <c r="BV32">
        <v>4</v>
      </c>
      <c r="BW32">
        <v>4</v>
      </c>
      <c r="BX32">
        <v>2</v>
      </c>
      <c r="BY32">
        <v>2</v>
      </c>
      <c r="BZ32">
        <v>3</v>
      </c>
      <c r="CA32">
        <v>2</v>
      </c>
      <c r="CB32">
        <v>5</v>
      </c>
      <c r="CC32">
        <v>3</v>
      </c>
      <c r="CD32">
        <v>5</v>
      </c>
      <c r="CE32">
        <v>2</v>
      </c>
      <c r="CF32">
        <v>2</v>
      </c>
      <c r="CG32">
        <v>3</v>
      </c>
      <c r="CH32">
        <v>3</v>
      </c>
      <c r="CI32">
        <v>2</v>
      </c>
      <c r="CJ32">
        <v>1</v>
      </c>
      <c r="CK32">
        <v>5</v>
      </c>
      <c r="CL32">
        <v>5</v>
      </c>
      <c r="CM32">
        <v>1</v>
      </c>
      <c r="CN32" s="3" t="s">
        <v>504</v>
      </c>
      <c r="CO32" s="3" t="s">
        <v>505</v>
      </c>
      <c r="CP32" s="3" t="s">
        <v>506</v>
      </c>
      <c r="CQ32" s="3" t="s">
        <v>507</v>
      </c>
      <c r="CR32" s="3" t="s">
        <v>508</v>
      </c>
      <c r="CS32" s="3" t="s">
        <v>504</v>
      </c>
      <c r="CT32" s="3" t="s">
        <v>509</v>
      </c>
      <c r="CU32" s="3" t="s">
        <v>510</v>
      </c>
      <c r="CV32" s="3" t="s">
        <v>511</v>
      </c>
      <c r="CW32" s="3" t="s">
        <v>512</v>
      </c>
      <c r="CX32" s="3" t="s">
        <v>115</v>
      </c>
      <c r="CY32" s="3" t="s">
        <v>115</v>
      </c>
    </row>
    <row r="33" spans="1:103" x14ac:dyDescent="0.2">
      <c r="A33" s="4">
        <v>31</v>
      </c>
      <c r="B33">
        <v>100</v>
      </c>
      <c r="C33" s="3" t="s">
        <v>113</v>
      </c>
      <c r="D33" s="3" t="s">
        <v>172</v>
      </c>
      <c r="E33">
        <v>2</v>
      </c>
      <c r="F33" s="3" t="s">
        <v>309</v>
      </c>
      <c r="G33" s="3" t="s">
        <v>174</v>
      </c>
      <c r="H33" s="3" t="s">
        <v>122</v>
      </c>
      <c r="I33" s="3" t="s">
        <v>123</v>
      </c>
      <c r="J33" s="3" t="s">
        <v>123</v>
      </c>
      <c r="K33" s="3" t="s">
        <v>124</v>
      </c>
      <c r="L33" s="3" t="s">
        <v>126</v>
      </c>
      <c r="M33">
        <v>5</v>
      </c>
      <c r="N33" s="3" t="s">
        <v>126</v>
      </c>
      <c r="O33">
        <v>5</v>
      </c>
      <c r="P33" s="3" t="s">
        <v>127</v>
      </c>
      <c r="Q33">
        <v>4</v>
      </c>
      <c r="R33" s="3" t="s">
        <v>115</v>
      </c>
      <c r="S33">
        <v>2</v>
      </c>
      <c r="T33" s="3" t="s">
        <v>128</v>
      </c>
      <c r="U33">
        <v>5</v>
      </c>
      <c r="V33" s="3" t="s">
        <v>115</v>
      </c>
      <c r="W33">
        <v>3</v>
      </c>
      <c r="X33" s="3" t="s">
        <v>128</v>
      </c>
      <c r="Y33">
        <v>5</v>
      </c>
      <c r="Z33" s="3" t="s">
        <v>128</v>
      </c>
      <c r="AA33">
        <v>4</v>
      </c>
      <c r="AB33" s="3" t="s">
        <v>127</v>
      </c>
      <c r="AC33">
        <v>4</v>
      </c>
      <c r="AD33" s="3" t="s">
        <v>129</v>
      </c>
      <c r="AE33">
        <v>4</v>
      </c>
      <c r="AF33" s="3" t="s">
        <v>130</v>
      </c>
      <c r="AG33">
        <v>4</v>
      </c>
      <c r="AH33" s="3" t="s">
        <v>127</v>
      </c>
      <c r="AI33">
        <v>4</v>
      </c>
      <c r="AJ33" s="3" t="s">
        <v>129</v>
      </c>
      <c r="AK33">
        <v>5</v>
      </c>
      <c r="AL33" s="3" t="s">
        <v>130</v>
      </c>
      <c r="AM33">
        <v>3</v>
      </c>
      <c r="AN33" s="3" t="s">
        <v>130</v>
      </c>
      <c r="AO33">
        <v>5</v>
      </c>
      <c r="AP33" s="3" t="s">
        <v>515</v>
      </c>
      <c r="AQ33" s="3" t="s">
        <v>516</v>
      </c>
      <c r="AR33" s="3" t="s">
        <v>517</v>
      </c>
      <c r="AS33" s="3" t="s">
        <v>518</v>
      </c>
      <c r="AT33" s="3" t="s">
        <v>519</v>
      </c>
      <c r="AU33" s="3" t="s">
        <v>520</v>
      </c>
      <c r="AV33" s="3" t="s">
        <v>521</v>
      </c>
      <c r="AW33" s="3" t="s">
        <v>522</v>
      </c>
      <c r="AX33" s="3" t="s">
        <v>523</v>
      </c>
      <c r="AY33" s="3" t="s">
        <v>524</v>
      </c>
      <c r="AZ33" s="3" t="s">
        <v>115</v>
      </c>
      <c r="BA33" s="3" t="s">
        <v>115</v>
      </c>
      <c r="BC33" s="4">
        <v>31</v>
      </c>
      <c r="BD33">
        <v>5</v>
      </c>
      <c r="BE33" s="3" t="s">
        <v>638</v>
      </c>
      <c r="BF33">
        <v>5</v>
      </c>
      <c r="BG33">
        <v>1</v>
      </c>
      <c r="BH33">
        <v>1</v>
      </c>
      <c r="BI33">
        <v>3</v>
      </c>
      <c r="BJ33">
        <v>1</v>
      </c>
      <c r="BK33">
        <v>5</v>
      </c>
      <c r="BL33">
        <v>1</v>
      </c>
      <c r="BM33">
        <v>5</v>
      </c>
      <c r="BN33">
        <v>2</v>
      </c>
      <c r="BO33">
        <v>4</v>
      </c>
      <c r="BP33" s="3" t="s">
        <v>115</v>
      </c>
      <c r="BQ33">
        <v>2</v>
      </c>
      <c r="BR33">
        <v>4</v>
      </c>
      <c r="BS33">
        <v>5</v>
      </c>
      <c r="BT33" s="3" t="s">
        <v>115</v>
      </c>
      <c r="BU33">
        <v>3</v>
      </c>
      <c r="BV33">
        <v>4</v>
      </c>
      <c r="BW33">
        <v>5</v>
      </c>
      <c r="BX33">
        <v>4</v>
      </c>
      <c r="BY33">
        <v>4</v>
      </c>
      <c r="BZ33">
        <v>2</v>
      </c>
      <c r="CA33">
        <v>4</v>
      </c>
      <c r="CB33">
        <v>5</v>
      </c>
      <c r="CC33">
        <v>4</v>
      </c>
      <c r="CD33">
        <v>3</v>
      </c>
      <c r="CE33">
        <v>4</v>
      </c>
      <c r="CF33">
        <v>2</v>
      </c>
      <c r="CG33">
        <v>4</v>
      </c>
      <c r="CH33">
        <v>5</v>
      </c>
      <c r="CI33">
        <v>5</v>
      </c>
      <c r="CJ33">
        <v>3</v>
      </c>
      <c r="CK33">
        <v>3</v>
      </c>
      <c r="CL33">
        <v>3</v>
      </c>
      <c r="CM33">
        <v>5</v>
      </c>
      <c r="CN33" s="3" t="s">
        <v>515</v>
      </c>
      <c r="CO33" s="3" t="s">
        <v>516</v>
      </c>
      <c r="CP33" s="3" t="s">
        <v>517</v>
      </c>
      <c r="CQ33" s="3" t="s">
        <v>518</v>
      </c>
      <c r="CR33" s="3" t="s">
        <v>519</v>
      </c>
      <c r="CS33" s="3" t="s">
        <v>520</v>
      </c>
      <c r="CT33" s="3" t="s">
        <v>521</v>
      </c>
      <c r="CU33" s="3" t="s">
        <v>522</v>
      </c>
      <c r="CV33" s="3" t="s">
        <v>523</v>
      </c>
      <c r="CW33" s="3" t="s">
        <v>524</v>
      </c>
      <c r="CX33" s="3" t="s">
        <v>115</v>
      </c>
      <c r="CY33" s="3" t="s">
        <v>115</v>
      </c>
    </row>
    <row r="34" spans="1:103" x14ac:dyDescent="0.2">
      <c r="A34" s="4">
        <v>32</v>
      </c>
      <c r="B34">
        <v>100</v>
      </c>
      <c r="C34" s="3" t="s">
        <v>113</v>
      </c>
      <c r="D34" s="3" t="s">
        <v>119</v>
      </c>
      <c r="E34">
        <v>1</v>
      </c>
      <c r="F34" s="3" t="s">
        <v>527</v>
      </c>
      <c r="G34" s="3" t="s">
        <v>528</v>
      </c>
      <c r="H34" s="3" t="s">
        <v>122</v>
      </c>
      <c r="I34" s="3" t="s">
        <v>123</v>
      </c>
      <c r="J34" s="3" t="s">
        <v>123</v>
      </c>
      <c r="K34" s="3" t="s">
        <v>123</v>
      </c>
      <c r="L34" s="3" t="s">
        <v>126</v>
      </c>
      <c r="M34">
        <v>2</v>
      </c>
      <c r="N34" s="3" t="s">
        <v>126</v>
      </c>
      <c r="O34">
        <v>4</v>
      </c>
      <c r="P34" s="3" t="s">
        <v>130</v>
      </c>
      <c r="Q34">
        <v>2</v>
      </c>
      <c r="R34" s="3" t="s">
        <v>127</v>
      </c>
      <c r="S34">
        <v>5</v>
      </c>
      <c r="T34" s="3" t="s">
        <v>128</v>
      </c>
      <c r="U34">
        <v>4</v>
      </c>
      <c r="V34" s="3" t="s">
        <v>129</v>
      </c>
      <c r="W34">
        <v>5</v>
      </c>
      <c r="X34" s="3" t="s">
        <v>127</v>
      </c>
      <c r="Y34">
        <v>3</v>
      </c>
      <c r="Z34" s="3" t="s">
        <v>128</v>
      </c>
      <c r="AA34">
        <v>4</v>
      </c>
      <c r="AB34" s="3" t="s">
        <v>129</v>
      </c>
      <c r="AC34">
        <v>4</v>
      </c>
      <c r="AD34" s="3" t="s">
        <v>127</v>
      </c>
      <c r="AE34">
        <v>2</v>
      </c>
      <c r="AF34" s="3" t="s">
        <v>126</v>
      </c>
      <c r="AG34">
        <v>3</v>
      </c>
      <c r="AH34" s="3" t="s">
        <v>130</v>
      </c>
      <c r="AI34">
        <v>3</v>
      </c>
      <c r="AJ34" s="3" t="s">
        <v>129</v>
      </c>
      <c r="AK34">
        <v>4</v>
      </c>
      <c r="AL34" s="3" t="s">
        <v>126</v>
      </c>
      <c r="AM34">
        <v>5</v>
      </c>
      <c r="AN34" s="3" t="s">
        <v>129</v>
      </c>
      <c r="AO34">
        <v>3</v>
      </c>
      <c r="AP34" s="3" t="s">
        <v>529</v>
      </c>
      <c r="AQ34" s="3" t="s">
        <v>530</v>
      </c>
      <c r="AR34" s="3" t="s">
        <v>531</v>
      </c>
      <c r="AS34" s="3" t="s">
        <v>532</v>
      </c>
      <c r="AT34" s="3" t="s">
        <v>533</v>
      </c>
      <c r="AU34" s="3" t="s">
        <v>534</v>
      </c>
      <c r="AV34" s="3" t="s">
        <v>535</v>
      </c>
      <c r="AW34" s="3" t="s">
        <v>536</v>
      </c>
      <c r="AX34" s="3" t="s">
        <v>537</v>
      </c>
      <c r="AY34" s="3" t="s">
        <v>538</v>
      </c>
      <c r="AZ34" s="3" t="s">
        <v>115</v>
      </c>
      <c r="BA34" s="3" t="s">
        <v>539</v>
      </c>
      <c r="BC34" s="4">
        <v>32</v>
      </c>
      <c r="BD34">
        <v>13</v>
      </c>
      <c r="BE34" s="3" t="s">
        <v>648</v>
      </c>
      <c r="BF34">
        <v>5</v>
      </c>
      <c r="BG34">
        <v>1</v>
      </c>
      <c r="BH34">
        <v>1</v>
      </c>
      <c r="BI34">
        <v>1</v>
      </c>
      <c r="BJ34">
        <v>1</v>
      </c>
      <c r="BK34">
        <v>2</v>
      </c>
      <c r="BL34">
        <v>1</v>
      </c>
      <c r="BM34">
        <v>4</v>
      </c>
      <c r="BN34">
        <v>3</v>
      </c>
      <c r="BO34">
        <v>2</v>
      </c>
      <c r="BP34">
        <v>2</v>
      </c>
      <c r="BQ34">
        <v>5</v>
      </c>
      <c r="BR34">
        <v>4</v>
      </c>
      <c r="BS34">
        <v>4</v>
      </c>
      <c r="BT34">
        <v>5</v>
      </c>
      <c r="BU34">
        <v>5</v>
      </c>
      <c r="BV34">
        <v>2</v>
      </c>
      <c r="BW34">
        <v>3</v>
      </c>
      <c r="BX34">
        <v>4</v>
      </c>
      <c r="BY34">
        <v>4</v>
      </c>
      <c r="BZ34">
        <v>5</v>
      </c>
      <c r="CA34">
        <v>4</v>
      </c>
      <c r="CB34">
        <v>2</v>
      </c>
      <c r="CC34">
        <v>2</v>
      </c>
      <c r="CD34">
        <v>1</v>
      </c>
      <c r="CE34">
        <v>3</v>
      </c>
      <c r="CF34">
        <v>3</v>
      </c>
      <c r="CG34">
        <v>3</v>
      </c>
      <c r="CH34">
        <v>5</v>
      </c>
      <c r="CI34">
        <v>4</v>
      </c>
      <c r="CJ34">
        <v>1</v>
      </c>
      <c r="CK34">
        <v>5</v>
      </c>
      <c r="CL34">
        <v>5</v>
      </c>
      <c r="CM34">
        <v>3</v>
      </c>
      <c r="CN34" s="3" t="s">
        <v>529</v>
      </c>
      <c r="CO34" s="3" t="s">
        <v>530</v>
      </c>
      <c r="CP34" s="3" t="s">
        <v>531</v>
      </c>
      <c r="CQ34" s="3" t="s">
        <v>532</v>
      </c>
      <c r="CR34" s="3" t="s">
        <v>533</v>
      </c>
      <c r="CS34" s="3" t="s">
        <v>534</v>
      </c>
      <c r="CT34" s="3" t="s">
        <v>535</v>
      </c>
      <c r="CU34" s="3" t="s">
        <v>536</v>
      </c>
      <c r="CV34" s="3" t="s">
        <v>537</v>
      </c>
      <c r="CW34" s="3" t="s">
        <v>538</v>
      </c>
      <c r="CX34" s="3" t="s">
        <v>115</v>
      </c>
      <c r="CY34" s="3" t="s">
        <v>539</v>
      </c>
    </row>
    <row r="35" spans="1:103" x14ac:dyDescent="0.2">
      <c r="A35" s="4">
        <v>33</v>
      </c>
      <c r="B35">
        <v>100</v>
      </c>
      <c r="C35" s="3" t="s">
        <v>113</v>
      </c>
      <c r="D35" s="3" t="s">
        <v>172</v>
      </c>
      <c r="E35">
        <v>2</v>
      </c>
      <c r="F35" s="3" t="s">
        <v>120</v>
      </c>
      <c r="G35" s="3" t="s">
        <v>258</v>
      </c>
      <c r="H35" s="3" t="s">
        <v>122</v>
      </c>
      <c r="I35" s="3" t="s">
        <v>123</v>
      </c>
      <c r="J35" s="3" t="s">
        <v>125</v>
      </c>
      <c r="K35" s="3" t="s">
        <v>125</v>
      </c>
      <c r="L35" s="3" t="s">
        <v>115</v>
      </c>
      <c r="M35">
        <v>3</v>
      </c>
      <c r="N35" s="3" t="s">
        <v>126</v>
      </c>
      <c r="O35">
        <v>4</v>
      </c>
      <c r="P35" s="3" t="s">
        <v>130</v>
      </c>
      <c r="Q35">
        <v>3</v>
      </c>
      <c r="R35" s="3" t="s">
        <v>128</v>
      </c>
      <c r="S35">
        <v>3</v>
      </c>
      <c r="T35" s="3" t="s">
        <v>127</v>
      </c>
      <c r="U35">
        <v>5</v>
      </c>
      <c r="V35" s="3" t="s">
        <v>129</v>
      </c>
      <c r="W35">
        <v>3</v>
      </c>
      <c r="X35" s="3" t="s">
        <v>127</v>
      </c>
      <c r="Y35">
        <v>5</v>
      </c>
      <c r="Z35" s="3" t="s">
        <v>127</v>
      </c>
      <c r="AA35">
        <v>5</v>
      </c>
      <c r="AB35" s="3" t="s">
        <v>128</v>
      </c>
      <c r="AC35">
        <v>4</v>
      </c>
      <c r="AD35" s="3" t="s">
        <v>126</v>
      </c>
      <c r="AE35">
        <v>3</v>
      </c>
      <c r="AF35" s="3" t="s">
        <v>126</v>
      </c>
      <c r="AG35">
        <v>3</v>
      </c>
      <c r="AH35" s="3" t="s">
        <v>128</v>
      </c>
      <c r="AI35">
        <v>4</v>
      </c>
      <c r="AJ35" s="3" t="s">
        <v>126</v>
      </c>
      <c r="AK35">
        <v>2</v>
      </c>
      <c r="AL35" s="3" t="s">
        <v>126</v>
      </c>
      <c r="AM35">
        <v>5</v>
      </c>
      <c r="AN35" s="3" t="s">
        <v>129</v>
      </c>
      <c r="AO35">
        <v>4</v>
      </c>
      <c r="AP35" s="3" t="s">
        <v>542</v>
      </c>
      <c r="AQ35" s="3" t="s">
        <v>543</v>
      </c>
      <c r="AR35" s="3" t="s">
        <v>544</v>
      </c>
      <c r="AS35" s="3" t="s">
        <v>545</v>
      </c>
      <c r="AT35" s="3" t="s">
        <v>546</v>
      </c>
      <c r="AU35" s="3" t="s">
        <v>547</v>
      </c>
      <c r="AV35" s="3" t="s">
        <v>548</v>
      </c>
      <c r="AW35" s="3" t="s">
        <v>549</v>
      </c>
      <c r="AX35" s="3" t="s">
        <v>550</v>
      </c>
      <c r="AY35" s="3" t="s">
        <v>551</v>
      </c>
      <c r="AZ35" s="3" t="s">
        <v>552</v>
      </c>
      <c r="BA35" s="3" t="s">
        <v>115</v>
      </c>
      <c r="BC35" s="4">
        <v>33</v>
      </c>
      <c r="BD35">
        <v>12</v>
      </c>
      <c r="BE35" s="3" t="s">
        <v>641</v>
      </c>
      <c r="BF35">
        <v>5</v>
      </c>
      <c r="BG35">
        <v>1</v>
      </c>
      <c r="BH35">
        <v>2</v>
      </c>
      <c r="BI35">
        <v>2</v>
      </c>
      <c r="BJ35" s="3" t="s">
        <v>115</v>
      </c>
      <c r="BK35">
        <v>3</v>
      </c>
      <c r="BL35">
        <v>1</v>
      </c>
      <c r="BM35">
        <v>4</v>
      </c>
      <c r="BN35">
        <v>3</v>
      </c>
      <c r="BO35">
        <v>3</v>
      </c>
      <c r="BP35">
        <v>4</v>
      </c>
      <c r="BQ35">
        <v>3</v>
      </c>
      <c r="BR35">
        <v>2</v>
      </c>
      <c r="BS35">
        <v>5</v>
      </c>
      <c r="BT35">
        <v>5</v>
      </c>
      <c r="BU35">
        <v>3</v>
      </c>
      <c r="BV35">
        <v>2</v>
      </c>
      <c r="BW35">
        <v>5</v>
      </c>
      <c r="BX35">
        <v>2</v>
      </c>
      <c r="BY35">
        <v>5</v>
      </c>
      <c r="BZ35">
        <v>4</v>
      </c>
      <c r="CA35">
        <v>4</v>
      </c>
      <c r="CB35">
        <v>1</v>
      </c>
      <c r="CC35">
        <v>3</v>
      </c>
      <c r="CD35">
        <v>1</v>
      </c>
      <c r="CE35">
        <v>3</v>
      </c>
      <c r="CF35">
        <v>4</v>
      </c>
      <c r="CG35">
        <v>4</v>
      </c>
      <c r="CH35">
        <v>1</v>
      </c>
      <c r="CI35">
        <v>2</v>
      </c>
      <c r="CJ35">
        <v>1</v>
      </c>
      <c r="CK35">
        <v>5</v>
      </c>
      <c r="CL35">
        <v>5</v>
      </c>
      <c r="CM35">
        <v>4</v>
      </c>
      <c r="CN35" s="3" t="s">
        <v>542</v>
      </c>
      <c r="CO35" s="3" t="s">
        <v>543</v>
      </c>
      <c r="CP35" s="3" t="s">
        <v>544</v>
      </c>
      <c r="CQ35" s="3" t="s">
        <v>545</v>
      </c>
      <c r="CR35" s="3" t="s">
        <v>546</v>
      </c>
      <c r="CS35" s="3" t="s">
        <v>547</v>
      </c>
      <c r="CT35" s="3" t="s">
        <v>548</v>
      </c>
      <c r="CU35" s="3" t="s">
        <v>549</v>
      </c>
      <c r="CV35" s="3" t="s">
        <v>550</v>
      </c>
      <c r="CW35" s="3" t="s">
        <v>551</v>
      </c>
      <c r="CX35" s="3" t="s">
        <v>552</v>
      </c>
      <c r="CY35" s="3" t="s">
        <v>115</v>
      </c>
    </row>
    <row r="36" spans="1:103" x14ac:dyDescent="0.2">
      <c r="A36" s="4">
        <v>34</v>
      </c>
      <c r="B36">
        <v>100</v>
      </c>
      <c r="C36" s="3" t="s">
        <v>113</v>
      </c>
      <c r="D36" s="3" t="s">
        <v>119</v>
      </c>
      <c r="E36">
        <v>1</v>
      </c>
      <c r="F36" s="3" t="s">
        <v>120</v>
      </c>
      <c r="G36" s="3" t="s">
        <v>121</v>
      </c>
      <c r="H36" s="3" t="s">
        <v>122</v>
      </c>
      <c r="I36" s="3" t="s">
        <v>125</v>
      </c>
      <c r="J36" s="3" t="s">
        <v>175</v>
      </c>
      <c r="K36" s="3" t="s">
        <v>125</v>
      </c>
      <c r="L36" s="3" t="s">
        <v>126</v>
      </c>
      <c r="M36">
        <v>4</v>
      </c>
      <c r="N36" s="3" t="s">
        <v>128</v>
      </c>
      <c r="O36">
        <v>3</v>
      </c>
      <c r="P36" s="3" t="s">
        <v>129</v>
      </c>
      <c r="Q36">
        <v>4</v>
      </c>
      <c r="R36" s="3" t="s">
        <v>128</v>
      </c>
      <c r="S36">
        <v>5</v>
      </c>
      <c r="T36" s="3" t="s">
        <v>127</v>
      </c>
      <c r="U36">
        <v>5</v>
      </c>
      <c r="V36" s="3" t="s">
        <v>129</v>
      </c>
      <c r="W36">
        <v>2</v>
      </c>
      <c r="X36" s="3" t="s">
        <v>127</v>
      </c>
      <c r="Y36">
        <v>4</v>
      </c>
      <c r="Z36" s="3" t="s">
        <v>128</v>
      </c>
      <c r="AA36">
        <v>5</v>
      </c>
      <c r="AB36" s="3" t="s">
        <v>129</v>
      </c>
      <c r="AC36">
        <v>3</v>
      </c>
      <c r="AD36" s="3" t="s">
        <v>129</v>
      </c>
      <c r="AE36">
        <v>4</v>
      </c>
      <c r="AF36" s="3" t="s">
        <v>126</v>
      </c>
      <c r="AG36">
        <v>4</v>
      </c>
      <c r="AH36" s="3" t="s">
        <v>130</v>
      </c>
      <c r="AI36">
        <v>3</v>
      </c>
      <c r="AJ36" s="3" t="s">
        <v>129</v>
      </c>
      <c r="AK36">
        <v>3</v>
      </c>
      <c r="AL36" s="3" t="s">
        <v>130</v>
      </c>
      <c r="AM36">
        <v>3</v>
      </c>
      <c r="AN36" s="3" t="s">
        <v>129</v>
      </c>
      <c r="AO36">
        <v>2</v>
      </c>
      <c r="AP36" s="3" t="s">
        <v>555</v>
      </c>
      <c r="AQ36" s="3" t="s">
        <v>556</v>
      </c>
      <c r="AR36" s="3" t="s">
        <v>557</v>
      </c>
      <c r="AS36" s="3" t="s">
        <v>558</v>
      </c>
      <c r="AT36" s="3" t="s">
        <v>559</v>
      </c>
      <c r="AU36" s="3" t="s">
        <v>560</v>
      </c>
      <c r="AV36" s="3" t="s">
        <v>561</v>
      </c>
      <c r="AW36" s="3" t="s">
        <v>562</v>
      </c>
      <c r="AX36" s="3" t="s">
        <v>563</v>
      </c>
      <c r="AY36" s="3" t="s">
        <v>564</v>
      </c>
      <c r="AZ36" s="3" t="s">
        <v>115</v>
      </c>
      <c r="BA36" s="3" t="s">
        <v>115</v>
      </c>
      <c r="BC36" s="4">
        <v>34</v>
      </c>
      <c r="BD36">
        <v>12</v>
      </c>
      <c r="BE36" s="3" t="s">
        <v>635</v>
      </c>
      <c r="BF36">
        <v>5</v>
      </c>
      <c r="BG36">
        <v>2</v>
      </c>
      <c r="BH36">
        <v>4</v>
      </c>
      <c r="BI36">
        <v>2</v>
      </c>
      <c r="BJ36">
        <v>1</v>
      </c>
      <c r="BK36">
        <v>4</v>
      </c>
      <c r="BL36">
        <v>4</v>
      </c>
      <c r="BM36">
        <v>3</v>
      </c>
      <c r="BN36">
        <v>5</v>
      </c>
      <c r="BO36">
        <v>4</v>
      </c>
      <c r="BP36">
        <v>4</v>
      </c>
      <c r="BQ36">
        <v>5</v>
      </c>
      <c r="BR36">
        <v>2</v>
      </c>
      <c r="BS36">
        <v>5</v>
      </c>
      <c r="BT36">
        <v>5</v>
      </c>
      <c r="BU36">
        <v>2</v>
      </c>
      <c r="BV36">
        <v>2</v>
      </c>
      <c r="BW36">
        <v>4</v>
      </c>
      <c r="BX36">
        <v>4</v>
      </c>
      <c r="BY36">
        <v>5</v>
      </c>
      <c r="BZ36">
        <v>5</v>
      </c>
      <c r="CA36">
        <v>3</v>
      </c>
      <c r="CB36">
        <v>5</v>
      </c>
      <c r="CC36">
        <v>4</v>
      </c>
      <c r="CD36">
        <v>1</v>
      </c>
      <c r="CE36">
        <v>4</v>
      </c>
      <c r="CF36">
        <v>3</v>
      </c>
      <c r="CG36">
        <v>3</v>
      </c>
      <c r="CH36">
        <v>5</v>
      </c>
      <c r="CI36">
        <v>3</v>
      </c>
      <c r="CJ36">
        <v>3</v>
      </c>
      <c r="CK36">
        <v>3</v>
      </c>
      <c r="CL36">
        <v>5</v>
      </c>
      <c r="CM36">
        <v>2</v>
      </c>
      <c r="CN36" s="3" t="s">
        <v>555</v>
      </c>
      <c r="CO36" s="3" t="s">
        <v>556</v>
      </c>
      <c r="CP36" s="3" t="s">
        <v>557</v>
      </c>
      <c r="CQ36" s="3" t="s">
        <v>558</v>
      </c>
      <c r="CR36" s="3" t="s">
        <v>559</v>
      </c>
      <c r="CS36" s="3" t="s">
        <v>560</v>
      </c>
      <c r="CT36" s="3" t="s">
        <v>561</v>
      </c>
      <c r="CU36" s="3" t="s">
        <v>562</v>
      </c>
      <c r="CV36" s="3" t="s">
        <v>563</v>
      </c>
      <c r="CW36" s="3" t="s">
        <v>564</v>
      </c>
      <c r="CX36" s="3" t="s">
        <v>115</v>
      </c>
      <c r="CY36" s="3" t="s">
        <v>115</v>
      </c>
    </row>
    <row r="37" spans="1:103" x14ac:dyDescent="0.2">
      <c r="A37" s="4">
        <v>35</v>
      </c>
      <c r="B37">
        <v>100</v>
      </c>
      <c r="C37" s="3" t="s">
        <v>113</v>
      </c>
      <c r="D37" s="3" t="s">
        <v>119</v>
      </c>
      <c r="E37">
        <v>1</v>
      </c>
      <c r="F37" s="3" t="s">
        <v>158</v>
      </c>
      <c r="G37" s="3" t="s">
        <v>567</v>
      </c>
      <c r="H37" s="3" t="s">
        <v>122</v>
      </c>
      <c r="I37" s="3" t="s">
        <v>175</v>
      </c>
      <c r="J37" s="3" t="s">
        <v>175</v>
      </c>
      <c r="K37" s="3" t="s">
        <v>175</v>
      </c>
      <c r="L37" s="3" t="s">
        <v>126</v>
      </c>
      <c r="M37">
        <v>4</v>
      </c>
      <c r="N37" s="3" t="s">
        <v>127</v>
      </c>
      <c r="O37">
        <v>3</v>
      </c>
      <c r="P37" s="3" t="s">
        <v>130</v>
      </c>
      <c r="Q37">
        <v>3</v>
      </c>
      <c r="R37" s="3" t="s">
        <v>127</v>
      </c>
      <c r="S37">
        <v>4</v>
      </c>
      <c r="T37" s="3" t="s">
        <v>128</v>
      </c>
      <c r="U37">
        <v>4</v>
      </c>
      <c r="V37" s="3" t="s">
        <v>129</v>
      </c>
      <c r="W37">
        <v>3</v>
      </c>
      <c r="X37" s="3" t="s">
        <v>127</v>
      </c>
      <c r="Y37">
        <v>5</v>
      </c>
      <c r="Z37" s="3" t="s">
        <v>128</v>
      </c>
      <c r="AA37">
        <v>4</v>
      </c>
      <c r="AB37" s="3" t="s">
        <v>129</v>
      </c>
      <c r="AC37">
        <v>3</v>
      </c>
      <c r="AD37" s="3" t="s">
        <v>129</v>
      </c>
      <c r="AE37">
        <v>3</v>
      </c>
      <c r="AF37" s="3" t="s">
        <v>130</v>
      </c>
      <c r="AG37">
        <v>2</v>
      </c>
      <c r="AH37" s="3" t="s">
        <v>130</v>
      </c>
      <c r="AI37">
        <v>3</v>
      </c>
      <c r="AJ37" s="3" t="s">
        <v>130</v>
      </c>
      <c r="AK37">
        <v>2</v>
      </c>
      <c r="AL37" s="3" t="s">
        <v>126</v>
      </c>
      <c r="AM37">
        <v>5</v>
      </c>
      <c r="AN37" s="3" t="s">
        <v>129</v>
      </c>
      <c r="AO37">
        <v>3</v>
      </c>
      <c r="AP37" s="3" t="s">
        <v>568</v>
      </c>
      <c r="AQ37" s="3" t="s">
        <v>569</v>
      </c>
      <c r="AR37" s="3" t="s">
        <v>570</v>
      </c>
      <c r="AS37" s="3" t="s">
        <v>571</v>
      </c>
      <c r="AT37" s="3" t="s">
        <v>572</v>
      </c>
      <c r="AU37" s="3" t="s">
        <v>573</v>
      </c>
      <c r="AV37" s="3" t="s">
        <v>574</v>
      </c>
      <c r="AW37" s="3" t="s">
        <v>575</v>
      </c>
      <c r="AX37" s="3" t="s">
        <v>576</v>
      </c>
      <c r="AY37" s="3" t="s">
        <v>577</v>
      </c>
      <c r="AZ37" s="3" t="s">
        <v>578</v>
      </c>
      <c r="BA37" s="3" t="s">
        <v>579</v>
      </c>
      <c r="BC37" s="4">
        <v>35</v>
      </c>
      <c r="BD37">
        <v>4</v>
      </c>
      <c r="BE37" s="3" t="s">
        <v>649</v>
      </c>
      <c r="BF37">
        <v>5</v>
      </c>
      <c r="BG37">
        <v>4</v>
      </c>
      <c r="BH37">
        <v>4</v>
      </c>
      <c r="BI37">
        <v>4</v>
      </c>
      <c r="BJ37">
        <v>1</v>
      </c>
      <c r="BK37">
        <v>4</v>
      </c>
      <c r="BL37">
        <v>2</v>
      </c>
      <c r="BM37">
        <v>3</v>
      </c>
      <c r="BN37">
        <v>3</v>
      </c>
      <c r="BO37">
        <v>3</v>
      </c>
      <c r="BP37">
        <v>2</v>
      </c>
      <c r="BQ37">
        <v>4</v>
      </c>
      <c r="BR37">
        <v>4</v>
      </c>
      <c r="BS37">
        <v>4</v>
      </c>
      <c r="BT37">
        <v>5</v>
      </c>
      <c r="BU37">
        <v>3</v>
      </c>
      <c r="BV37">
        <v>2</v>
      </c>
      <c r="BW37">
        <v>5</v>
      </c>
      <c r="BX37">
        <v>4</v>
      </c>
      <c r="BY37">
        <v>4</v>
      </c>
      <c r="BZ37">
        <v>5</v>
      </c>
      <c r="CA37">
        <v>3</v>
      </c>
      <c r="CB37">
        <v>5</v>
      </c>
      <c r="CC37">
        <v>3</v>
      </c>
      <c r="CD37">
        <v>3</v>
      </c>
      <c r="CE37">
        <v>2</v>
      </c>
      <c r="CF37">
        <v>3</v>
      </c>
      <c r="CG37">
        <v>3</v>
      </c>
      <c r="CH37">
        <v>3</v>
      </c>
      <c r="CI37">
        <v>2</v>
      </c>
      <c r="CJ37">
        <v>1</v>
      </c>
      <c r="CK37">
        <v>5</v>
      </c>
      <c r="CL37">
        <v>5</v>
      </c>
      <c r="CM37">
        <v>3</v>
      </c>
      <c r="CN37" s="3" t="s">
        <v>568</v>
      </c>
      <c r="CO37" s="3" t="s">
        <v>569</v>
      </c>
      <c r="CP37" s="3" t="s">
        <v>570</v>
      </c>
      <c r="CQ37" s="3" t="s">
        <v>571</v>
      </c>
      <c r="CR37" s="3" t="s">
        <v>572</v>
      </c>
      <c r="CS37" s="3" t="s">
        <v>573</v>
      </c>
      <c r="CT37" s="3" t="s">
        <v>574</v>
      </c>
      <c r="CU37" s="3" t="s">
        <v>575</v>
      </c>
      <c r="CV37" s="3" t="s">
        <v>576</v>
      </c>
      <c r="CW37" s="3" t="s">
        <v>577</v>
      </c>
      <c r="CX37" s="3" t="s">
        <v>578</v>
      </c>
      <c r="CY37" s="3" t="s">
        <v>579</v>
      </c>
    </row>
    <row r="38" spans="1:103" x14ac:dyDescent="0.2">
      <c r="A38" s="4">
        <v>36</v>
      </c>
      <c r="B38">
        <v>100</v>
      </c>
      <c r="C38" s="3" t="s">
        <v>113</v>
      </c>
      <c r="D38" s="3" t="s">
        <v>119</v>
      </c>
      <c r="E38">
        <v>1</v>
      </c>
      <c r="F38" s="3" t="s">
        <v>158</v>
      </c>
      <c r="G38" s="3" t="s">
        <v>582</v>
      </c>
      <c r="H38" s="3" t="s">
        <v>122</v>
      </c>
      <c r="I38" s="3" t="s">
        <v>124</v>
      </c>
      <c r="J38" s="3" t="s">
        <v>125</v>
      </c>
      <c r="K38" s="3" t="s">
        <v>125</v>
      </c>
      <c r="L38" s="3" t="s">
        <v>126</v>
      </c>
      <c r="M38">
        <v>4</v>
      </c>
      <c r="N38" s="3" t="s">
        <v>126</v>
      </c>
      <c r="O38">
        <v>5</v>
      </c>
      <c r="P38" s="3" t="s">
        <v>130</v>
      </c>
      <c r="Q38">
        <v>3</v>
      </c>
      <c r="R38" s="3" t="s">
        <v>128</v>
      </c>
      <c r="S38">
        <v>5</v>
      </c>
      <c r="T38" s="3" t="s">
        <v>127</v>
      </c>
      <c r="U38">
        <v>5</v>
      </c>
      <c r="V38" s="3" t="s">
        <v>129</v>
      </c>
      <c r="W38">
        <v>3</v>
      </c>
      <c r="X38" s="3" t="s">
        <v>128</v>
      </c>
      <c r="Y38">
        <v>5</v>
      </c>
      <c r="Z38" s="3" t="s">
        <v>127</v>
      </c>
      <c r="AA38">
        <v>5</v>
      </c>
      <c r="AB38" s="3" t="s">
        <v>129</v>
      </c>
      <c r="AC38">
        <v>3</v>
      </c>
      <c r="AD38" s="3" t="s">
        <v>129</v>
      </c>
      <c r="AE38">
        <v>2</v>
      </c>
      <c r="AF38" s="3" t="s">
        <v>129</v>
      </c>
      <c r="AG38">
        <v>4</v>
      </c>
      <c r="AH38" s="3" t="s">
        <v>130</v>
      </c>
      <c r="AI38">
        <v>2</v>
      </c>
      <c r="AJ38" s="3" t="s">
        <v>129</v>
      </c>
      <c r="AK38">
        <v>2</v>
      </c>
      <c r="AL38" s="3" t="s">
        <v>126</v>
      </c>
      <c r="AM38">
        <v>5</v>
      </c>
      <c r="AN38" s="3" t="s">
        <v>130</v>
      </c>
      <c r="AO38">
        <v>2</v>
      </c>
      <c r="AP38" s="3" t="s">
        <v>583</v>
      </c>
      <c r="AQ38" s="3" t="s">
        <v>584</v>
      </c>
      <c r="AR38" s="3" t="s">
        <v>585</v>
      </c>
      <c r="AS38" s="3" t="s">
        <v>586</v>
      </c>
      <c r="AT38" s="3" t="s">
        <v>586</v>
      </c>
      <c r="AU38" s="3" t="s">
        <v>587</v>
      </c>
      <c r="AV38" s="3" t="s">
        <v>588</v>
      </c>
      <c r="AW38" s="3" t="s">
        <v>589</v>
      </c>
      <c r="AX38" s="3" t="s">
        <v>590</v>
      </c>
      <c r="AY38" s="3" t="s">
        <v>591</v>
      </c>
      <c r="AZ38" s="3" t="s">
        <v>592</v>
      </c>
      <c r="BA38" s="3" t="s">
        <v>115</v>
      </c>
      <c r="BC38" s="4">
        <v>36</v>
      </c>
      <c r="BD38">
        <v>4</v>
      </c>
      <c r="BE38" s="3" t="s">
        <v>650</v>
      </c>
      <c r="BF38">
        <v>5</v>
      </c>
      <c r="BG38">
        <v>3</v>
      </c>
      <c r="BH38">
        <v>2</v>
      </c>
      <c r="BI38">
        <v>2</v>
      </c>
      <c r="BJ38">
        <v>1</v>
      </c>
      <c r="BK38">
        <v>4</v>
      </c>
      <c r="BL38">
        <v>1</v>
      </c>
      <c r="BM38">
        <v>5</v>
      </c>
      <c r="BN38">
        <v>3</v>
      </c>
      <c r="BO38">
        <v>3</v>
      </c>
      <c r="BP38">
        <v>4</v>
      </c>
      <c r="BQ38">
        <v>5</v>
      </c>
      <c r="BR38">
        <v>2</v>
      </c>
      <c r="BS38">
        <v>5</v>
      </c>
      <c r="BT38">
        <v>5</v>
      </c>
      <c r="BU38">
        <v>3</v>
      </c>
      <c r="BV38">
        <v>4</v>
      </c>
      <c r="BW38">
        <v>5</v>
      </c>
      <c r="BX38">
        <v>2</v>
      </c>
      <c r="BY38">
        <v>5</v>
      </c>
      <c r="BZ38">
        <v>5</v>
      </c>
      <c r="CA38">
        <v>3</v>
      </c>
      <c r="CB38">
        <v>5</v>
      </c>
      <c r="CC38">
        <v>2</v>
      </c>
      <c r="CD38">
        <v>5</v>
      </c>
      <c r="CE38">
        <v>4</v>
      </c>
      <c r="CF38">
        <v>3</v>
      </c>
      <c r="CG38">
        <v>2</v>
      </c>
      <c r="CH38">
        <v>5</v>
      </c>
      <c r="CI38">
        <v>2</v>
      </c>
      <c r="CJ38">
        <v>1</v>
      </c>
      <c r="CK38">
        <v>5</v>
      </c>
      <c r="CL38">
        <v>3</v>
      </c>
      <c r="CM38">
        <v>2</v>
      </c>
      <c r="CN38" s="3" t="s">
        <v>583</v>
      </c>
      <c r="CO38" s="3" t="s">
        <v>584</v>
      </c>
      <c r="CP38" s="3" t="s">
        <v>585</v>
      </c>
      <c r="CQ38" s="3" t="s">
        <v>586</v>
      </c>
      <c r="CR38" s="3" t="s">
        <v>586</v>
      </c>
      <c r="CS38" s="3" t="s">
        <v>587</v>
      </c>
      <c r="CT38" s="3" t="s">
        <v>588</v>
      </c>
      <c r="CU38" s="3" t="s">
        <v>589</v>
      </c>
      <c r="CV38" s="3" t="s">
        <v>590</v>
      </c>
      <c r="CW38" s="3" t="s">
        <v>591</v>
      </c>
      <c r="CX38" s="3" t="s">
        <v>592</v>
      </c>
      <c r="CY38" s="3" t="s">
        <v>115</v>
      </c>
    </row>
    <row r="39" spans="1:103" x14ac:dyDescent="0.2">
      <c r="A39" s="4">
        <v>37</v>
      </c>
      <c r="B39">
        <v>100</v>
      </c>
      <c r="C39" s="3" t="s">
        <v>113</v>
      </c>
      <c r="D39" s="3" t="s">
        <v>172</v>
      </c>
      <c r="E39">
        <v>2</v>
      </c>
      <c r="F39" s="3" t="s">
        <v>144</v>
      </c>
      <c r="G39" s="3" t="s">
        <v>174</v>
      </c>
      <c r="H39" s="3" t="s">
        <v>122</v>
      </c>
      <c r="I39" s="3" t="s">
        <v>125</v>
      </c>
      <c r="J39" s="3" t="s">
        <v>125</v>
      </c>
      <c r="K39" s="3" t="s">
        <v>125</v>
      </c>
      <c r="L39" s="3" t="s">
        <v>130</v>
      </c>
      <c r="M39">
        <v>2</v>
      </c>
      <c r="N39" s="3" t="s">
        <v>126</v>
      </c>
      <c r="O39">
        <v>1</v>
      </c>
      <c r="P39" s="3" t="s">
        <v>129</v>
      </c>
      <c r="Q39">
        <v>3</v>
      </c>
      <c r="R39" s="3" t="s">
        <v>128</v>
      </c>
      <c r="S39">
        <v>1</v>
      </c>
      <c r="T39" s="3" t="s">
        <v>128</v>
      </c>
      <c r="U39">
        <v>2</v>
      </c>
      <c r="V39" s="3" t="s">
        <v>129</v>
      </c>
      <c r="W39">
        <v>4</v>
      </c>
      <c r="X39" s="3" t="s">
        <v>127</v>
      </c>
      <c r="Y39">
        <v>3</v>
      </c>
      <c r="Z39" s="3" t="s">
        <v>128</v>
      </c>
      <c r="AA39">
        <v>3</v>
      </c>
      <c r="AB39" s="3" t="s">
        <v>129</v>
      </c>
      <c r="AC39">
        <v>4</v>
      </c>
      <c r="AD39" s="3" t="s">
        <v>115</v>
      </c>
      <c r="AE39">
        <v>1</v>
      </c>
      <c r="AF39" s="3" t="s">
        <v>130</v>
      </c>
      <c r="AG39">
        <v>2</v>
      </c>
      <c r="AH39" s="3" t="s">
        <v>130</v>
      </c>
      <c r="AI39">
        <v>1</v>
      </c>
      <c r="AJ39" s="3" t="s">
        <v>129</v>
      </c>
      <c r="AK39">
        <v>2</v>
      </c>
      <c r="AL39" s="3" t="s">
        <v>126</v>
      </c>
      <c r="AM39">
        <v>4</v>
      </c>
      <c r="AN39" s="3" t="s">
        <v>129</v>
      </c>
      <c r="AO39">
        <v>3</v>
      </c>
      <c r="AP39" s="3" t="s">
        <v>599</v>
      </c>
      <c r="AQ39" s="3" t="s">
        <v>600</v>
      </c>
      <c r="AR39" s="3" t="s">
        <v>601</v>
      </c>
      <c r="AS39" s="3" t="s">
        <v>602</v>
      </c>
      <c r="AT39" s="3" t="s">
        <v>603</v>
      </c>
      <c r="AU39" s="3" t="s">
        <v>599</v>
      </c>
      <c r="AV39" s="3" t="s">
        <v>604</v>
      </c>
      <c r="AW39" s="3" t="s">
        <v>605</v>
      </c>
      <c r="AX39" s="3" t="s">
        <v>606</v>
      </c>
      <c r="AY39" s="3" t="s">
        <v>607</v>
      </c>
      <c r="AZ39" s="3" t="s">
        <v>115</v>
      </c>
      <c r="BA39" s="3" t="s">
        <v>115</v>
      </c>
      <c r="BC39" s="4">
        <v>37</v>
      </c>
      <c r="BD39">
        <v>11</v>
      </c>
      <c r="BE39" s="3" t="s">
        <v>638</v>
      </c>
      <c r="BF39">
        <v>5</v>
      </c>
      <c r="BG39">
        <v>2</v>
      </c>
      <c r="BH39">
        <v>2</v>
      </c>
      <c r="BI39">
        <v>2</v>
      </c>
      <c r="BJ39">
        <v>3</v>
      </c>
      <c r="BK39">
        <v>2</v>
      </c>
      <c r="BL39">
        <v>1</v>
      </c>
      <c r="BM39">
        <v>1</v>
      </c>
      <c r="BN39">
        <v>5</v>
      </c>
      <c r="BO39">
        <v>3</v>
      </c>
      <c r="BP39">
        <v>4</v>
      </c>
      <c r="BQ39">
        <v>1</v>
      </c>
      <c r="BR39">
        <v>4</v>
      </c>
      <c r="BS39">
        <v>2</v>
      </c>
      <c r="BT39">
        <v>5</v>
      </c>
      <c r="BU39">
        <v>4</v>
      </c>
      <c r="BV39">
        <v>2</v>
      </c>
      <c r="BW39">
        <v>3</v>
      </c>
      <c r="BX39">
        <v>4</v>
      </c>
      <c r="BY39">
        <v>3</v>
      </c>
      <c r="BZ39">
        <v>5</v>
      </c>
      <c r="CA39">
        <v>4</v>
      </c>
      <c r="CB39" s="3" t="s">
        <v>115</v>
      </c>
      <c r="CC39">
        <v>1</v>
      </c>
      <c r="CD39">
        <v>3</v>
      </c>
      <c r="CE39">
        <v>2</v>
      </c>
      <c r="CF39">
        <v>3</v>
      </c>
      <c r="CG39">
        <v>1</v>
      </c>
      <c r="CH39">
        <v>5</v>
      </c>
      <c r="CI39">
        <v>2</v>
      </c>
      <c r="CJ39">
        <v>1</v>
      </c>
      <c r="CK39">
        <v>4</v>
      </c>
      <c r="CL39">
        <v>5</v>
      </c>
      <c r="CM39">
        <v>3</v>
      </c>
      <c r="CN39" s="3" t="s">
        <v>599</v>
      </c>
      <c r="CO39" s="3" t="s">
        <v>600</v>
      </c>
      <c r="CP39" s="3" t="s">
        <v>601</v>
      </c>
      <c r="CQ39" s="3" t="s">
        <v>602</v>
      </c>
      <c r="CR39" s="3" t="s">
        <v>603</v>
      </c>
      <c r="CS39" s="3" t="s">
        <v>599</v>
      </c>
      <c r="CT39" s="3" t="s">
        <v>604</v>
      </c>
      <c r="CU39" s="3" t="s">
        <v>605</v>
      </c>
      <c r="CV39" s="3" t="s">
        <v>606</v>
      </c>
      <c r="CW39" s="3" t="s">
        <v>607</v>
      </c>
      <c r="CX39" s="3" t="s">
        <v>115</v>
      </c>
      <c r="CY39" s="3" t="s">
        <v>115</v>
      </c>
    </row>
    <row r="40" spans="1:103" x14ac:dyDescent="0.2">
      <c r="A40" s="4">
        <v>38</v>
      </c>
      <c r="B40">
        <v>100</v>
      </c>
      <c r="C40" s="3" t="s">
        <v>113</v>
      </c>
      <c r="D40" s="3" t="s">
        <v>172</v>
      </c>
      <c r="E40">
        <v>2</v>
      </c>
      <c r="F40" s="3" t="s">
        <v>437</v>
      </c>
      <c r="G40" s="3" t="s">
        <v>258</v>
      </c>
      <c r="H40" s="3" t="s">
        <v>122</v>
      </c>
      <c r="I40" s="3" t="s">
        <v>123</v>
      </c>
      <c r="J40" s="3" t="s">
        <v>123</v>
      </c>
      <c r="K40" s="3" t="s">
        <v>123</v>
      </c>
      <c r="L40" s="3" t="s">
        <v>129</v>
      </c>
      <c r="M40">
        <v>4</v>
      </c>
      <c r="N40" s="3" t="s">
        <v>130</v>
      </c>
      <c r="O40">
        <v>5</v>
      </c>
      <c r="P40" s="3" t="s">
        <v>126</v>
      </c>
      <c r="Q40">
        <v>5</v>
      </c>
      <c r="R40" s="3" t="s">
        <v>129</v>
      </c>
      <c r="S40">
        <v>4</v>
      </c>
      <c r="T40" s="3" t="s">
        <v>128</v>
      </c>
      <c r="U40">
        <v>5</v>
      </c>
      <c r="V40" s="3" t="s">
        <v>129</v>
      </c>
      <c r="W40">
        <v>5</v>
      </c>
      <c r="X40" s="3" t="s">
        <v>126</v>
      </c>
      <c r="Y40">
        <v>5</v>
      </c>
      <c r="Z40" s="3" t="s">
        <v>129</v>
      </c>
      <c r="AA40">
        <v>4</v>
      </c>
      <c r="AB40" s="3" t="s">
        <v>127</v>
      </c>
      <c r="AC40">
        <v>4</v>
      </c>
      <c r="AD40" s="3" t="s">
        <v>126</v>
      </c>
      <c r="AE40">
        <v>5</v>
      </c>
      <c r="AF40" s="3" t="s">
        <v>126</v>
      </c>
      <c r="AG40">
        <v>5</v>
      </c>
      <c r="AH40" s="3" t="s">
        <v>127</v>
      </c>
      <c r="AI40">
        <v>5</v>
      </c>
      <c r="AJ40" s="3" t="s">
        <v>130</v>
      </c>
      <c r="AK40">
        <v>5</v>
      </c>
      <c r="AL40" s="3" t="s">
        <v>129</v>
      </c>
      <c r="AM40">
        <v>5</v>
      </c>
      <c r="AN40" s="3" t="s">
        <v>128</v>
      </c>
      <c r="AO40">
        <v>3</v>
      </c>
      <c r="AP40" s="3" t="s">
        <v>610</v>
      </c>
      <c r="AQ40" s="3" t="s">
        <v>611</v>
      </c>
      <c r="AR40" s="3" t="s">
        <v>612</v>
      </c>
      <c r="AS40" s="3" t="s">
        <v>613</v>
      </c>
      <c r="AT40" s="3" t="s">
        <v>614</v>
      </c>
      <c r="AU40" s="3" t="s">
        <v>615</v>
      </c>
      <c r="AV40" s="3" t="s">
        <v>616</v>
      </c>
      <c r="AW40" s="3" t="s">
        <v>617</v>
      </c>
      <c r="AX40" s="3" t="s">
        <v>618</v>
      </c>
      <c r="AY40" s="3" t="s">
        <v>619</v>
      </c>
      <c r="AZ40" s="3" t="s">
        <v>115</v>
      </c>
      <c r="BA40" s="3" t="s">
        <v>115</v>
      </c>
      <c r="BC40" s="4">
        <v>38</v>
      </c>
      <c r="BD40">
        <v>9</v>
      </c>
      <c r="BE40" s="3" t="s">
        <v>641</v>
      </c>
      <c r="BF40">
        <v>5</v>
      </c>
      <c r="BG40">
        <v>1</v>
      </c>
      <c r="BH40">
        <v>1</v>
      </c>
      <c r="BI40">
        <v>1</v>
      </c>
      <c r="BJ40">
        <v>5</v>
      </c>
      <c r="BK40">
        <v>4</v>
      </c>
      <c r="BL40">
        <v>3</v>
      </c>
      <c r="BM40">
        <v>5</v>
      </c>
      <c r="BN40">
        <v>1</v>
      </c>
      <c r="BO40">
        <v>5</v>
      </c>
      <c r="BP40">
        <v>5</v>
      </c>
      <c r="BQ40">
        <v>4</v>
      </c>
      <c r="BR40">
        <v>4</v>
      </c>
      <c r="BS40">
        <v>5</v>
      </c>
      <c r="BT40">
        <v>5</v>
      </c>
      <c r="BU40">
        <v>5</v>
      </c>
      <c r="BV40">
        <v>1</v>
      </c>
      <c r="BW40">
        <v>5</v>
      </c>
      <c r="BX40">
        <v>5</v>
      </c>
      <c r="BY40">
        <v>4</v>
      </c>
      <c r="BZ40">
        <v>2</v>
      </c>
      <c r="CA40">
        <v>4</v>
      </c>
      <c r="CB40">
        <v>1</v>
      </c>
      <c r="CC40">
        <v>5</v>
      </c>
      <c r="CD40">
        <v>1</v>
      </c>
      <c r="CE40">
        <v>5</v>
      </c>
      <c r="CF40">
        <v>2</v>
      </c>
      <c r="CG40">
        <v>5</v>
      </c>
      <c r="CH40">
        <v>3</v>
      </c>
      <c r="CI40">
        <v>5</v>
      </c>
      <c r="CJ40">
        <v>5</v>
      </c>
      <c r="CK40">
        <v>5</v>
      </c>
      <c r="CL40">
        <v>4</v>
      </c>
      <c r="CM40">
        <v>3</v>
      </c>
      <c r="CN40" s="3" t="s">
        <v>610</v>
      </c>
      <c r="CO40" s="3" t="s">
        <v>611</v>
      </c>
      <c r="CP40" s="3" t="s">
        <v>612</v>
      </c>
      <c r="CQ40" s="3" t="s">
        <v>613</v>
      </c>
      <c r="CR40" s="3" t="s">
        <v>614</v>
      </c>
      <c r="CS40" s="3" t="s">
        <v>615</v>
      </c>
      <c r="CT40" s="3" t="s">
        <v>616</v>
      </c>
      <c r="CU40" s="3" t="s">
        <v>617</v>
      </c>
      <c r="CV40" s="3" t="s">
        <v>618</v>
      </c>
      <c r="CW40" s="3" t="s">
        <v>619</v>
      </c>
      <c r="CX40" s="3" t="s">
        <v>115</v>
      </c>
      <c r="CY40" s="3" t="s">
        <v>115</v>
      </c>
    </row>
    <row r="41" spans="1:103" x14ac:dyDescent="0.2">
      <c r="A41" s="4">
        <v>39</v>
      </c>
      <c r="B41">
        <v>100</v>
      </c>
      <c r="C41" s="3" t="s">
        <v>113</v>
      </c>
      <c r="D41" s="3" t="s">
        <v>119</v>
      </c>
      <c r="E41">
        <v>1</v>
      </c>
      <c r="F41" s="3" t="s">
        <v>173</v>
      </c>
      <c r="G41" s="3" t="s">
        <v>258</v>
      </c>
      <c r="H41" s="3" t="s">
        <v>122</v>
      </c>
      <c r="I41" s="3" t="s">
        <v>125</v>
      </c>
      <c r="J41" s="3" t="s">
        <v>123</v>
      </c>
      <c r="K41" s="3" t="s">
        <v>124</v>
      </c>
      <c r="L41" s="3" t="s">
        <v>126</v>
      </c>
      <c r="M41">
        <v>5</v>
      </c>
      <c r="N41" s="3" t="s">
        <v>126</v>
      </c>
      <c r="O41">
        <v>4</v>
      </c>
      <c r="P41" s="3" t="s">
        <v>128</v>
      </c>
      <c r="Q41">
        <v>2</v>
      </c>
      <c r="R41" s="3" t="s">
        <v>127</v>
      </c>
      <c r="S41">
        <v>4</v>
      </c>
      <c r="T41" s="3" t="s">
        <v>127</v>
      </c>
      <c r="U41">
        <v>4</v>
      </c>
      <c r="V41" s="3" t="s">
        <v>115</v>
      </c>
      <c r="W41">
        <v>1</v>
      </c>
      <c r="X41" s="3" t="s">
        <v>127</v>
      </c>
      <c r="Y41">
        <v>3</v>
      </c>
      <c r="Z41" s="3" t="s">
        <v>128</v>
      </c>
      <c r="AA41">
        <v>5</v>
      </c>
      <c r="AB41" s="3" t="s">
        <v>128</v>
      </c>
      <c r="AC41">
        <v>3</v>
      </c>
      <c r="AD41" s="3" t="s">
        <v>129</v>
      </c>
      <c r="AE41">
        <v>4</v>
      </c>
      <c r="AF41" s="3" t="s">
        <v>126</v>
      </c>
      <c r="AG41">
        <v>2</v>
      </c>
      <c r="AH41" s="3" t="s">
        <v>128</v>
      </c>
      <c r="AI41">
        <v>2</v>
      </c>
      <c r="AJ41" s="3" t="s">
        <v>130</v>
      </c>
      <c r="AK41">
        <v>3</v>
      </c>
      <c r="AL41" s="3" t="s">
        <v>126</v>
      </c>
      <c r="AM41">
        <v>2</v>
      </c>
      <c r="AN41" s="3" t="s">
        <v>130</v>
      </c>
      <c r="AO41">
        <v>1</v>
      </c>
      <c r="AP41" s="3" t="s">
        <v>622</v>
      </c>
      <c r="AQ41" s="3" t="s">
        <v>623</v>
      </c>
      <c r="AR41" s="3" t="s">
        <v>624</v>
      </c>
      <c r="AS41" s="3" t="s">
        <v>625</v>
      </c>
      <c r="AT41" s="3" t="s">
        <v>626</v>
      </c>
      <c r="AU41" s="3" t="s">
        <v>627</v>
      </c>
      <c r="AV41" s="3" t="s">
        <v>628</v>
      </c>
      <c r="AW41" s="3" t="s">
        <v>629</v>
      </c>
      <c r="AX41" s="3" t="s">
        <v>630</v>
      </c>
      <c r="AY41" s="3" t="s">
        <v>631</v>
      </c>
      <c r="AZ41" s="3" t="s">
        <v>632</v>
      </c>
      <c r="BA41" s="3" t="s">
        <v>115</v>
      </c>
      <c r="BC41" s="4">
        <v>39</v>
      </c>
      <c r="BD41">
        <v>7</v>
      </c>
      <c r="BE41" s="3" t="s">
        <v>641</v>
      </c>
      <c r="BF41">
        <v>5</v>
      </c>
      <c r="BG41">
        <v>2</v>
      </c>
      <c r="BH41">
        <v>1</v>
      </c>
      <c r="BI41">
        <v>3</v>
      </c>
      <c r="BJ41">
        <v>1</v>
      </c>
      <c r="BK41">
        <v>5</v>
      </c>
      <c r="BL41">
        <v>1</v>
      </c>
      <c r="BM41">
        <v>4</v>
      </c>
      <c r="BN41">
        <v>4</v>
      </c>
      <c r="BO41">
        <v>2</v>
      </c>
      <c r="BP41">
        <v>2</v>
      </c>
      <c r="BQ41">
        <v>4</v>
      </c>
      <c r="BR41">
        <v>2</v>
      </c>
      <c r="BS41">
        <v>4</v>
      </c>
      <c r="BT41" s="3" t="s">
        <v>115</v>
      </c>
      <c r="BU41">
        <v>1</v>
      </c>
      <c r="BV41">
        <v>2</v>
      </c>
      <c r="BW41">
        <v>3</v>
      </c>
      <c r="BX41">
        <v>4</v>
      </c>
      <c r="BY41">
        <v>5</v>
      </c>
      <c r="BZ41">
        <v>4</v>
      </c>
      <c r="CA41">
        <v>3</v>
      </c>
      <c r="CB41">
        <v>5</v>
      </c>
      <c r="CC41">
        <v>4</v>
      </c>
      <c r="CD41">
        <v>1</v>
      </c>
      <c r="CE41">
        <v>2</v>
      </c>
      <c r="CF41">
        <v>4</v>
      </c>
      <c r="CG41">
        <v>2</v>
      </c>
      <c r="CH41">
        <v>3</v>
      </c>
      <c r="CI41">
        <v>3</v>
      </c>
      <c r="CJ41">
        <v>1</v>
      </c>
      <c r="CK41">
        <v>2</v>
      </c>
      <c r="CL41">
        <v>3</v>
      </c>
      <c r="CM41">
        <v>1</v>
      </c>
      <c r="CN41" s="3" t="s">
        <v>622</v>
      </c>
      <c r="CO41" s="3" t="s">
        <v>623</v>
      </c>
      <c r="CP41" s="3" t="s">
        <v>624</v>
      </c>
      <c r="CQ41" s="3" t="s">
        <v>625</v>
      </c>
      <c r="CR41" s="3" t="s">
        <v>626</v>
      </c>
      <c r="CS41" s="3" t="s">
        <v>627</v>
      </c>
      <c r="CT41" s="3" t="s">
        <v>628</v>
      </c>
      <c r="CU41" s="3" t="s">
        <v>629</v>
      </c>
      <c r="CV41" s="3" t="s">
        <v>630</v>
      </c>
      <c r="CW41" s="3" t="s">
        <v>631</v>
      </c>
      <c r="CX41" s="3" t="s">
        <v>632</v>
      </c>
      <c r="CY41" s="3" t="s">
        <v>115</v>
      </c>
    </row>
    <row r="50" spans="6:6" x14ac:dyDescent="0.2">
      <c r="F50" s="3" t="s">
        <v>674</v>
      </c>
    </row>
    <row r="51" spans="6:6" x14ac:dyDescent="0.2">
      <c r="F51" s="3" t="s">
        <v>120</v>
      </c>
    </row>
    <row r="52" spans="6:6" x14ac:dyDescent="0.2">
      <c r="F52" s="3" t="s">
        <v>120</v>
      </c>
    </row>
    <row r="53" spans="6:6" x14ac:dyDescent="0.2">
      <c r="F53" s="3" t="s">
        <v>120</v>
      </c>
    </row>
    <row r="54" spans="6:6" x14ac:dyDescent="0.2">
      <c r="F54" s="3" t="s">
        <v>120</v>
      </c>
    </row>
    <row r="55" spans="6:6" x14ac:dyDescent="0.2">
      <c r="F55" s="3" t="s">
        <v>120</v>
      </c>
    </row>
    <row r="56" spans="6:6" x14ac:dyDescent="0.2">
      <c r="F56" s="3" t="s">
        <v>120</v>
      </c>
    </row>
    <row r="57" spans="6:6" x14ac:dyDescent="0.2">
      <c r="F57" s="3" t="s">
        <v>120</v>
      </c>
    </row>
    <row r="58" spans="6:6" x14ac:dyDescent="0.2">
      <c r="F58" s="3" t="s">
        <v>120</v>
      </c>
    </row>
    <row r="59" spans="6:6" x14ac:dyDescent="0.2">
      <c r="F59" s="3" t="s">
        <v>120</v>
      </c>
    </row>
    <row r="60" spans="6:6" x14ac:dyDescent="0.2">
      <c r="F60" s="3" t="s">
        <v>361</v>
      </c>
    </row>
    <row r="61" spans="6:6" x14ac:dyDescent="0.2">
      <c r="F61" s="3" t="s">
        <v>158</v>
      </c>
    </row>
    <row r="62" spans="6:6" x14ac:dyDescent="0.2">
      <c r="F62" s="3" t="s">
        <v>158</v>
      </c>
    </row>
    <row r="63" spans="6:6" x14ac:dyDescent="0.2">
      <c r="F63" s="3" t="s">
        <v>158</v>
      </c>
    </row>
    <row r="64" spans="6:6" x14ac:dyDescent="0.2">
      <c r="F64" s="3" t="s">
        <v>158</v>
      </c>
    </row>
    <row r="65" spans="6:6" x14ac:dyDescent="0.2">
      <c r="F65" s="3" t="s">
        <v>158</v>
      </c>
    </row>
    <row r="66" spans="6:6" x14ac:dyDescent="0.2">
      <c r="F66" s="3" t="s">
        <v>158</v>
      </c>
    </row>
    <row r="67" spans="6:6" x14ac:dyDescent="0.2">
      <c r="F67" s="3" t="s">
        <v>158</v>
      </c>
    </row>
    <row r="68" spans="6:6" x14ac:dyDescent="0.2">
      <c r="F68" s="3" t="s">
        <v>158</v>
      </c>
    </row>
    <row r="69" spans="6:6" x14ac:dyDescent="0.2">
      <c r="F69" s="3" t="s">
        <v>158</v>
      </c>
    </row>
    <row r="70" spans="6:6" x14ac:dyDescent="0.2">
      <c r="F70" s="3" t="s">
        <v>158</v>
      </c>
    </row>
    <row r="71" spans="6:6" x14ac:dyDescent="0.2">
      <c r="F71" s="3" t="s">
        <v>158</v>
      </c>
    </row>
    <row r="72" spans="6:6" x14ac:dyDescent="0.2">
      <c r="F72" s="3" t="s">
        <v>158</v>
      </c>
    </row>
    <row r="73" spans="6:6" x14ac:dyDescent="0.2">
      <c r="F73" s="3" t="s">
        <v>158</v>
      </c>
    </row>
    <row r="74" spans="6:6" x14ac:dyDescent="0.2">
      <c r="F74" s="3" t="s">
        <v>309</v>
      </c>
    </row>
    <row r="75" spans="6:6" x14ac:dyDescent="0.2">
      <c r="F75" s="3" t="s">
        <v>309</v>
      </c>
    </row>
    <row r="76" spans="6:6" x14ac:dyDescent="0.2">
      <c r="F76" s="3" t="s">
        <v>309</v>
      </c>
    </row>
    <row r="77" spans="6:6" x14ac:dyDescent="0.2">
      <c r="F77" s="3" t="s">
        <v>309</v>
      </c>
    </row>
    <row r="78" spans="6:6" x14ac:dyDescent="0.2">
      <c r="F78" s="3" t="s">
        <v>144</v>
      </c>
    </row>
    <row r="79" spans="6:6" x14ac:dyDescent="0.2">
      <c r="F79" s="3" t="s">
        <v>144</v>
      </c>
    </row>
    <row r="80" spans="6:6" x14ac:dyDescent="0.2">
      <c r="F80" s="3" t="s">
        <v>144</v>
      </c>
    </row>
    <row r="81" spans="6:6" x14ac:dyDescent="0.2">
      <c r="F81" s="3" t="s">
        <v>527</v>
      </c>
    </row>
    <row r="82" spans="6:6" x14ac:dyDescent="0.2">
      <c r="F82" s="3" t="s">
        <v>437</v>
      </c>
    </row>
    <row r="83" spans="6:6" x14ac:dyDescent="0.2">
      <c r="F83" s="3" t="s">
        <v>437</v>
      </c>
    </row>
    <row r="84" spans="6:6" x14ac:dyDescent="0.2">
      <c r="F84" s="3" t="s">
        <v>173</v>
      </c>
    </row>
    <row r="85" spans="6:6" x14ac:dyDescent="0.2">
      <c r="F85" s="3" t="s">
        <v>173</v>
      </c>
    </row>
    <row r="86" spans="6:6" x14ac:dyDescent="0.2">
      <c r="F86" s="3" t="s">
        <v>173</v>
      </c>
    </row>
    <row r="87" spans="6:6" x14ac:dyDescent="0.2">
      <c r="F87" s="3" t="s">
        <v>173</v>
      </c>
    </row>
    <row r="88" spans="6:6" x14ac:dyDescent="0.2">
      <c r="F88" s="3" t="s">
        <v>173</v>
      </c>
    </row>
    <row r="89" spans="6:6" x14ac:dyDescent="0.2">
      <c r="F89" s="3" t="s">
        <v>173</v>
      </c>
    </row>
  </sheetData>
  <autoFilter ref="B2:BA42" xr:uid="{00000000-0009-0000-0000-000000000000}"/>
  <phoneticPr fontId="2"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2A432-441D-1947-A4DB-42588C21A151}">
  <dimension ref="A1:I604"/>
  <sheetViews>
    <sheetView zoomScale="122" zoomScaleNormal="122" workbookViewId="0">
      <selection sqref="A1:E17"/>
    </sheetView>
  </sheetViews>
  <sheetFormatPr baseColWidth="10" defaultRowHeight="19" x14ac:dyDescent="0.25"/>
  <cols>
    <col min="1" max="1" width="19.33203125" style="5" customWidth="1"/>
    <col min="2" max="2" width="31" style="5" bestFit="1" customWidth="1"/>
    <col min="3" max="6" width="19.33203125" style="5" customWidth="1"/>
    <col min="7" max="7" width="26.5" style="5" customWidth="1"/>
    <col min="8" max="9" width="19.33203125" style="5" customWidth="1"/>
    <col min="11" max="11" width="10.6640625" customWidth="1"/>
    <col min="12" max="12" width="16.6640625" bestFit="1" customWidth="1"/>
    <col min="13" max="13" width="18.33203125" bestFit="1" customWidth="1"/>
    <col min="14" max="14" width="12.5" bestFit="1" customWidth="1"/>
    <col min="17" max="17" width="9" bestFit="1" customWidth="1"/>
    <col min="18" max="18" width="16.6640625" bestFit="1" customWidth="1"/>
    <col min="19" max="19" width="18.33203125" bestFit="1" customWidth="1"/>
  </cols>
  <sheetData>
    <row r="1" spans="1:9" ht="20" thickBot="1" x14ac:dyDescent="0.3">
      <c r="A1"/>
      <c r="B1"/>
      <c r="C1" s="36" t="s">
        <v>661</v>
      </c>
      <c r="D1"/>
      <c r="E1"/>
      <c r="F1"/>
      <c r="G1"/>
      <c r="H1"/>
      <c r="I1"/>
    </row>
    <row r="2" spans="1:9" ht="20" thickBot="1" x14ac:dyDescent="0.3">
      <c r="A2" s="56" t="s">
        <v>653</v>
      </c>
      <c r="B2" s="37" t="s">
        <v>654</v>
      </c>
      <c r="C2" s="37" t="s">
        <v>662</v>
      </c>
      <c r="D2" s="37" t="s">
        <v>658</v>
      </c>
      <c r="E2" s="41" t="s">
        <v>659</v>
      </c>
      <c r="F2"/>
      <c r="G2"/>
      <c r="H2"/>
      <c r="I2"/>
    </row>
    <row r="3" spans="1:9" ht="20" thickBot="1" x14ac:dyDescent="0.3">
      <c r="A3" s="34" t="s">
        <v>652</v>
      </c>
      <c r="B3" s="60" t="s">
        <v>126</v>
      </c>
      <c r="C3" s="48">
        <f>SUM(I20:I58)</f>
        <v>30</v>
      </c>
      <c r="D3" s="38">
        <f t="shared" ref="D3:D17" si="0">C3/39</f>
        <v>0.76923076923076927</v>
      </c>
      <c r="E3" s="35">
        <f>AVERAGE(D3:D7)</f>
        <v>0.46666666666666667</v>
      </c>
      <c r="F3"/>
      <c r="G3" s="7" t="s">
        <v>652</v>
      </c>
      <c r="H3" s="8" t="s">
        <v>126</v>
      </c>
      <c r="I3" s="9" t="s">
        <v>126</v>
      </c>
    </row>
    <row r="4" spans="1:9" x14ac:dyDescent="0.25">
      <c r="A4" s="24"/>
      <c r="B4" s="57" t="s">
        <v>127</v>
      </c>
      <c r="C4" s="48">
        <f>SUM(I137:I175)</f>
        <v>11</v>
      </c>
      <c r="D4" s="42">
        <f t="shared" si="0"/>
        <v>0.28205128205128205</v>
      </c>
      <c r="E4" s="25"/>
      <c r="F4"/>
      <c r="G4" s="10" t="s">
        <v>655</v>
      </c>
      <c r="H4" s="12" t="s">
        <v>127</v>
      </c>
      <c r="I4" s="13" t="s">
        <v>127</v>
      </c>
    </row>
    <row r="5" spans="1:9" x14ac:dyDescent="0.25">
      <c r="A5" s="24"/>
      <c r="B5" s="57" t="s">
        <v>128</v>
      </c>
      <c r="C5" s="48">
        <f>SUM(I254:I292)</f>
        <v>15</v>
      </c>
      <c r="D5" s="42">
        <f t="shared" si="0"/>
        <v>0.38461538461538464</v>
      </c>
      <c r="E5" s="25"/>
      <c r="F5"/>
      <c r="G5" s="10" t="s">
        <v>656</v>
      </c>
      <c r="H5" s="12" t="s">
        <v>128</v>
      </c>
      <c r="I5" s="13" t="s">
        <v>128</v>
      </c>
    </row>
    <row r="6" spans="1:9" x14ac:dyDescent="0.25">
      <c r="A6" s="24"/>
      <c r="B6" s="57" t="s">
        <v>129</v>
      </c>
      <c r="C6" s="48">
        <f>SUM(I371:I409)</f>
        <v>21</v>
      </c>
      <c r="D6" s="42">
        <f t="shared" si="0"/>
        <v>0.53846153846153844</v>
      </c>
      <c r="E6" s="25"/>
      <c r="F6"/>
      <c r="G6" s="10"/>
      <c r="H6" s="12" t="s">
        <v>129</v>
      </c>
      <c r="I6" s="13" t="s">
        <v>129</v>
      </c>
    </row>
    <row r="7" spans="1:9" ht="20" thickBot="1" x14ac:dyDescent="0.3">
      <c r="A7" s="26"/>
      <c r="B7" s="49" t="s">
        <v>130</v>
      </c>
      <c r="C7" s="49">
        <f>SUM(I488:I526)</f>
        <v>14</v>
      </c>
      <c r="D7" s="43">
        <f t="shared" si="0"/>
        <v>0.35897435897435898</v>
      </c>
      <c r="E7" s="27"/>
      <c r="F7"/>
      <c r="G7" s="10"/>
      <c r="H7" s="11" t="s">
        <v>130</v>
      </c>
      <c r="I7" s="14" t="s">
        <v>130</v>
      </c>
    </row>
    <row r="8" spans="1:9" ht="20" thickBot="1" x14ac:dyDescent="0.3">
      <c r="A8" s="33" t="s">
        <v>655</v>
      </c>
      <c r="B8" s="61" t="s">
        <v>126</v>
      </c>
      <c r="C8" s="50">
        <f>SUM(I59:I97)</f>
        <v>29</v>
      </c>
      <c r="D8" s="39">
        <f t="shared" si="0"/>
        <v>0.74358974358974361</v>
      </c>
      <c r="E8" s="32">
        <f>AVERAGE(D8:D12)</f>
        <v>0.482051282051282</v>
      </c>
      <c r="F8"/>
      <c r="G8" s="15"/>
      <c r="H8" s="16"/>
      <c r="I8" s="17" t="s">
        <v>657</v>
      </c>
    </row>
    <row r="9" spans="1:9" x14ac:dyDescent="0.25">
      <c r="A9" s="22"/>
      <c r="B9" s="58" t="s">
        <v>127</v>
      </c>
      <c r="C9" s="51">
        <f>SUM(I176:I214)</f>
        <v>23</v>
      </c>
      <c r="D9" s="44">
        <f t="shared" si="0"/>
        <v>0.58974358974358976</v>
      </c>
      <c r="E9" s="23"/>
      <c r="F9"/>
      <c r="G9"/>
      <c r="H9"/>
      <c r="I9"/>
    </row>
    <row r="10" spans="1:9" x14ac:dyDescent="0.25">
      <c r="A10" s="22"/>
      <c r="B10" s="58" t="s">
        <v>128</v>
      </c>
      <c r="C10" s="51">
        <f>SUM(I293:I331)</f>
        <v>21</v>
      </c>
      <c r="D10" s="44">
        <f t="shared" si="0"/>
        <v>0.53846153846153844</v>
      </c>
      <c r="E10" s="23"/>
      <c r="F10"/>
      <c r="G10"/>
      <c r="H10"/>
      <c r="I10"/>
    </row>
    <row r="11" spans="1:9" x14ac:dyDescent="0.25">
      <c r="A11" s="22"/>
      <c r="B11" s="58" t="s">
        <v>129</v>
      </c>
      <c r="C11" s="51">
        <f>SUM(I410:I448)</f>
        <v>10</v>
      </c>
      <c r="D11" s="44">
        <f t="shared" si="0"/>
        <v>0.25641025641025639</v>
      </c>
      <c r="E11" s="23"/>
      <c r="F11"/>
      <c r="G11"/>
      <c r="H11"/>
      <c r="I11"/>
    </row>
    <row r="12" spans="1:9" ht="20" thickBot="1" x14ac:dyDescent="0.3">
      <c r="A12" s="28"/>
      <c r="B12" s="52" t="s">
        <v>130</v>
      </c>
      <c r="C12" s="52">
        <f>SUM(I527:I565)</f>
        <v>11</v>
      </c>
      <c r="D12" s="45">
        <f t="shared" si="0"/>
        <v>0.28205128205128205</v>
      </c>
      <c r="E12" s="29"/>
      <c r="F12"/>
      <c r="G12"/>
      <c r="H12"/>
      <c r="I12"/>
    </row>
    <row r="13" spans="1:9" ht="20" thickBot="1" x14ac:dyDescent="0.3">
      <c r="A13" s="30" t="s">
        <v>656</v>
      </c>
      <c r="B13" s="62" t="s">
        <v>126</v>
      </c>
      <c r="C13" s="53">
        <f>SUM(I98:I136)</f>
        <v>1</v>
      </c>
      <c r="D13" s="40">
        <f t="shared" si="0"/>
        <v>2.564102564102564E-2</v>
      </c>
      <c r="E13" s="31">
        <f>AVERAGE(D13:D17)</f>
        <v>8.7179487179487175E-2</v>
      </c>
      <c r="F13"/>
      <c r="G13"/>
      <c r="H13"/>
      <c r="I13"/>
    </row>
    <row r="14" spans="1:9" x14ac:dyDescent="0.25">
      <c r="A14" s="18"/>
      <c r="B14" s="59" t="s">
        <v>127</v>
      </c>
      <c r="C14" s="54">
        <f>SUM(I215:I253)</f>
        <v>1</v>
      </c>
      <c r="D14" s="46">
        <f t="shared" si="0"/>
        <v>2.564102564102564E-2</v>
      </c>
      <c r="E14" s="19"/>
      <c r="F14"/>
      <c r="G14"/>
      <c r="H14"/>
      <c r="I14"/>
    </row>
    <row r="15" spans="1:9" x14ac:dyDescent="0.25">
      <c r="A15" s="18"/>
      <c r="B15" s="59" t="s">
        <v>128</v>
      </c>
      <c r="C15" s="54">
        <f>SUM(I332:I370)</f>
        <v>6</v>
      </c>
      <c r="D15" s="46">
        <f t="shared" si="0"/>
        <v>0.15384615384615385</v>
      </c>
      <c r="E15" s="19"/>
      <c r="F15"/>
      <c r="G15"/>
      <c r="H15"/>
      <c r="I15"/>
    </row>
    <row r="16" spans="1:9" x14ac:dyDescent="0.25">
      <c r="A16" s="18"/>
      <c r="B16" s="59" t="s">
        <v>129</v>
      </c>
      <c r="C16" s="54">
        <f>SUM(I449:I487)</f>
        <v>3</v>
      </c>
      <c r="D16" s="46">
        <f t="shared" si="0"/>
        <v>7.6923076923076927E-2</v>
      </c>
      <c r="E16" s="19"/>
      <c r="F16"/>
      <c r="G16"/>
      <c r="H16"/>
      <c r="I16"/>
    </row>
    <row r="17" spans="1:9" ht="20" thickBot="1" x14ac:dyDescent="0.3">
      <c r="A17" s="20"/>
      <c r="B17" s="55" t="s">
        <v>130</v>
      </c>
      <c r="C17" s="55">
        <f>SUM(I566:I604)</f>
        <v>6</v>
      </c>
      <c r="D17" s="47">
        <f t="shared" si="0"/>
        <v>0.15384615384615385</v>
      </c>
      <c r="E17" s="21"/>
      <c r="F17"/>
      <c r="G17"/>
      <c r="H17"/>
      <c r="I17"/>
    </row>
    <row r="19" spans="1:9" x14ac:dyDescent="0.25">
      <c r="A19" s="5" t="s">
        <v>670</v>
      </c>
      <c r="B19" s="5" t="s">
        <v>660</v>
      </c>
      <c r="C19" s="5" t="s">
        <v>669</v>
      </c>
      <c r="D19" s="5" t="s">
        <v>663</v>
      </c>
      <c r="E19" s="5" t="s">
        <v>664</v>
      </c>
      <c r="F19" s="5" t="s">
        <v>666</v>
      </c>
      <c r="G19" s="5" t="s">
        <v>665</v>
      </c>
      <c r="H19" s="5" t="s">
        <v>667</v>
      </c>
      <c r="I19" s="5" t="s">
        <v>668</v>
      </c>
    </row>
    <row r="20" spans="1:9" x14ac:dyDescent="0.25">
      <c r="A20" s="5">
        <v>0</v>
      </c>
      <c r="B20" s="5">
        <v>1</v>
      </c>
      <c r="C20" s="5" t="s">
        <v>652</v>
      </c>
      <c r="D20" s="5" t="s">
        <v>126</v>
      </c>
      <c r="E20" s="5">
        <f>MATCH(D20, {"Waiting for Input","Analyzing Object","Found Object","Needs Help","Confused","None"}, 0) - 1</f>
        <v>0</v>
      </c>
      <c r="F20" s="6" t="s">
        <v>126</v>
      </c>
      <c r="G20" s="6">
        <f>MATCH(F20, {"Waiting for Input","Analyzing Object","Found Object","Needs Help","Confused","None"}, 0) - 1</f>
        <v>0</v>
      </c>
      <c r="H20" s="5">
        <v>3</v>
      </c>
      <c r="I20" s="5">
        <f t="shared" ref="I20:I83" si="1">IF(D20=F20, 1, 0)</f>
        <v>1</v>
      </c>
    </row>
    <row r="21" spans="1:9" x14ac:dyDescent="0.25">
      <c r="A21" s="5">
        <v>1</v>
      </c>
      <c r="B21" s="5">
        <v>1</v>
      </c>
      <c r="C21" s="5" t="s">
        <v>652</v>
      </c>
      <c r="D21" s="5" t="s">
        <v>126</v>
      </c>
      <c r="E21" s="5">
        <f>MATCH(D21, {"Waiting for Input","Analyzing Object","Found Object","Needs Help","Confused","None"}, 0) - 1</f>
        <v>0</v>
      </c>
      <c r="F21" s="6" t="s">
        <v>126</v>
      </c>
      <c r="G21" s="6">
        <f>MATCH(F21, {"Waiting for Input","Analyzing Object","Found Object","Needs Help","Confused","None"}, 0) - 1</f>
        <v>0</v>
      </c>
      <c r="H21" s="5">
        <v>4</v>
      </c>
      <c r="I21" s="5">
        <f t="shared" si="1"/>
        <v>1</v>
      </c>
    </row>
    <row r="22" spans="1:9" x14ac:dyDescent="0.25">
      <c r="A22" s="5">
        <v>2</v>
      </c>
      <c r="B22" s="5">
        <v>1</v>
      </c>
      <c r="C22" s="5" t="s">
        <v>652</v>
      </c>
      <c r="D22" s="5" t="s">
        <v>126</v>
      </c>
      <c r="E22" s="5">
        <f>MATCH(D22, {"Waiting for Input","Analyzing Object","Found Object","Needs Help","Confused","None"}, 0) - 1</f>
        <v>0</v>
      </c>
      <c r="F22" s="6" t="s">
        <v>130</v>
      </c>
      <c r="G22" s="6">
        <f>MATCH(F22, {"Waiting for Input","Analyzing Object","Found Object","Needs Help","Confused","None"}, 0) - 1</f>
        <v>4</v>
      </c>
      <c r="H22" s="5">
        <v>2</v>
      </c>
      <c r="I22" s="5">
        <f t="shared" si="1"/>
        <v>0</v>
      </c>
    </row>
    <row r="23" spans="1:9" x14ac:dyDescent="0.25">
      <c r="A23" s="5">
        <v>3</v>
      </c>
      <c r="B23" s="5">
        <v>2</v>
      </c>
      <c r="C23" s="5" t="s">
        <v>652</v>
      </c>
      <c r="D23" s="5" t="s">
        <v>126</v>
      </c>
      <c r="E23" s="5">
        <f>MATCH(D23, {"Waiting for Input","Analyzing Object","Found Object","Needs Help","Confused","None"}, 0) - 1</f>
        <v>0</v>
      </c>
      <c r="F23" s="6" t="s">
        <v>126</v>
      </c>
      <c r="G23" s="6">
        <f>MATCH(F23, {"Waiting for Input","Analyzing Object","Found Object","Needs Help","Confused","None"}, 0) - 1</f>
        <v>0</v>
      </c>
      <c r="H23" s="5">
        <v>5</v>
      </c>
      <c r="I23" s="5">
        <f t="shared" si="1"/>
        <v>1</v>
      </c>
    </row>
    <row r="24" spans="1:9" x14ac:dyDescent="0.25">
      <c r="A24" s="5">
        <v>4</v>
      </c>
      <c r="B24" s="5">
        <v>2</v>
      </c>
      <c r="C24" s="5" t="s">
        <v>652</v>
      </c>
      <c r="D24" s="5" t="s">
        <v>126</v>
      </c>
      <c r="E24" s="5">
        <f>MATCH(D24, {"Waiting for Input","Analyzing Object","Found Object","Needs Help","Confused","None"}, 0) - 1</f>
        <v>0</v>
      </c>
      <c r="F24" s="6" t="s">
        <v>126</v>
      </c>
      <c r="G24" s="6">
        <f>MATCH(F24, {"Waiting for Input","Analyzing Object","Found Object","Needs Help","Confused","None"}, 0) - 1</f>
        <v>0</v>
      </c>
      <c r="H24" s="5">
        <v>4</v>
      </c>
      <c r="I24" s="5">
        <f t="shared" si="1"/>
        <v>1</v>
      </c>
    </row>
    <row r="25" spans="1:9" x14ac:dyDescent="0.25">
      <c r="A25" s="5">
        <v>5</v>
      </c>
      <c r="B25" s="5">
        <v>1</v>
      </c>
      <c r="C25" s="5" t="s">
        <v>652</v>
      </c>
      <c r="D25" s="5" t="s">
        <v>126</v>
      </c>
      <c r="E25" s="5">
        <f>MATCH(D25, {"Waiting for Input","Analyzing Object","Found Object","Needs Help","Confused","None"}, 0) - 1</f>
        <v>0</v>
      </c>
      <c r="F25" s="6" t="s">
        <v>126</v>
      </c>
      <c r="G25" s="6">
        <f>MATCH(F25, {"Waiting for Input","Analyzing Object","Found Object","Needs Help","Confused","None"}, 0) - 1</f>
        <v>0</v>
      </c>
      <c r="H25" s="5">
        <v>5</v>
      </c>
      <c r="I25" s="5">
        <f t="shared" si="1"/>
        <v>1</v>
      </c>
    </row>
    <row r="26" spans="1:9" x14ac:dyDescent="0.25">
      <c r="A26" s="5">
        <v>6</v>
      </c>
      <c r="B26" s="5">
        <v>2</v>
      </c>
      <c r="C26" s="5" t="s">
        <v>652</v>
      </c>
      <c r="D26" s="5" t="s">
        <v>126</v>
      </c>
      <c r="E26" s="5">
        <f>MATCH(D26, {"Waiting for Input","Analyzing Object","Found Object","Needs Help","Confused","None"}, 0) - 1</f>
        <v>0</v>
      </c>
      <c r="F26" s="6" t="s">
        <v>657</v>
      </c>
      <c r="G26" s="6">
        <f>MATCH(F26, {"Waiting for Input","Analyzing Object","Found Object","Needs Help","Confused","None"}, 0) - 1</f>
        <v>5</v>
      </c>
      <c r="H26" s="5">
        <v>1</v>
      </c>
      <c r="I26" s="5">
        <f t="shared" si="1"/>
        <v>0</v>
      </c>
    </row>
    <row r="27" spans="1:9" x14ac:dyDescent="0.25">
      <c r="A27" s="5">
        <v>7</v>
      </c>
      <c r="B27" s="5">
        <v>1</v>
      </c>
      <c r="C27" s="5" t="s">
        <v>652</v>
      </c>
      <c r="D27" s="5" t="s">
        <v>126</v>
      </c>
      <c r="E27" s="5">
        <f>MATCH(D27, {"Waiting for Input","Analyzing Object","Found Object","Needs Help","Confused","None"}, 0) - 1</f>
        <v>0</v>
      </c>
      <c r="F27" s="6" t="s">
        <v>126</v>
      </c>
      <c r="G27" s="6">
        <f>MATCH(F27, {"Waiting for Input","Analyzing Object","Found Object","Needs Help","Confused","None"}, 0) - 1</f>
        <v>0</v>
      </c>
      <c r="H27" s="5">
        <v>3</v>
      </c>
      <c r="I27" s="5">
        <f t="shared" si="1"/>
        <v>1</v>
      </c>
    </row>
    <row r="28" spans="1:9" x14ac:dyDescent="0.25">
      <c r="A28" s="5">
        <v>8</v>
      </c>
      <c r="B28" s="5">
        <v>1</v>
      </c>
      <c r="C28" s="5" t="s">
        <v>652</v>
      </c>
      <c r="D28" s="5" t="s">
        <v>126</v>
      </c>
      <c r="E28" s="5">
        <f>MATCH(D28, {"Waiting for Input","Analyzing Object","Found Object","Needs Help","Confused","None"}, 0) - 1</f>
        <v>0</v>
      </c>
      <c r="F28" s="6" t="s">
        <v>657</v>
      </c>
      <c r="G28" s="6">
        <f>MATCH(F28, {"Waiting for Input","Analyzing Object","Found Object","Needs Help","Confused","None"}, 0) - 1</f>
        <v>5</v>
      </c>
      <c r="H28" s="5">
        <v>2</v>
      </c>
      <c r="I28" s="5">
        <f t="shared" si="1"/>
        <v>0</v>
      </c>
    </row>
    <row r="29" spans="1:9" x14ac:dyDescent="0.25">
      <c r="A29" s="5">
        <v>9</v>
      </c>
      <c r="B29" s="5">
        <v>1</v>
      </c>
      <c r="C29" s="5" t="s">
        <v>652</v>
      </c>
      <c r="D29" s="5" t="s">
        <v>126</v>
      </c>
      <c r="E29" s="5">
        <f>MATCH(D29, {"Waiting for Input","Analyzing Object","Found Object","Needs Help","Confused","None"}, 0) - 1</f>
        <v>0</v>
      </c>
      <c r="F29" s="6" t="s">
        <v>126</v>
      </c>
      <c r="G29" s="6">
        <f>MATCH(F29, {"Waiting for Input","Analyzing Object","Found Object","Needs Help","Confused","None"}, 0) - 1</f>
        <v>0</v>
      </c>
      <c r="H29" s="5">
        <v>5</v>
      </c>
      <c r="I29" s="5">
        <f t="shared" si="1"/>
        <v>1</v>
      </c>
    </row>
    <row r="30" spans="1:9" x14ac:dyDescent="0.25">
      <c r="A30" s="5">
        <v>10</v>
      </c>
      <c r="B30" s="5">
        <v>2</v>
      </c>
      <c r="C30" s="5" t="s">
        <v>652</v>
      </c>
      <c r="D30" s="5" t="s">
        <v>126</v>
      </c>
      <c r="E30" s="5">
        <f>MATCH(D30, {"Waiting for Input","Analyzing Object","Found Object","Needs Help","Confused","None"}, 0) - 1</f>
        <v>0</v>
      </c>
      <c r="F30" s="6" t="s">
        <v>126</v>
      </c>
      <c r="G30" s="6">
        <f>MATCH(F30, {"Waiting for Input","Analyzing Object","Found Object","Needs Help","Confused","None"}, 0) - 1</f>
        <v>0</v>
      </c>
      <c r="H30" s="5">
        <v>5</v>
      </c>
      <c r="I30" s="5">
        <f t="shared" si="1"/>
        <v>1</v>
      </c>
    </row>
    <row r="31" spans="1:9" x14ac:dyDescent="0.25">
      <c r="A31" s="5">
        <v>11</v>
      </c>
      <c r="B31" s="5">
        <v>2</v>
      </c>
      <c r="C31" s="5" t="s">
        <v>652</v>
      </c>
      <c r="D31" s="5" t="s">
        <v>126</v>
      </c>
      <c r="E31" s="5">
        <f>MATCH(D31, {"Waiting for Input","Analyzing Object","Found Object","Needs Help","Confused","None"}, 0) - 1</f>
        <v>0</v>
      </c>
      <c r="F31" s="6" t="s">
        <v>126</v>
      </c>
      <c r="G31" s="6">
        <f>MATCH(F31, {"Waiting for Input","Analyzing Object","Found Object","Needs Help","Confused","None"}, 0) - 1</f>
        <v>0</v>
      </c>
      <c r="H31" s="5">
        <v>5</v>
      </c>
      <c r="I31" s="5">
        <f t="shared" si="1"/>
        <v>1</v>
      </c>
    </row>
    <row r="32" spans="1:9" x14ac:dyDescent="0.25">
      <c r="A32" s="5">
        <v>12</v>
      </c>
      <c r="B32" s="5">
        <v>2</v>
      </c>
      <c r="C32" s="5" t="s">
        <v>652</v>
      </c>
      <c r="D32" s="5" t="s">
        <v>126</v>
      </c>
      <c r="E32" s="5">
        <f>MATCH(D32, {"Waiting for Input","Analyzing Object","Found Object","Needs Help","Confused","None"}, 0) - 1</f>
        <v>0</v>
      </c>
      <c r="F32" s="6" t="s">
        <v>126</v>
      </c>
      <c r="G32" s="6">
        <f>MATCH(F32, {"Waiting for Input","Analyzing Object","Found Object","Needs Help","Confused","None"}, 0) - 1</f>
        <v>0</v>
      </c>
      <c r="H32" s="5">
        <v>2</v>
      </c>
      <c r="I32" s="5">
        <f t="shared" si="1"/>
        <v>1</v>
      </c>
    </row>
    <row r="33" spans="1:9" x14ac:dyDescent="0.25">
      <c r="A33" s="5">
        <v>13</v>
      </c>
      <c r="B33" s="5">
        <v>2</v>
      </c>
      <c r="C33" s="5" t="s">
        <v>652</v>
      </c>
      <c r="D33" s="5" t="s">
        <v>126</v>
      </c>
      <c r="E33" s="5">
        <f>MATCH(D33, {"Waiting for Input","Analyzing Object","Found Object","Needs Help","Confused","None"}, 0) - 1</f>
        <v>0</v>
      </c>
      <c r="F33" s="6" t="s">
        <v>126</v>
      </c>
      <c r="G33" s="6">
        <f>MATCH(F33, {"Waiting for Input","Analyzing Object","Found Object","Needs Help","Confused","None"}, 0) - 1</f>
        <v>0</v>
      </c>
      <c r="H33" s="5">
        <v>2</v>
      </c>
      <c r="I33" s="5">
        <f t="shared" si="1"/>
        <v>1</v>
      </c>
    </row>
    <row r="34" spans="1:9" x14ac:dyDescent="0.25">
      <c r="A34" s="5">
        <v>14</v>
      </c>
      <c r="B34" s="5">
        <v>1</v>
      </c>
      <c r="C34" s="5" t="s">
        <v>652</v>
      </c>
      <c r="D34" s="5" t="s">
        <v>126</v>
      </c>
      <c r="E34" s="5">
        <f>MATCH(D34, {"Waiting for Input","Analyzing Object","Found Object","Needs Help","Confused","None"}, 0) - 1</f>
        <v>0</v>
      </c>
      <c r="F34" s="6" t="s">
        <v>126</v>
      </c>
      <c r="G34" s="6">
        <f>MATCH(F34, {"Waiting for Input","Analyzing Object","Found Object","Needs Help","Confused","None"}, 0) - 1</f>
        <v>0</v>
      </c>
      <c r="H34" s="5">
        <v>3</v>
      </c>
      <c r="I34" s="5">
        <f t="shared" si="1"/>
        <v>1</v>
      </c>
    </row>
    <row r="35" spans="1:9" x14ac:dyDescent="0.25">
      <c r="A35" s="5">
        <v>15</v>
      </c>
      <c r="B35" s="5">
        <v>1</v>
      </c>
      <c r="C35" s="5" t="s">
        <v>652</v>
      </c>
      <c r="D35" s="5" t="s">
        <v>126</v>
      </c>
      <c r="E35" s="5">
        <f>MATCH(D35, {"Waiting for Input","Analyzing Object","Found Object","Needs Help","Confused","None"}, 0) - 1</f>
        <v>0</v>
      </c>
      <c r="F35" s="6" t="s">
        <v>126</v>
      </c>
      <c r="G35" s="6">
        <f>MATCH(F35, {"Waiting for Input","Analyzing Object","Found Object","Needs Help","Confused","None"}, 0) - 1</f>
        <v>0</v>
      </c>
      <c r="H35" s="5">
        <v>4</v>
      </c>
      <c r="I35" s="5">
        <f t="shared" si="1"/>
        <v>1</v>
      </c>
    </row>
    <row r="36" spans="1:9" x14ac:dyDescent="0.25">
      <c r="A36" s="5">
        <v>16</v>
      </c>
      <c r="B36" s="5">
        <v>1</v>
      </c>
      <c r="C36" s="5" t="s">
        <v>652</v>
      </c>
      <c r="D36" s="5" t="s">
        <v>126</v>
      </c>
      <c r="E36" s="5">
        <f>MATCH(D36, {"Waiting for Input","Analyzing Object","Found Object","Needs Help","Confused","None"}, 0) - 1</f>
        <v>0</v>
      </c>
      <c r="F36" s="6" t="s">
        <v>130</v>
      </c>
      <c r="G36" s="6">
        <f>MATCH(F36, {"Waiting for Input","Analyzing Object","Found Object","Needs Help","Confused","None"}, 0) - 1</f>
        <v>4</v>
      </c>
      <c r="H36" s="5">
        <v>1</v>
      </c>
      <c r="I36" s="5">
        <f t="shared" si="1"/>
        <v>0</v>
      </c>
    </row>
    <row r="37" spans="1:9" x14ac:dyDescent="0.25">
      <c r="A37" s="5">
        <v>17</v>
      </c>
      <c r="B37" s="5">
        <v>2</v>
      </c>
      <c r="C37" s="5" t="s">
        <v>652</v>
      </c>
      <c r="D37" s="5" t="s">
        <v>126</v>
      </c>
      <c r="E37" s="5">
        <f>MATCH(D37, {"Waiting for Input","Analyzing Object","Found Object","Needs Help","Confused","None"}, 0) - 1</f>
        <v>0</v>
      </c>
      <c r="F37" s="6" t="s">
        <v>129</v>
      </c>
      <c r="G37" s="6">
        <f>MATCH(F37, {"Waiting for Input","Analyzing Object","Found Object","Needs Help","Confused","None"}, 0) - 1</f>
        <v>3</v>
      </c>
      <c r="H37" s="5">
        <v>2</v>
      </c>
      <c r="I37" s="5">
        <f t="shared" si="1"/>
        <v>0</v>
      </c>
    </row>
    <row r="38" spans="1:9" x14ac:dyDescent="0.25">
      <c r="A38" s="5">
        <v>18</v>
      </c>
      <c r="B38" s="5">
        <v>2</v>
      </c>
      <c r="C38" s="5" t="s">
        <v>652</v>
      </c>
      <c r="D38" s="5" t="s">
        <v>126</v>
      </c>
      <c r="E38" s="5">
        <f>MATCH(D38, {"Waiting for Input","Analyzing Object","Found Object","Needs Help","Confused","None"}, 0) - 1</f>
        <v>0</v>
      </c>
      <c r="F38" s="6" t="s">
        <v>126</v>
      </c>
      <c r="G38" s="6">
        <f>MATCH(F38, {"Waiting for Input","Analyzing Object","Found Object","Needs Help","Confused","None"}, 0) - 1</f>
        <v>0</v>
      </c>
      <c r="H38" s="5">
        <v>5</v>
      </c>
      <c r="I38" s="5">
        <f t="shared" si="1"/>
        <v>1</v>
      </c>
    </row>
    <row r="39" spans="1:9" x14ac:dyDescent="0.25">
      <c r="A39" s="5">
        <v>19</v>
      </c>
      <c r="B39" s="5">
        <v>1</v>
      </c>
      <c r="C39" s="5" t="s">
        <v>652</v>
      </c>
      <c r="D39" s="5" t="s">
        <v>126</v>
      </c>
      <c r="E39" s="5">
        <f>MATCH(D39, {"Waiting for Input","Analyzing Object","Found Object","Needs Help","Confused","None"}, 0) - 1</f>
        <v>0</v>
      </c>
      <c r="F39" s="6" t="s">
        <v>126</v>
      </c>
      <c r="G39" s="6">
        <f>MATCH(F39, {"Waiting for Input","Analyzing Object","Found Object","Needs Help","Confused","None"}, 0) - 1</f>
        <v>0</v>
      </c>
      <c r="H39" s="5">
        <v>3</v>
      </c>
      <c r="I39" s="5">
        <f t="shared" si="1"/>
        <v>1</v>
      </c>
    </row>
    <row r="40" spans="1:9" x14ac:dyDescent="0.25">
      <c r="A40" s="5">
        <v>20</v>
      </c>
      <c r="B40" s="5">
        <v>1</v>
      </c>
      <c r="C40" s="5" t="s">
        <v>652</v>
      </c>
      <c r="D40" s="5" t="s">
        <v>126</v>
      </c>
      <c r="E40" s="5">
        <f>MATCH(D40, {"Waiting for Input","Analyzing Object","Found Object","Needs Help","Confused","None"}, 0) - 1</f>
        <v>0</v>
      </c>
      <c r="F40" s="6" t="s">
        <v>657</v>
      </c>
      <c r="G40" s="6">
        <f>MATCH(F40, {"Waiting for Input","Analyzing Object","Found Object","Needs Help","Confused","None"}, 0) - 1</f>
        <v>5</v>
      </c>
      <c r="H40" s="5">
        <v>2</v>
      </c>
      <c r="I40" s="5">
        <f t="shared" si="1"/>
        <v>0</v>
      </c>
    </row>
    <row r="41" spans="1:9" x14ac:dyDescent="0.25">
      <c r="A41" s="5">
        <v>21</v>
      </c>
      <c r="B41" s="5">
        <v>2</v>
      </c>
      <c r="C41" s="5" t="s">
        <v>652</v>
      </c>
      <c r="D41" s="5" t="s">
        <v>126</v>
      </c>
      <c r="E41" s="5">
        <f>MATCH(D41, {"Waiting for Input","Analyzing Object","Found Object","Needs Help","Confused","None"}, 0) - 1</f>
        <v>0</v>
      </c>
      <c r="F41" s="6" t="s">
        <v>126</v>
      </c>
      <c r="G41" s="6">
        <f>MATCH(F41, {"Waiting for Input","Analyzing Object","Found Object","Needs Help","Confused","None"}, 0) - 1</f>
        <v>0</v>
      </c>
      <c r="H41" s="5">
        <v>3</v>
      </c>
      <c r="I41" s="5">
        <f t="shared" si="1"/>
        <v>1</v>
      </c>
    </row>
    <row r="42" spans="1:9" x14ac:dyDescent="0.25">
      <c r="A42" s="5">
        <v>22</v>
      </c>
      <c r="B42" s="5">
        <v>2</v>
      </c>
      <c r="C42" s="5" t="s">
        <v>652</v>
      </c>
      <c r="D42" s="5" t="s">
        <v>126</v>
      </c>
      <c r="E42" s="5">
        <f>MATCH(D42, {"Waiting for Input","Analyzing Object","Found Object","Needs Help","Confused","None"}, 0) - 1</f>
        <v>0</v>
      </c>
      <c r="F42" s="6" t="s">
        <v>126</v>
      </c>
      <c r="G42" s="6">
        <f>MATCH(F42, {"Waiting for Input","Analyzing Object","Found Object","Needs Help","Confused","None"}, 0) - 1</f>
        <v>0</v>
      </c>
      <c r="H42" s="5">
        <v>5</v>
      </c>
      <c r="I42" s="5">
        <f t="shared" si="1"/>
        <v>1</v>
      </c>
    </row>
    <row r="43" spans="1:9" x14ac:dyDescent="0.25">
      <c r="A43" s="5">
        <v>23</v>
      </c>
      <c r="B43" s="5">
        <v>1</v>
      </c>
      <c r="C43" s="5" t="s">
        <v>652</v>
      </c>
      <c r="D43" s="5" t="s">
        <v>126</v>
      </c>
      <c r="E43" s="5">
        <f>MATCH(D43, {"Waiting for Input","Analyzing Object","Found Object","Needs Help","Confused","None"}, 0) - 1</f>
        <v>0</v>
      </c>
      <c r="F43" s="6" t="s">
        <v>126</v>
      </c>
      <c r="G43" s="6">
        <f>MATCH(F43, {"Waiting for Input","Analyzing Object","Found Object","Needs Help","Confused","None"}, 0) - 1</f>
        <v>0</v>
      </c>
      <c r="H43" s="5">
        <v>2</v>
      </c>
      <c r="I43" s="5">
        <f t="shared" si="1"/>
        <v>1</v>
      </c>
    </row>
    <row r="44" spans="1:9" x14ac:dyDescent="0.25">
      <c r="A44" s="5">
        <v>24</v>
      </c>
      <c r="B44" s="5">
        <v>1</v>
      </c>
      <c r="C44" s="5" t="s">
        <v>652</v>
      </c>
      <c r="D44" s="5" t="s">
        <v>126</v>
      </c>
      <c r="E44" s="5">
        <f>MATCH(D44, {"Waiting for Input","Analyzing Object","Found Object","Needs Help","Confused","None"}, 0) - 1</f>
        <v>0</v>
      </c>
      <c r="F44" s="6" t="s">
        <v>126</v>
      </c>
      <c r="G44" s="6">
        <f>MATCH(F44, {"Waiting for Input","Analyzing Object","Found Object","Needs Help","Confused","None"}, 0) - 1</f>
        <v>0</v>
      </c>
      <c r="H44" s="5">
        <v>4</v>
      </c>
      <c r="I44" s="5">
        <f t="shared" si="1"/>
        <v>1</v>
      </c>
    </row>
    <row r="45" spans="1:9" x14ac:dyDescent="0.25">
      <c r="A45" s="5">
        <v>25</v>
      </c>
      <c r="B45" s="5">
        <v>2</v>
      </c>
      <c r="C45" s="5" t="s">
        <v>652</v>
      </c>
      <c r="D45" s="5" t="s">
        <v>126</v>
      </c>
      <c r="E45" s="5">
        <f>MATCH(D45, {"Waiting for Input","Analyzing Object","Found Object","Needs Help","Confused","None"}, 0) - 1</f>
        <v>0</v>
      </c>
      <c r="F45" s="6" t="s">
        <v>126</v>
      </c>
      <c r="G45" s="6">
        <f>MATCH(F45, {"Waiting for Input","Analyzing Object","Found Object","Needs Help","Confused","None"}, 0) - 1</f>
        <v>0</v>
      </c>
      <c r="H45" s="5">
        <v>3</v>
      </c>
      <c r="I45" s="5">
        <f t="shared" si="1"/>
        <v>1</v>
      </c>
    </row>
    <row r="46" spans="1:9" x14ac:dyDescent="0.25">
      <c r="A46" s="5">
        <v>26</v>
      </c>
      <c r="B46" s="5">
        <v>2</v>
      </c>
      <c r="C46" s="5" t="s">
        <v>652</v>
      </c>
      <c r="D46" s="5" t="s">
        <v>126</v>
      </c>
      <c r="E46" s="5">
        <f>MATCH(D46, {"Waiting for Input","Analyzing Object","Found Object","Needs Help","Confused","None"}, 0) - 1</f>
        <v>0</v>
      </c>
      <c r="F46" s="6" t="s">
        <v>126</v>
      </c>
      <c r="G46" s="6">
        <f>MATCH(F46, {"Waiting for Input","Analyzing Object","Found Object","Needs Help","Confused","None"}, 0) - 1</f>
        <v>0</v>
      </c>
      <c r="H46" s="5">
        <v>3</v>
      </c>
      <c r="I46" s="5">
        <f t="shared" si="1"/>
        <v>1</v>
      </c>
    </row>
    <row r="47" spans="1:9" x14ac:dyDescent="0.25">
      <c r="A47" s="5">
        <v>27</v>
      </c>
      <c r="B47" s="5">
        <v>2</v>
      </c>
      <c r="C47" s="5" t="s">
        <v>652</v>
      </c>
      <c r="D47" s="5" t="s">
        <v>126</v>
      </c>
      <c r="E47" s="5">
        <f>MATCH(D47, {"Waiting for Input","Analyzing Object","Found Object","Needs Help","Confused","None"}, 0) - 1</f>
        <v>0</v>
      </c>
      <c r="F47" s="6" t="s">
        <v>126</v>
      </c>
      <c r="G47" s="6">
        <f>MATCH(F47, {"Waiting for Input","Analyzing Object","Found Object","Needs Help","Confused","None"}, 0) - 1</f>
        <v>0</v>
      </c>
      <c r="H47" s="5">
        <v>3</v>
      </c>
      <c r="I47" s="5">
        <f t="shared" si="1"/>
        <v>1</v>
      </c>
    </row>
    <row r="48" spans="1:9" x14ac:dyDescent="0.25">
      <c r="A48" s="5">
        <v>28</v>
      </c>
      <c r="B48" s="5">
        <v>2</v>
      </c>
      <c r="C48" s="5" t="s">
        <v>652</v>
      </c>
      <c r="D48" s="5" t="s">
        <v>126</v>
      </c>
      <c r="E48" s="5">
        <f>MATCH(D48, {"Waiting for Input","Analyzing Object","Found Object","Needs Help","Confused","None"}, 0) - 1</f>
        <v>0</v>
      </c>
      <c r="F48" s="6" t="s">
        <v>126</v>
      </c>
      <c r="G48" s="6">
        <f>MATCH(F48, {"Waiting for Input","Analyzing Object","Found Object","Needs Help","Confused","None"}, 0) - 1</f>
        <v>0</v>
      </c>
      <c r="H48" s="5">
        <v>3</v>
      </c>
      <c r="I48" s="5">
        <f t="shared" si="1"/>
        <v>1</v>
      </c>
    </row>
    <row r="49" spans="1:9" x14ac:dyDescent="0.25">
      <c r="A49" s="5">
        <v>29</v>
      </c>
      <c r="B49" s="5">
        <v>2</v>
      </c>
      <c r="C49" s="5" t="s">
        <v>652</v>
      </c>
      <c r="D49" s="5" t="s">
        <v>126</v>
      </c>
      <c r="E49" s="5">
        <f>MATCH(D49, {"Waiting for Input","Analyzing Object","Found Object","Needs Help","Confused","None"}, 0) - 1</f>
        <v>0</v>
      </c>
      <c r="F49" s="6" t="s">
        <v>126</v>
      </c>
      <c r="G49" s="6">
        <f>MATCH(F49, {"Waiting for Input","Analyzing Object","Found Object","Needs Help","Confused","None"}, 0) - 1</f>
        <v>0</v>
      </c>
      <c r="H49" s="5">
        <v>4</v>
      </c>
      <c r="I49" s="5">
        <f t="shared" si="1"/>
        <v>1</v>
      </c>
    </row>
    <row r="50" spans="1:9" x14ac:dyDescent="0.25">
      <c r="A50" s="5">
        <v>30</v>
      </c>
      <c r="B50" s="5">
        <v>2</v>
      </c>
      <c r="C50" s="5" t="s">
        <v>652</v>
      </c>
      <c r="D50" s="5" t="s">
        <v>126</v>
      </c>
      <c r="E50" s="5">
        <f>MATCH(D50, {"Waiting for Input","Analyzing Object","Found Object","Needs Help","Confused","None"}, 0) - 1</f>
        <v>0</v>
      </c>
      <c r="F50" s="6" t="s">
        <v>126</v>
      </c>
      <c r="G50" s="6">
        <f>MATCH(F50, {"Waiting for Input","Analyzing Object","Found Object","Needs Help","Confused","None"}, 0) - 1</f>
        <v>0</v>
      </c>
      <c r="H50" s="5">
        <v>5</v>
      </c>
      <c r="I50" s="5">
        <f t="shared" si="1"/>
        <v>1</v>
      </c>
    </row>
    <row r="51" spans="1:9" x14ac:dyDescent="0.25">
      <c r="A51" s="5">
        <v>31</v>
      </c>
      <c r="B51" s="5">
        <v>1</v>
      </c>
      <c r="C51" s="5" t="s">
        <v>652</v>
      </c>
      <c r="D51" s="5" t="s">
        <v>126</v>
      </c>
      <c r="E51" s="5">
        <f>MATCH(D51, {"Waiting for Input","Analyzing Object","Found Object","Needs Help","Confused","None"}, 0) - 1</f>
        <v>0</v>
      </c>
      <c r="F51" s="6" t="s">
        <v>126</v>
      </c>
      <c r="G51" s="6">
        <f>MATCH(F51, {"Waiting for Input","Analyzing Object","Found Object","Needs Help","Confused","None"}, 0) - 1</f>
        <v>0</v>
      </c>
      <c r="H51" s="5">
        <v>2</v>
      </c>
      <c r="I51" s="5">
        <f t="shared" si="1"/>
        <v>1</v>
      </c>
    </row>
    <row r="52" spans="1:9" x14ac:dyDescent="0.25">
      <c r="A52" s="5">
        <v>32</v>
      </c>
      <c r="B52" s="5">
        <v>2</v>
      </c>
      <c r="C52" s="5" t="s">
        <v>652</v>
      </c>
      <c r="D52" s="5" t="s">
        <v>126</v>
      </c>
      <c r="E52" s="5">
        <f>MATCH(D52, {"Waiting for Input","Analyzing Object","Found Object","Needs Help","Confused","None"}, 0) - 1</f>
        <v>0</v>
      </c>
      <c r="F52" s="6" t="s">
        <v>657</v>
      </c>
      <c r="G52" s="6">
        <f>MATCH(F52, {"Waiting for Input","Analyzing Object","Found Object","Needs Help","Confused","None"}, 0) - 1</f>
        <v>5</v>
      </c>
      <c r="H52" s="5">
        <v>3</v>
      </c>
      <c r="I52" s="5">
        <f t="shared" si="1"/>
        <v>0</v>
      </c>
    </row>
    <row r="53" spans="1:9" x14ac:dyDescent="0.25">
      <c r="A53" s="5">
        <v>33</v>
      </c>
      <c r="B53" s="5">
        <v>1</v>
      </c>
      <c r="C53" s="5" t="s">
        <v>652</v>
      </c>
      <c r="D53" s="5" t="s">
        <v>126</v>
      </c>
      <c r="E53" s="5">
        <f>MATCH(D53, {"Waiting for Input","Analyzing Object","Found Object","Needs Help","Confused","None"}, 0) - 1</f>
        <v>0</v>
      </c>
      <c r="F53" s="6" t="s">
        <v>126</v>
      </c>
      <c r="G53" s="6">
        <f>MATCH(F53, {"Waiting for Input","Analyzing Object","Found Object","Needs Help","Confused","None"}, 0) - 1</f>
        <v>0</v>
      </c>
      <c r="H53" s="5">
        <v>4</v>
      </c>
      <c r="I53" s="5">
        <f t="shared" si="1"/>
        <v>1</v>
      </c>
    </row>
    <row r="54" spans="1:9" x14ac:dyDescent="0.25">
      <c r="A54" s="5">
        <v>34</v>
      </c>
      <c r="B54" s="5">
        <v>1</v>
      </c>
      <c r="C54" s="5" t="s">
        <v>652</v>
      </c>
      <c r="D54" s="5" t="s">
        <v>126</v>
      </c>
      <c r="E54" s="5">
        <f>MATCH(D54, {"Waiting for Input","Analyzing Object","Found Object","Needs Help","Confused","None"}, 0) - 1</f>
        <v>0</v>
      </c>
      <c r="F54" s="6" t="s">
        <v>126</v>
      </c>
      <c r="G54" s="6">
        <f>MATCH(F54, {"Waiting for Input","Analyzing Object","Found Object","Needs Help","Confused","None"}, 0) - 1</f>
        <v>0</v>
      </c>
      <c r="H54" s="5">
        <v>4</v>
      </c>
      <c r="I54" s="5">
        <f t="shared" si="1"/>
        <v>1</v>
      </c>
    </row>
    <row r="55" spans="1:9" x14ac:dyDescent="0.25">
      <c r="A55" s="5">
        <v>35</v>
      </c>
      <c r="B55" s="5">
        <v>1</v>
      </c>
      <c r="C55" s="5" t="s">
        <v>652</v>
      </c>
      <c r="D55" s="5" t="s">
        <v>126</v>
      </c>
      <c r="E55" s="5">
        <f>MATCH(D55, {"Waiting for Input","Analyzing Object","Found Object","Needs Help","Confused","None"}, 0) - 1</f>
        <v>0</v>
      </c>
      <c r="F55" s="6" t="s">
        <v>126</v>
      </c>
      <c r="G55" s="6">
        <f>MATCH(F55, {"Waiting for Input","Analyzing Object","Found Object","Needs Help","Confused","None"}, 0) - 1</f>
        <v>0</v>
      </c>
      <c r="H55" s="5">
        <v>4</v>
      </c>
      <c r="I55" s="5">
        <f t="shared" si="1"/>
        <v>1</v>
      </c>
    </row>
    <row r="56" spans="1:9" x14ac:dyDescent="0.25">
      <c r="A56" s="5">
        <v>36</v>
      </c>
      <c r="B56" s="5">
        <v>2</v>
      </c>
      <c r="C56" s="5" t="s">
        <v>652</v>
      </c>
      <c r="D56" s="5" t="s">
        <v>126</v>
      </c>
      <c r="E56" s="5">
        <f>MATCH(D56, {"Waiting for Input","Analyzing Object","Found Object","Needs Help","Confused","None"}, 0) - 1</f>
        <v>0</v>
      </c>
      <c r="F56" s="6" t="s">
        <v>130</v>
      </c>
      <c r="G56" s="6">
        <f>MATCH(F56, {"Waiting for Input","Analyzing Object","Found Object","Needs Help","Confused","None"}, 0) - 1</f>
        <v>4</v>
      </c>
      <c r="H56" s="5">
        <v>2</v>
      </c>
      <c r="I56" s="5">
        <f t="shared" si="1"/>
        <v>0</v>
      </c>
    </row>
    <row r="57" spans="1:9" x14ac:dyDescent="0.25">
      <c r="A57" s="5">
        <v>37</v>
      </c>
      <c r="B57" s="5">
        <v>2</v>
      </c>
      <c r="C57" s="5" t="s">
        <v>652</v>
      </c>
      <c r="D57" s="5" t="s">
        <v>126</v>
      </c>
      <c r="E57" s="5">
        <f>MATCH(D57, {"Waiting for Input","Analyzing Object","Found Object","Needs Help","Confused","None"}, 0) - 1</f>
        <v>0</v>
      </c>
      <c r="F57" s="6" t="s">
        <v>129</v>
      </c>
      <c r="G57" s="6">
        <f>MATCH(F57, {"Waiting for Input","Analyzing Object","Found Object","Needs Help","Confused","None"}, 0) - 1</f>
        <v>3</v>
      </c>
      <c r="H57" s="5">
        <v>4</v>
      </c>
      <c r="I57" s="5">
        <f t="shared" si="1"/>
        <v>0</v>
      </c>
    </row>
    <row r="58" spans="1:9" x14ac:dyDescent="0.25">
      <c r="A58" s="5">
        <v>38</v>
      </c>
      <c r="B58" s="5">
        <v>1</v>
      </c>
      <c r="C58" s="5" t="s">
        <v>652</v>
      </c>
      <c r="D58" s="5" t="s">
        <v>126</v>
      </c>
      <c r="E58" s="5">
        <f>MATCH(D58, {"Waiting for Input","Analyzing Object","Found Object","Needs Help","Confused","None"}, 0) - 1</f>
        <v>0</v>
      </c>
      <c r="F58" s="6" t="s">
        <v>126</v>
      </c>
      <c r="G58" s="6">
        <f>MATCH(F58, {"Waiting for Input","Analyzing Object","Found Object","Needs Help","Confused","None"}, 0) - 1</f>
        <v>0</v>
      </c>
      <c r="H58" s="5">
        <v>5</v>
      </c>
      <c r="I58" s="5">
        <f t="shared" si="1"/>
        <v>1</v>
      </c>
    </row>
    <row r="59" spans="1:9" x14ac:dyDescent="0.25">
      <c r="A59" s="5">
        <v>39</v>
      </c>
      <c r="B59" s="5">
        <v>1</v>
      </c>
      <c r="C59" s="5" t="s">
        <v>655</v>
      </c>
      <c r="D59" s="5" t="s">
        <v>126</v>
      </c>
      <c r="E59" s="5">
        <f>MATCH(D59, {"Waiting for Input","Analyzing Object","Found Object","Needs Help","Confused","None"}, 0) - 1</f>
        <v>0</v>
      </c>
      <c r="F59" s="6" t="s">
        <v>126</v>
      </c>
      <c r="G59" s="6">
        <f>MATCH(F59, {"Waiting for Input","Analyzing Object","Found Object","Needs Help","Confused","None"}, 0) - 1</f>
        <v>0</v>
      </c>
      <c r="H59" s="5">
        <v>4</v>
      </c>
      <c r="I59" s="5">
        <f t="shared" si="1"/>
        <v>1</v>
      </c>
    </row>
    <row r="60" spans="1:9" x14ac:dyDescent="0.25">
      <c r="A60" s="5">
        <v>40</v>
      </c>
      <c r="B60" s="5">
        <v>1</v>
      </c>
      <c r="C60" s="5" t="s">
        <v>655</v>
      </c>
      <c r="D60" s="5" t="s">
        <v>126</v>
      </c>
      <c r="E60" s="5">
        <f>MATCH(D60, {"Waiting for Input","Analyzing Object","Found Object","Needs Help","Confused","None"}, 0) - 1</f>
        <v>0</v>
      </c>
      <c r="F60" s="6" t="s">
        <v>126</v>
      </c>
      <c r="G60" s="6">
        <f>MATCH(F60, {"Waiting for Input","Analyzing Object","Found Object","Needs Help","Confused","None"}, 0) - 1</f>
        <v>0</v>
      </c>
      <c r="H60" s="5">
        <v>4</v>
      </c>
      <c r="I60" s="5">
        <f t="shared" si="1"/>
        <v>1</v>
      </c>
    </row>
    <row r="61" spans="1:9" x14ac:dyDescent="0.25">
      <c r="A61" s="5">
        <v>41</v>
      </c>
      <c r="B61" s="5">
        <v>1</v>
      </c>
      <c r="C61" s="5" t="s">
        <v>655</v>
      </c>
      <c r="D61" s="5" t="s">
        <v>126</v>
      </c>
      <c r="E61" s="5">
        <f>MATCH(D61, {"Waiting for Input","Analyzing Object","Found Object","Needs Help","Confused","None"}, 0) - 1</f>
        <v>0</v>
      </c>
      <c r="F61" s="6" t="s">
        <v>126</v>
      </c>
      <c r="G61" s="6">
        <f>MATCH(F61, {"Waiting for Input","Analyzing Object","Found Object","Needs Help","Confused","None"}, 0) - 1</f>
        <v>0</v>
      </c>
      <c r="H61" s="5">
        <v>2</v>
      </c>
      <c r="I61" s="5">
        <f t="shared" si="1"/>
        <v>1</v>
      </c>
    </row>
    <row r="62" spans="1:9" x14ac:dyDescent="0.25">
      <c r="A62" s="5">
        <v>42</v>
      </c>
      <c r="B62" s="5">
        <v>2</v>
      </c>
      <c r="C62" s="5" t="s">
        <v>655</v>
      </c>
      <c r="D62" s="5" t="s">
        <v>126</v>
      </c>
      <c r="E62" s="5">
        <f>MATCH(D62, {"Waiting for Input","Analyzing Object","Found Object","Needs Help","Confused","None"}, 0) - 1</f>
        <v>0</v>
      </c>
      <c r="F62" s="6" t="s">
        <v>127</v>
      </c>
      <c r="G62" s="6">
        <f>MATCH(F62, {"Waiting for Input","Analyzing Object","Found Object","Needs Help","Confused","None"}, 0) - 1</f>
        <v>1</v>
      </c>
      <c r="H62" s="5">
        <v>3</v>
      </c>
      <c r="I62" s="5">
        <f t="shared" si="1"/>
        <v>0</v>
      </c>
    </row>
    <row r="63" spans="1:9" x14ac:dyDescent="0.25">
      <c r="A63" s="5">
        <v>43</v>
      </c>
      <c r="B63" s="5">
        <v>2</v>
      </c>
      <c r="C63" s="5" t="s">
        <v>655</v>
      </c>
      <c r="D63" s="5" t="s">
        <v>126</v>
      </c>
      <c r="E63" s="5">
        <f>MATCH(D63, {"Waiting for Input","Analyzing Object","Found Object","Needs Help","Confused","None"}, 0) - 1</f>
        <v>0</v>
      </c>
      <c r="F63" s="6" t="s">
        <v>126</v>
      </c>
      <c r="G63" s="6">
        <f>MATCH(F63, {"Waiting for Input","Analyzing Object","Found Object","Needs Help","Confused","None"}, 0) - 1</f>
        <v>0</v>
      </c>
      <c r="H63" s="5">
        <v>3</v>
      </c>
      <c r="I63" s="5">
        <f t="shared" si="1"/>
        <v>1</v>
      </c>
    </row>
    <row r="64" spans="1:9" x14ac:dyDescent="0.25">
      <c r="A64" s="5">
        <v>44</v>
      </c>
      <c r="B64" s="5">
        <v>1</v>
      </c>
      <c r="C64" s="5" t="s">
        <v>655</v>
      </c>
      <c r="D64" s="5" t="s">
        <v>126</v>
      </c>
      <c r="E64" s="5">
        <f>MATCH(D64, {"Waiting for Input","Analyzing Object","Found Object","Needs Help","Confused","None"}, 0) - 1</f>
        <v>0</v>
      </c>
      <c r="F64" s="6" t="s">
        <v>130</v>
      </c>
      <c r="G64" s="6">
        <f>MATCH(F64, {"Waiting for Input","Analyzing Object","Found Object","Needs Help","Confused","None"}, 0) - 1</f>
        <v>4</v>
      </c>
      <c r="H64" s="5">
        <v>5</v>
      </c>
      <c r="I64" s="5">
        <f t="shared" si="1"/>
        <v>0</v>
      </c>
    </row>
    <row r="65" spans="1:9" x14ac:dyDescent="0.25">
      <c r="A65" s="5">
        <v>45</v>
      </c>
      <c r="B65" s="5">
        <v>2</v>
      </c>
      <c r="C65" s="5" t="s">
        <v>655</v>
      </c>
      <c r="D65" s="5" t="s">
        <v>126</v>
      </c>
      <c r="E65" s="5">
        <f>MATCH(D65, {"Waiting for Input","Analyzing Object","Found Object","Needs Help","Confused","None"}, 0) - 1</f>
        <v>0</v>
      </c>
      <c r="F65" s="6" t="s">
        <v>126</v>
      </c>
      <c r="G65" s="6">
        <f>MATCH(F65, {"Waiting for Input","Analyzing Object","Found Object","Needs Help","Confused","None"}, 0) - 1</f>
        <v>0</v>
      </c>
      <c r="H65" s="5">
        <v>5</v>
      </c>
      <c r="I65" s="5">
        <f t="shared" si="1"/>
        <v>1</v>
      </c>
    </row>
    <row r="66" spans="1:9" x14ac:dyDescent="0.25">
      <c r="A66" s="5">
        <v>46</v>
      </c>
      <c r="B66" s="5">
        <v>1</v>
      </c>
      <c r="C66" s="5" t="s">
        <v>655</v>
      </c>
      <c r="D66" s="5" t="s">
        <v>126</v>
      </c>
      <c r="E66" s="5">
        <f>MATCH(D66, {"Waiting for Input","Analyzing Object","Found Object","Needs Help","Confused","None"}, 0) - 1</f>
        <v>0</v>
      </c>
      <c r="F66" s="6" t="s">
        <v>126</v>
      </c>
      <c r="G66" s="6">
        <f>MATCH(F66, {"Waiting for Input","Analyzing Object","Found Object","Needs Help","Confused","None"}, 0) - 1</f>
        <v>0</v>
      </c>
      <c r="H66" s="5">
        <v>4</v>
      </c>
      <c r="I66" s="5">
        <f t="shared" si="1"/>
        <v>1</v>
      </c>
    </row>
    <row r="67" spans="1:9" x14ac:dyDescent="0.25">
      <c r="A67" s="5">
        <v>47</v>
      </c>
      <c r="B67" s="5">
        <v>1</v>
      </c>
      <c r="C67" s="5" t="s">
        <v>655</v>
      </c>
      <c r="D67" s="5" t="s">
        <v>126</v>
      </c>
      <c r="E67" s="5">
        <f>MATCH(D67, {"Waiting for Input","Analyzing Object","Found Object","Needs Help","Confused","None"}, 0) - 1</f>
        <v>0</v>
      </c>
      <c r="F67" s="6" t="s">
        <v>126</v>
      </c>
      <c r="G67" s="6">
        <f>MATCH(F67, {"Waiting for Input","Analyzing Object","Found Object","Needs Help","Confused","None"}, 0) - 1</f>
        <v>0</v>
      </c>
      <c r="H67" s="5">
        <v>3</v>
      </c>
      <c r="I67" s="5">
        <f t="shared" si="1"/>
        <v>1</v>
      </c>
    </row>
    <row r="68" spans="1:9" x14ac:dyDescent="0.25">
      <c r="A68" s="5">
        <v>48</v>
      </c>
      <c r="B68" s="5">
        <v>1</v>
      </c>
      <c r="C68" s="5" t="s">
        <v>655</v>
      </c>
      <c r="D68" s="5" t="s">
        <v>126</v>
      </c>
      <c r="E68" s="5">
        <f>MATCH(D68, {"Waiting for Input","Analyzing Object","Found Object","Needs Help","Confused","None"}, 0) - 1</f>
        <v>0</v>
      </c>
      <c r="F68" s="6" t="s">
        <v>126</v>
      </c>
      <c r="G68" s="6">
        <f>MATCH(F68, {"Waiting for Input","Analyzing Object","Found Object","Needs Help","Confused","None"}, 0) - 1</f>
        <v>0</v>
      </c>
      <c r="H68" s="5">
        <v>5</v>
      </c>
      <c r="I68" s="5">
        <f t="shared" si="1"/>
        <v>1</v>
      </c>
    </row>
    <row r="69" spans="1:9" x14ac:dyDescent="0.25">
      <c r="A69" s="5">
        <v>49</v>
      </c>
      <c r="B69" s="5">
        <v>2</v>
      </c>
      <c r="C69" s="5" t="s">
        <v>655</v>
      </c>
      <c r="D69" s="5" t="s">
        <v>126</v>
      </c>
      <c r="E69" s="5">
        <f>MATCH(D69, {"Waiting for Input","Analyzing Object","Found Object","Needs Help","Confused","None"}, 0) - 1</f>
        <v>0</v>
      </c>
      <c r="F69" s="6" t="s">
        <v>126</v>
      </c>
      <c r="G69" s="6">
        <f>MATCH(F69, {"Waiting for Input","Analyzing Object","Found Object","Needs Help","Confused","None"}, 0) - 1</f>
        <v>0</v>
      </c>
      <c r="H69" s="5">
        <v>5</v>
      </c>
      <c r="I69" s="5">
        <f t="shared" si="1"/>
        <v>1</v>
      </c>
    </row>
    <row r="70" spans="1:9" x14ac:dyDescent="0.25">
      <c r="A70" s="5">
        <v>50</v>
      </c>
      <c r="B70" s="5">
        <v>2</v>
      </c>
      <c r="C70" s="5" t="s">
        <v>655</v>
      </c>
      <c r="D70" s="5" t="s">
        <v>126</v>
      </c>
      <c r="E70" s="5">
        <f>MATCH(D70, {"Waiting for Input","Analyzing Object","Found Object","Needs Help","Confused","None"}, 0) - 1</f>
        <v>0</v>
      </c>
      <c r="F70" s="6" t="s">
        <v>657</v>
      </c>
      <c r="G70" s="6">
        <f>MATCH(F70, {"Waiting for Input","Analyzing Object","Found Object","Needs Help","Confused","None"}, 0) - 1</f>
        <v>5</v>
      </c>
      <c r="H70" s="5">
        <v>5</v>
      </c>
      <c r="I70" s="5">
        <f t="shared" si="1"/>
        <v>0</v>
      </c>
    </row>
    <row r="71" spans="1:9" x14ac:dyDescent="0.25">
      <c r="A71" s="5">
        <v>51</v>
      </c>
      <c r="B71" s="5">
        <v>2</v>
      </c>
      <c r="C71" s="5" t="s">
        <v>655</v>
      </c>
      <c r="D71" s="5" t="s">
        <v>126</v>
      </c>
      <c r="E71" s="5">
        <f>MATCH(D71, {"Waiting for Input","Analyzing Object","Found Object","Needs Help","Confused","None"}, 0) - 1</f>
        <v>0</v>
      </c>
      <c r="F71" s="6" t="s">
        <v>126</v>
      </c>
      <c r="G71" s="6">
        <f>MATCH(F71, {"Waiting for Input","Analyzing Object","Found Object","Needs Help","Confused","None"}, 0) - 1</f>
        <v>0</v>
      </c>
      <c r="H71" s="5">
        <v>2</v>
      </c>
      <c r="I71" s="5">
        <f t="shared" si="1"/>
        <v>1</v>
      </c>
    </row>
    <row r="72" spans="1:9" x14ac:dyDescent="0.25">
      <c r="A72" s="5">
        <v>52</v>
      </c>
      <c r="B72" s="5">
        <v>2</v>
      </c>
      <c r="C72" s="5" t="s">
        <v>655</v>
      </c>
      <c r="D72" s="5" t="s">
        <v>126</v>
      </c>
      <c r="E72" s="5">
        <f>MATCH(D72, {"Waiting for Input","Analyzing Object","Found Object","Needs Help","Confused","None"}, 0) - 1</f>
        <v>0</v>
      </c>
      <c r="F72" s="6" t="s">
        <v>126</v>
      </c>
      <c r="G72" s="6">
        <f>MATCH(F72, {"Waiting for Input","Analyzing Object","Found Object","Needs Help","Confused","None"}, 0) - 1</f>
        <v>0</v>
      </c>
      <c r="H72" s="5">
        <v>2</v>
      </c>
      <c r="I72" s="5">
        <f t="shared" si="1"/>
        <v>1</v>
      </c>
    </row>
    <row r="73" spans="1:9" x14ac:dyDescent="0.25">
      <c r="A73" s="5">
        <v>53</v>
      </c>
      <c r="B73" s="5">
        <v>1</v>
      </c>
      <c r="C73" s="5" t="s">
        <v>655</v>
      </c>
      <c r="D73" s="5" t="s">
        <v>126</v>
      </c>
      <c r="E73" s="5">
        <f>MATCH(D73, {"Waiting for Input","Analyzing Object","Found Object","Needs Help","Confused","None"}, 0) - 1</f>
        <v>0</v>
      </c>
      <c r="F73" s="6" t="s">
        <v>126</v>
      </c>
      <c r="G73" s="6">
        <f>MATCH(F73, {"Waiting for Input","Analyzing Object","Found Object","Needs Help","Confused","None"}, 0) - 1</f>
        <v>0</v>
      </c>
      <c r="H73" s="5">
        <v>5</v>
      </c>
      <c r="I73" s="5">
        <f t="shared" si="1"/>
        <v>1</v>
      </c>
    </row>
    <row r="74" spans="1:9" x14ac:dyDescent="0.25">
      <c r="A74" s="5">
        <v>54</v>
      </c>
      <c r="B74" s="5">
        <v>1</v>
      </c>
      <c r="C74" s="5" t="s">
        <v>655</v>
      </c>
      <c r="D74" s="5" t="s">
        <v>126</v>
      </c>
      <c r="E74" s="5">
        <f>MATCH(D74, {"Waiting for Input","Analyzing Object","Found Object","Needs Help","Confused","None"}, 0) - 1</f>
        <v>0</v>
      </c>
      <c r="F74" s="6" t="s">
        <v>126</v>
      </c>
      <c r="G74" s="6">
        <f>MATCH(F74, {"Waiting for Input","Analyzing Object","Found Object","Needs Help","Confused","None"}, 0) - 1</f>
        <v>0</v>
      </c>
      <c r="H74" s="5">
        <v>2</v>
      </c>
      <c r="I74" s="5">
        <f t="shared" si="1"/>
        <v>1</v>
      </c>
    </row>
    <row r="75" spans="1:9" x14ac:dyDescent="0.25">
      <c r="A75" s="5">
        <v>55</v>
      </c>
      <c r="B75" s="5">
        <v>1</v>
      </c>
      <c r="C75" s="5" t="s">
        <v>655</v>
      </c>
      <c r="D75" s="5" t="s">
        <v>126</v>
      </c>
      <c r="E75" s="5">
        <f>MATCH(D75, {"Waiting for Input","Analyzing Object","Found Object","Needs Help","Confused","None"}, 0) - 1</f>
        <v>0</v>
      </c>
      <c r="F75" s="6" t="s">
        <v>126</v>
      </c>
      <c r="G75" s="6">
        <f>MATCH(F75, {"Waiting for Input","Analyzing Object","Found Object","Needs Help","Confused","None"}, 0) - 1</f>
        <v>0</v>
      </c>
      <c r="H75" s="5">
        <v>4</v>
      </c>
      <c r="I75" s="5">
        <f t="shared" si="1"/>
        <v>1</v>
      </c>
    </row>
    <row r="76" spans="1:9" x14ac:dyDescent="0.25">
      <c r="A76" s="5">
        <v>56</v>
      </c>
      <c r="B76" s="5">
        <v>2</v>
      </c>
      <c r="C76" s="5" t="s">
        <v>655</v>
      </c>
      <c r="D76" s="5" t="s">
        <v>126</v>
      </c>
      <c r="E76" s="5">
        <f>MATCH(D76, {"Waiting for Input","Analyzing Object","Found Object","Needs Help","Confused","None"}, 0) - 1</f>
        <v>0</v>
      </c>
      <c r="F76" s="6" t="s">
        <v>126</v>
      </c>
      <c r="G76" s="6">
        <f>MATCH(F76, {"Waiting for Input","Analyzing Object","Found Object","Needs Help","Confused","None"}, 0) - 1</f>
        <v>0</v>
      </c>
      <c r="H76" s="5">
        <v>3</v>
      </c>
      <c r="I76" s="5">
        <f t="shared" si="1"/>
        <v>1</v>
      </c>
    </row>
    <row r="77" spans="1:9" x14ac:dyDescent="0.25">
      <c r="A77" s="5">
        <v>57</v>
      </c>
      <c r="B77" s="5">
        <v>2</v>
      </c>
      <c r="C77" s="5" t="s">
        <v>655</v>
      </c>
      <c r="D77" s="5" t="s">
        <v>126</v>
      </c>
      <c r="E77" s="5">
        <f>MATCH(D77, {"Waiting for Input","Analyzing Object","Found Object","Needs Help","Confused","None"}, 0) - 1</f>
        <v>0</v>
      </c>
      <c r="F77" s="6" t="s">
        <v>126</v>
      </c>
      <c r="G77" s="6">
        <f>MATCH(F77, {"Waiting for Input","Analyzing Object","Found Object","Needs Help","Confused","None"}, 0) - 1</f>
        <v>0</v>
      </c>
      <c r="H77" s="5">
        <v>4</v>
      </c>
      <c r="I77" s="5">
        <f t="shared" si="1"/>
        <v>1</v>
      </c>
    </row>
    <row r="78" spans="1:9" x14ac:dyDescent="0.25">
      <c r="A78" s="5">
        <v>58</v>
      </c>
      <c r="B78" s="5">
        <v>1</v>
      </c>
      <c r="C78" s="5" t="s">
        <v>655</v>
      </c>
      <c r="D78" s="5" t="s">
        <v>126</v>
      </c>
      <c r="E78" s="5">
        <f>MATCH(D78, {"Waiting for Input","Analyzing Object","Found Object","Needs Help","Confused","None"}, 0) - 1</f>
        <v>0</v>
      </c>
      <c r="F78" s="6" t="s">
        <v>126</v>
      </c>
      <c r="G78" s="6">
        <f>MATCH(F78, {"Waiting for Input","Analyzing Object","Found Object","Needs Help","Confused","None"}, 0) - 1</f>
        <v>0</v>
      </c>
      <c r="H78" s="5">
        <v>3</v>
      </c>
      <c r="I78" s="5">
        <f t="shared" si="1"/>
        <v>1</v>
      </c>
    </row>
    <row r="79" spans="1:9" x14ac:dyDescent="0.25">
      <c r="A79" s="5">
        <v>59</v>
      </c>
      <c r="B79" s="5">
        <v>1</v>
      </c>
      <c r="C79" s="5" t="s">
        <v>655</v>
      </c>
      <c r="D79" s="5" t="s">
        <v>126</v>
      </c>
      <c r="E79" s="5">
        <f>MATCH(D79, {"Waiting for Input","Analyzing Object","Found Object","Needs Help","Confused","None"}, 0) - 1</f>
        <v>0</v>
      </c>
      <c r="F79" s="6" t="s">
        <v>657</v>
      </c>
      <c r="G79" s="6">
        <f>MATCH(F79, {"Waiting for Input","Analyzing Object","Found Object","Needs Help","Confused","None"}, 0) - 1</f>
        <v>5</v>
      </c>
      <c r="H79" s="5">
        <v>2</v>
      </c>
      <c r="I79" s="5">
        <f t="shared" si="1"/>
        <v>0</v>
      </c>
    </row>
    <row r="80" spans="1:9" x14ac:dyDescent="0.25">
      <c r="A80" s="5">
        <v>60</v>
      </c>
      <c r="B80" s="5">
        <v>2</v>
      </c>
      <c r="C80" s="5" t="s">
        <v>655</v>
      </c>
      <c r="D80" s="5" t="s">
        <v>126</v>
      </c>
      <c r="E80" s="5">
        <f>MATCH(D80, {"Waiting for Input","Analyzing Object","Found Object","Needs Help","Confused","None"}, 0) - 1</f>
        <v>0</v>
      </c>
      <c r="F80" s="6" t="s">
        <v>128</v>
      </c>
      <c r="G80" s="6">
        <f>MATCH(F80, {"Waiting for Input","Analyzing Object","Found Object","Needs Help","Confused","None"}, 0) - 1</f>
        <v>2</v>
      </c>
      <c r="H80" s="5">
        <v>3</v>
      </c>
      <c r="I80" s="5">
        <f t="shared" si="1"/>
        <v>0</v>
      </c>
    </row>
    <row r="81" spans="1:9" x14ac:dyDescent="0.25">
      <c r="A81" s="5">
        <v>61</v>
      </c>
      <c r="B81" s="5">
        <v>2</v>
      </c>
      <c r="C81" s="5" t="s">
        <v>655</v>
      </c>
      <c r="D81" s="5" t="s">
        <v>126</v>
      </c>
      <c r="E81" s="5">
        <f>MATCH(D81, {"Waiting for Input","Analyzing Object","Found Object","Needs Help","Confused","None"}, 0) - 1</f>
        <v>0</v>
      </c>
      <c r="F81" s="6" t="s">
        <v>126</v>
      </c>
      <c r="G81" s="6">
        <f>MATCH(F81, {"Waiting for Input","Analyzing Object","Found Object","Needs Help","Confused","None"}, 0) - 1</f>
        <v>0</v>
      </c>
      <c r="H81" s="5">
        <v>5</v>
      </c>
      <c r="I81" s="5">
        <f t="shared" si="1"/>
        <v>1</v>
      </c>
    </row>
    <row r="82" spans="1:9" x14ac:dyDescent="0.25">
      <c r="A82" s="5">
        <v>62</v>
      </c>
      <c r="B82" s="5">
        <v>1</v>
      </c>
      <c r="C82" s="5" t="s">
        <v>655</v>
      </c>
      <c r="D82" s="5" t="s">
        <v>126</v>
      </c>
      <c r="E82" s="5">
        <f>MATCH(D82, {"Waiting for Input","Analyzing Object","Found Object","Needs Help","Confused","None"}, 0) - 1</f>
        <v>0</v>
      </c>
      <c r="F82" s="6" t="s">
        <v>126</v>
      </c>
      <c r="G82" s="6">
        <f>MATCH(F82, {"Waiting for Input","Analyzing Object","Found Object","Needs Help","Confused","None"}, 0) - 1</f>
        <v>0</v>
      </c>
      <c r="H82" s="5">
        <v>1</v>
      </c>
      <c r="I82" s="5">
        <f t="shared" si="1"/>
        <v>1</v>
      </c>
    </row>
    <row r="83" spans="1:9" x14ac:dyDescent="0.25">
      <c r="A83" s="5">
        <v>63</v>
      </c>
      <c r="B83" s="5">
        <v>1</v>
      </c>
      <c r="C83" s="5" t="s">
        <v>655</v>
      </c>
      <c r="D83" s="5" t="s">
        <v>126</v>
      </c>
      <c r="E83" s="5">
        <f>MATCH(D83, {"Waiting for Input","Analyzing Object","Found Object","Needs Help","Confused","None"}, 0) - 1</f>
        <v>0</v>
      </c>
      <c r="F83" s="6" t="s">
        <v>126</v>
      </c>
      <c r="G83" s="6">
        <f>MATCH(F83, {"Waiting for Input","Analyzing Object","Found Object","Needs Help","Confused","None"}, 0) - 1</f>
        <v>0</v>
      </c>
      <c r="H83" s="5">
        <v>3</v>
      </c>
      <c r="I83" s="5">
        <f t="shared" si="1"/>
        <v>1</v>
      </c>
    </row>
    <row r="84" spans="1:9" x14ac:dyDescent="0.25">
      <c r="A84" s="5">
        <v>64</v>
      </c>
      <c r="B84" s="5">
        <v>2</v>
      </c>
      <c r="C84" s="5" t="s">
        <v>655</v>
      </c>
      <c r="D84" s="5" t="s">
        <v>126</v>
      </c>
      <c r="E84" s="5">
        <f>MATCH(D84, {"Waiting for Input","Analyzing Object","Found Object","Needs Help","Confused","None"}, 0) - 1</f>
        <v>0</v>
      </c>
      <c r="F84" s="6" t="s">
        <v>129</v>
      </c>
      <c r="G84" s="6">
        <f>MATCH(F84, {"Waiting for Input","Analyzing Object","Found Object","Needs Help","Confused","None"}, 0) - 1</f>
        <v>3</v>
      </c>
      <c r="H84" s="5">
        <v>2</v>
      </c>
      <c r="I84" s="5">
        <f t="shared" ref="I84:I147" si="2">IF(D84=F84, 1, 0)</f>
        <v>0</v>
      </c>
    </row>
    <row r="85" spans="1:9" x14ac:dyDescent="0.25">
      <c r="A85" s="5">
        <v>65</v>
      </c>
      <c r="B85" s="5">
        <v>2</v>
      </c>
      <c r="C85" s="5" t="s">
        <v>655</v>
      </c>
      <c r="D85" s="5" t="s">
        <v>126</v>
      </c>
      <c r="E85" s="5">
        <f>MATCH(D85, {"Waiting for Input","Analyzing Object","Found Object","Needs Help","Confused","None"}, 0) - 1</f>
        <v>0</v>
      </c>
      <c r="F85" s="6" t="s">
        <v>126</v>
      </c>
      <c r="G85" s="6">
        <f>MATCH(F85, {"Waiting for Input","Analyzing Object","Found Object","Needs Help","Confused","None"}, 0) - 1</f>
        <v>0</v>
      </c>
      <c r="H85" s="5">
        <v>3</v>
      </c>
      <c r="I85" s="5">
        <f t="shared" si="2"/>
        <v>1</v>
      </c>
    </row>
    <row r="86" spans="1:9" x14ac:dyDescent="0.25">
      <c r="A86" s="5">
        <v>66</v>
      </c>
      <c r="B86" s="5">
        <v>2</v>
      </c>
      <c r="C86" s="5" t="s">
        <v>655</v>
      </c>
      <c r="D86" s="5" t="s">
        <v>126</v>
      </c>
      <c r="E86" s="5">
        <f>MATCH(D86, {"Waiting for Input","Analyzing Object","Found Object","Needs Help","Confused","None"}, 0) - 1</f>
        <v>0</v>
      </c>
      <c r="F86" s="6" t="s">
        <v>126</v>
      </c>
      <c r="G86" s="6">
        <f>MATCH(F86, {"Waiting for Input","Analyzing Object","Found Object","Needs Help","Confused","None"}, 0) - 1</f>
        <v>0</v>
      </c>
      <c r="H86" s="5">
        <v>4</v>
      </c>
      <c r="I86" s="5">
        <f t="shared" si="2"/>
        <v>1</v>
      </c>
    </row>
    <row r="87" spans="1:9" x14ac:dyDescent="0.25">
      <c r="A87" s="5">
        <v>67</v>
      </c>
      <c r="B87" s="5">
        <v>2</v>
      </c>
      <c r="C87" s="5" t="s">
        <v>655</v>
      </c>
      <c r="D87" s="5" t="s">
        <v>126</v>
      </c>
      <c r="E87" s="5">
        <f>MATCH(D87, {"Waiting for Input","Analyzing Object","Found Object","Needs Help","Confused","None"}, 0) - 1</f>
        <v>0</v>
      </c>
      <c r="F87" s="6" t="s">
        <v>126</v>
      </c>
      <c r="G87" s="6">
        <f>MATCH(F87, {"Waiting for Input","Analyzing Object","Found Object","Needs Help","Confused","None"}, 0) - 1</f>
        <v>0</v>
      </c>
      <c r="H87" s="5">
        <v>3</v>
      </c>
      <c r="I87" s="5">
        <f t="shared" si="2"/>
        <v>1</v>
      </c>
    </row>
    <row r="88" spans="1:9" x14ac:dyDescent="0.25">
      <c r="A88" s="5">
        <v>68</v>
      </c>
      <c r="B88" s="5">
        <v>2</v>
      </c>
      <c r="C88" s="5" t="s">
        <v>655</v>
      </c>
      <c r="D88" s="5" t="s">
        <v>126</v>
      </c>
      <c r="E88" s="5">
        <f>MATCH(D88, {"Waiting for Input","Analyzing Object","Found Object","Needs Help","Confused","None"}, 0) - 1</f>
        <v>0</v>
      </c>
      <c r="F88" s="6" t="s">
        <v>129</v>
      </c>
      <c r="G88" s="6">
        <f>MATCH(F88, {"Waiting for Input","Analyzing Object","Found Object","Needs Help","Confused","None"}, 0) - 1</f>
        <v>3</v>
      </c>
      <c r="H88" s="5">
        <v>2</v>
      </c>
      <c r="I88" s="5">
        <f t="shared" si="2"/>
        <v>0</v>
      </c>
    </row>
    <row r="89" spans="1:9" x14ac:dyDescent="0.25">
      <c r="A89" s="5">
        <v>69</v>
      </c>
      <c r="B89" s="5">
        <v>2</v>
      </c>
      <c r="C89" s="5" t="s">
        <v>655</v>
      </c>
      <c r="D89" s="5" t="s">
        <v>126</v>
      </c>
      <c r="E89" s="5">
        <f>MATCH(D89, {"Waiting for Input","Analyzing Object","Found Object","Needs Help","Confused","None"}, 0) - 1</f>
        <v>0</v>
      </c>
      <c r="F89" s="6" t="s">
        <v>126</v>
      </c>
      <c r="G89" s="6">
        <f>MATCH(F89, {"Waiting for Input","Analyzing Object","Found Object","Needs Help","Confused","None"}, 0) - 1</f>
        <v>0</v>
      </c>
      <c r="H89" s="5">
        <v>5</v>
      </c>
      <c r="I89" s="5">
        <f t="shared" si="2"/>
        <v>1</v>
      </c>
    </row>
    <row r="90" spans="1:9" x14ac:dyDescent="0.25">
      <c r="A90" s="5">
        <v>70</v>
      </c>
      <c r="B90" s="5">
        <v>1</v>
      </c>
      <c r="C90" s="5" t="s">
        <v>655</v>
      </c>
      <c r="D90" s="5" t="s">
        <v>126</v>
      </c>
      <c r="E90" s="5">
        <f>MATCH(D90, {"Waiting for Input","Analyzing Object","Found Object","Needs Help","Confused","None"}, 0) - 1</f>
        <v>0</v>
      </c>
      <c r="F90" s="6" t="s">
        <v>126</v>
      </c>
      <c r="G90" s="6">
        <f>MATCH(F90, {"Waiting for Input","Analyzing Object","Found Object","Needs Help","Confused","None"}, 0) - 1</f>
        <v>0</v>
      </c>
      <c r="H90" s="5">
        <v>4</v>
      </c>
      <c r="I90" s="5">
        <f t="shared" si="2"/>
        <v>1</v>
      </c>
    </row>
    <row r="91" spans="1:9" x14ac:dyDescent="0.25">
      <c r="A91" s="5">
        <v>71</v>
      </c>
      <c r="B91" s="5">
        <v>2</v>
      </c>
      <c r="C91" s="5" t="s">
        <v>655</v>
      </c>
      <c r="D91" s="5" t="s">
        <v>126</v>
      </c>
      <c r="E91" s="5">
        <f>MATCH(D91, {"Waiting for Input","Analyzing Object","Found Object","Needs Help","Confused","None"}, 0) - 1</f>
        <v>0</v>
      </c>
      <c r="F91" s="6" t="s">
        <v>126</v>
      </c>
      <c r="G91" s="6">
        <f>MATCH(F91, {"Waiting for Input","Analyzing Object","Found Object","Needs Help","Confused","None"}, 0) - 1</f>
        <v>0</v>
      </c>
      <c r="H91" s="5">
        <v>4</v>
      </c>
      <c r="I91" s="5">
        <f t="shared" si="2"/>
        <v>1</v>
      </c>
    </row>
    <row r="92" spans="1:9" x14ac:dyDescent="0.25">
      <c r="A92" s="5">
        <v>72</v>
      </c>
      <c r="B92" s="5">
        <v>1</v>
      </c>
      <c r="C92" s="5" t="s">
        <v>655</v>
      </c>
      <c r="D92" s="5" t="s">
        <v>126</v>
      </c>
      <c r="E92" s="5">
        <f>MATCH(D92, {"Waiting for Input","Analyzing Object","Found Object","Needs Help","Confused","None"}, 0) - 1</f>
        <v>0</v>
      </c>
      <c r="F92" s="6" t="s">
        <v>128</v>
      </c>
      <c r="G92" s="6">
        <f>MATCH(F92, {"Waiting for Input","Analyzing Object","Found Object","Needs Help","Confused","None"}, 0) - 1</f>
        <v>2</v>
      </c>
      <c r="H92" s="5">
        <v>3</v>
      </c>
      <c r="I92" s="5">
        <f t="shared" si="2"/>
        <v>0</v>
      </c>
    </row>
    <row r="93" spans="1:9" x14ac:dyDescent="0.25">
      <c r="A93" s="5">
        <v>73</v>
      </c>
      <c r="B93" s="5">
        <v>1</v>
      </c>
      <c r="C93" s="5" t="s">
        <v>655</v>
      </c>
      <c r="D93" s="5" t="s">
        <v>126</v>
      </c>
      <c r="E93" s="5">
        <f>MATCH(D93, {"Waiting for Input","Analyzing Object","Found Object","Needs Help","Confused","None"}, 0) - 1</f>
        <v>0</v>
      </c>
      <c r="F93" s="6" t="s">
        <v>127</v>
      </c>
      <c r="G93" s="6">
        <f>MATCH(F93, {"Waiting for Input","Analyzing Object","Found Object","Needs Help","Confused","None"}, 0) - 1</f>
        <v>1</v>
      </c>
      <c r="H93" s="5">
        <v>3</v>
      </c>
      <c r="I93" s="5">
        <f t="shared" si="2"/>
        <v>0</v>
      </c>
    </row>
    <row r="94" spans="1:9" x14ac:dyDescent="0.25">
      <c r="A94" s="5">
        <v>74</v>
      </c>
      <c r="B94" s="5">
        <v>1</v>
      </c>
      <c r="C94" s="5" t="s">
        <v>655</v>
      </c>
      <c r="D94" s="5" t="s">
        <v>126</v>
      </c>
      <c r="E94" s="5">
        <f>MATCH(D94, {"Waiting for Input","Analyzing Object","Found Object","Needs Help","Confused","None"}, 0) - 1</f>
        <v>0</v>
      </c>
      <c r="F94" s="6" t="s">
        <v>126</v>
      </c>
      <c r="G94" s="6">
        <f>MATCH(F94, {"Waiting for Input","Analyzing Object","Found Object","Needs Help","Confused","None"}, 0) - 1</f>
        <v>0</v>
      </c>
      <c r="H94" s="5">
        <v>5</v>
      </c>
      <c r="I94" s="5">
        <f t="shared" si="2"/>
        <v>1</v>
      </c>
    </row>
    <row r="95" spans="1:9" x14ac:dyDescent="0.25">
      <c r="A95" s="5">
        <v>75</v>
      </c>
      <c r="B95" s="5">
        <v>2</v>
      </c>
      <c r="C95" s="5" t="s">
        <v>655</v>
      </c>
      <c r="D95" s="5" t="s">
        <v>126</v>
      </c>
      <c r="E95" s="5">
        <f>MATCH(D95, {"Waiting for Input","Analyzing Object","Found Object","Needs Help","Confused","None"}, 0) - 1</f>
        <v>0</v>
      </c>
      <c r="F95" s="6" t="s">
        <v>126</v>
      </c>
      <c r="G95" s="6">
        <f>MATCH(F95, {"Waiting for Input","Analyzing Object","Found Object","Needs Help","Confused","None"}, 0) - 1</f>
        <v>0</v>
      </c>
      <c r="H95" s="5">
        <v>1</v>
      </c>
      <c r="I95" s="5">
        <f t="shared" si="2"/>
        <v>1</v>
      </c>
    </row>
    <row r="96" spans="1:9" x14ac:dyDescent="0.25">
      <c r="A96" s="5">
        <v>76</v>
      </c>
      <c r="B96" s="5">
        <v>2</v>
      </c>
      <c r="C96" s="5" t="s">
        <v>655</v>
      </c>
      <c r="D96" s="5" t="s">
        <v>126</v>
      </c>
      <c r="E96" s="5">
        <f>MATCH(D96, {"Waiting for Input","Analyzing Object","Found Object","Needs Help","Confused","None"}, 0) - 1</f>
        <v>0</v>
      </c>
      <c r="F96" s="6" t="s">
        <v>130</v>
      </c>
      <c r="G96" s="6">
        <f>MATCH(F96, {"Waiting for Input","Analyzing Object","Found Object","Needs Help","Confused","None"}, 0) - 1</f>
        <v>4</v>
      </c>
      <c r="H96" s="5">
        <v>5</v>
      </c>
      <c r="I96" s="5">
        <f t="shared" si="2"/>
        <v>0</v>
      </c>
    </row>
    <row r="97" spans="1:9" x14ac:dyDescent="0.25">
      <c r="A97" s="5">
        <v>77</v>
      </c>
      <c r="B97" s="5">
        <v>1</v>
      </c>
      <c r="C97" s="5" t="s">
        <v>655</v>
      </c>
      <c r="D97" s="5" t="s">
        <v>126</v>
      </c>
      <c r="E97" s="5">
        <f>MATCH(D97, {"Waiting for Input","Analyzing Object","Found Object","Needs Help","Confused","None"}, 0) - 1</f>
        <v>0</v>
      </c>
      <c r="F97" s="6" t="s">
        <v>126</v>
      </c>
      <c r="G97" s="6">
        <f>MATCH(F97, {"Waiting for Input","Analyzing Object","Found Object","Needs Help","Confused","None"}, 0) - 1</f>
        <v>0</v>
      </c>
      <c r="H97" s="5">
        <v>4</v>
      </c>
      <c r="I97" s="5">
        <f t="shared" si="2"/>
        <v>1</v>
      </c>
    </row>
    <row r="98" spans="1:9" x14ac:dyDescent="0.25">
      <c r="A98" s="5">
        <v>78</v>
      </c>
      <c r="B98" s="5">
        <v>1</v>
      </c>
      <c r="C98" s="5" t="s">
        <v>656</v>
      </c>
      <c r="D98" s="5" t="s">
        <v>126</v>
      </c>
      <c r="E98" s="5">
        <f>MATCH(D98, {"Waiting for Input","Analyzing Object","Found Object","Needs Help","Confused","None"}, 0) - 1</f>
        <v>0</v>
      </c>
      <c r="F98" s="6" t="s">
        <v>127</v>
      </c>
      <c r="G98" s="6">
        <f>MATCH(F98, {"Waiting for Input","Analyzing Object","Found Object","Needs Help","Confused","None"}, 0) - 1</f>
        <v>1</v>
      </c>
      <c r="H98" s="5">
        <v>3</v>
      </c>
      <c r="I98" s="5">
        <f t="shared" si="2"/>
        <v>0</v>
      </c>
    </row>
    <row r="99" spans="1:9" x14ac:dyDescent="0.25">
      <c r="A99" s="5">
        <v>79</v>
      </c>
      <c r="B99" s="5">
        <v>1</v>
      </c>
      <c r="C99" s="5" t="s">
        <v>656</v>
      </c>
      <c r="D99" s="5" t="s">
        <v>126</v>
      </c>
      <c r="E99" s="5">
        <f>MATCH(D99, {"Waiting for Input","Analyzing Object","Found Object","Needs Help","Confused","None"}, 0) - 1</f>
        <v>0</v>
      </c>
      <c r="F99" s="6" t="s">
        <v>130</v>
      </c>
      <c r="G99" s="6">
        <f>MATCH(F99, {"Waiting for Input","Analyzing Object","Found Object","Needs Help","Confused","None"}, 0) - 1</f>
        <v>4</v>
      </c>
      <c r="H99" s="5">
        <v>2</v>
      </c>
      <c r="I99" s="5">
        <f t="shared" si="2"/>
        <v>0</v>
      </c>
    </row>
    <row r="100" spans="1:9" x14ac:dyDescent="0.25">
      <c r="A100" s="5">
        <v>80</v>
      </c>
      <c r="B100" s="5">
        <v>1</v>
      </c>
      <c r="C100" s="5" t="s">
        <v>656</v>
      </c>
      <c r="D100" s="5" t="s">
        <v>126</v>
      </c>
      <c r="E100" s="5">
        <f>MATCH(D100, {"Waiting for Input","Analyzing Object","Found Object","Needs Help","Confused","None"}, 0) - 1</f>
        <v>0</v>
      </c>
      <c r="F100" s="6" t="s">
        <v>130</v>
      </c>
      <c r="G100" s="6">
        <f>MATCH(F100, {"Waiting for Input","Analyzing Object","Found Object","Needs Help","Confused","None"}, 0) - 1</f>
        <v>4</v>
      </c>
      <c r="H100" s="5">
        <v>1</v>
      </c>
      <c r="I100" s="5">
        <f t="shared" si="2"/>
        <v>0</v>
      </c>
    </row>
    <row r="101" spans="1:9" x14ac:dyDescent="0.25">
      <c r="A101" s="5">
        <v>81</v>
      </c>
      <c r="B101" s="5">
        <v>2</v>
      </c>
      <c r="C101" s="5" t="s">
        <v>656</v>
      </c>
      <c r="D101" s="5" t="s">
        <v>126</v>
      </c>
      <c r="E101" s="5">
        <f>MATCH(D101, {"Waiting for Input","Analyzing Object","Found Object","Needs Help","Confused","None"}, 0) - 1</f>
        <v>0</v>
      </c>
      <c r="F101" s="6" t="s">
        <v>129</v>
      </c>
      <c r="G101" s="6">
        <f>MATCH(F101, {"Waiting for Input","Analyzing Object","Found Object","Needs Help","Confused","None"}, 0) - 1</f>
        <v>3</v>
      </c>
      <c r="H101" s="5">
        <v>4</v>
      </c>
      <c r="I101" s="5">
        <f t="shared" si="2"/>
        <v>0</v>
      </c>
    </row>
    <row r="102" spans="1:9" x14ac:dyDescent="0.25">
      <c r="A102" s="5">
        <v>82</v>
      </c>
      <c r="B102" s="5">
        <v>2</v>
      </c>
      <c r="C102" s="5" t="s">
        <v>656</v>
      </c>
      <c r="D102" s="5" t="s">
        <v>126</v>
      </c>
      <c r="E102" s="5">
        <f>MATCH(D102, {"Waiting for Input","Analyzing Object","Found Object","Needs Help","Confused","None"}, 0) - 1</f>
        <v>0</v>
      </c>
      <c r="F102" s="6" t="s">
        <v>657</v>
      </c>
      <c r="G102" s="6">
        <f>MATCH(F102, {"Waiting for Input","Analyzing Object","Found Object","Needs Help","Confused","None"}, 0) - 1</f>
        <v>5</v>
      </c>
      <c r="H102" s="5">
        <v>2</v>
      </c>
      <c r="I102" s="5">
        <f t="shared" si="2"/>
        <v>0</v>
      </c>
    </row>
    <row r="103" spans="1:9" x14ac:dyDescent="0.25">
      <c r="A103" s="5">
        <v>83</v>
      </c>
      <c r="B103" s="5">
        <v>1</v>
      </c>
      <c r="C103" s="5" t="s">
        <v>656</v>
      </c>
      <c r="D103" s="5" t="s">
        <v>126</v>
      </c>
      <c r="E103" s="5">
        <f>MATCH(D103, {"Waiting for Input","Analyzing Object","Found Object","Needs Help","Confused","None"}, 0) - 1</f>
        <v>0</v>
      </c>
      <c r="F103" s="6" t="s">
        <v>128</v>
      </c>
      <c r="G103" s="6">
        <f>MATCH(F103, {"Waiting for Input","Analyzing Object","Found Object","Needs Help","Confused","None"}, 0) - 1</f>
        <v>2</v>
      </c>
      <c r="H103" s="5">
        <v>5</v>
      </c>
      <c r="I103" s="5">
        <f t="shared" si="2"/>
        <v>0</v>
      </c>
    </row>
    <row r="104" spans="1:9" x14ac:dyDescent="0.25">
      <c r="A104" s="5">
        <v>84</v>
      </c>
      <c r="B104" s="5">
        <v>2</v>
      </c>
      <c r="C104" s="5" t="s">
        <v>656</v>
      </c>
      <c r="D104" s="5" t="s">
        <v>126</v>
      </c>
      <c r="E104" s="5">
        <f>MATCH(D104, {"Waiting for Input","Analyzing Object","Found Object","Needs Help","Confused","None"}, 0) - 1</f>
        <v>0</v>
      </c>
      <c r="F104" s="6" t="s">
        <v>130</v>
      </c>
      <c r="G104" s="6">
        <f>MATCH(F104, {"Waiting for Input","Analyzing Object","Found Object","Needs Help","Confused","None"}, 0) - 1</f>
        <v>4</v>
      </c>
      <c r="H104" s="5">
        <v>2</v>
      </c>
      <c r="I104" s="5">
        <f t="shared" si="2"/>
        <v>0</v>
      </c>
    </row>
    <row r="105" spans="1:9" x14ac:dyDescent="0.25">
      <c r="A105" s="5">
        <v>85</v>
      </c>
      <c r="B105" s="5">
        <v>1</v>
      </c>
      <c r="C105" s="5" t="s">
        <v>656</v>
      </c>
      <c r="D105" s="5" t="s">
        <v>126</v>
      </c>
      <c r="E105" s="5">
        <f>MATCH(D105, {"Waiting for Input","Analyzing Object","Found Object","Needs Help","Confused","None"}, 0) - 1</f>
        <v>0</v>
      </c>
      <c r="F105" s="6" t="s">
        <v>128</v>
      </c>
      <c r="G105" s="6">
        <f>MATCH(F105, {"Waiting for Input","Analyzing Object","Found Object","Needs Help","Confused","None"}, 0) - 1</f>
        <v>2</v>
      </c>
      <c r="H105" s="5">
        <v>3</v>
      </c>
      <c r="I105" s="5">
        <f t="shared" si="2"/>
        <v>0</v>
      </c>
    </row>
    <row r="106" spans="1:9" x14ac:dyDescent="0.25">
      <c r="A106" s="5">
        <v>86</v>
      </c>
      <c r="B106" s="5">
        <v>1</v>
      </c>
      <c r="C106" s="5" t="s">
        <v>656</v>
      </c>
      <c r="D106" s="5" t="s">
        <v>126</v>
      </c>
      <c r="E106" s="5">
        <f>MATCH(D106, {"Waiting for Input","Analyzing Object","Found Object","Needs Help","Confused","None"}, 0) - 1</f>
        <v>0</v>
      </c>
      <c r="F106" s="6" t="s">
        <v>130</v>
      </c>
      <c r="G106" s="6">
        <f>MATCH(F106, {"Waiting for Input","Analyzing Object","Found Object","Needs Help","Confused","None"}, 0) - 1</f>
        <v>4</v>
      </c>
      <c r="H106" s="5">
        <v>3</v>
      </c>
      <c r="I106" s="5">
        <f t="shared" si="2"/>
        <v>0</v>
      </c>
    </row>
    <row r="107" spans="1:9" x14ac:dyDescent="0.25">
      <c r="A107" s="5">
        <v>87</v>
      </c>
      <c r="B107" s="5">
        <v>1</v>
      </c>
      <c r="C107" s="5" t="s">
        <v>656</v>
      </c>
      <c r="D107" s="5" t="s">
        <v>126</v>
      </c>
      <c r="E107" s="5">
        <f>MATCH(D107, {"Waiting for Input","Analyzing Object","Found Object","Needs Help","Confused","None"}, 0) - 1</f>
        <v>0</v>
      </c>
      <c r="F107" s="6" t="s">
        <v>130</v>
      </c>
      <c r="G107" s="6">
        <f>MATCH(F107, {"Waiting for Input","Analyzing Object","Found Object","Needs Help","Confused","None"}, 0) - 1</f>
        <v>4</v>
      </c>
      <c r="H107" s="5">
        <v>1</v>
      </c>
      <c r="I107" s="5">
        <f t="shared" si="2"/>
        <v>0</v>
      </c>
    </row>
    <row r="108" spans="1:9" x14ac:dyDescent="0.25">
      <c r="A108" s="5">
        <v>88</v>
      </c>
      <c r="B108" s="5">
        <v>2</v>
      </c>
      <c r="C108" s="5" t="s">
        <v>656</v>
      </c>
      <c r="D108" s="5" t="s">
        <v>126</v>
      </c>
      <c r="E108" s="5">
        <f>MATCH(D108, {"Waiting for Input","Analyzing Object","Found Object","Needs Help","Confused","None"}, 0) - 1</f>
        <v>0</v>
      </c>
      <c r="F108" s="6" t="s">
        <v>128</v>
      </c>
      <c r="G108" s="6">
        <f>MATCH(F108, {"Waiting for Input","Analyzing Object","Found Object","Needs Help","Confused","None"}, 0) - 1</f>
        <v>2</v>
      </c>
      <c r="H108" s="5">
        <v>4</v>
      </c>
      <c r="I108" s="5">
        <f t="shared" si="2"/>
        <v>0</v>
      </c>
    </row>
    <row r="109" spans="1:9" x14ac:dyDescent="0.25">
      <c r="A109" s="5">
        <v>89</v>
      </c>
      <c r="B109" s="5">
        <v>2</v>
      </c>
      <c r="C109" s="5" t="s">
        <v>656</v>
      </c>
      <c r="D109" s="5" t="s">
        <v>126</v>
      </c>
      <c r="E109" s="5">
        <f>MATCH(D109, {"Waiting for Input","Analyzing Object","Found Object","Needs Help","Confused","None"}, 0) - 1</f>
        <v>0</v>
      </c>
      <c r="F109" s="6" t="s">
        <v>127</v>
      </c>
      <c r="G109" s="6">
        <f>MATCH(F109, {"Waiting for Input","Analyzing Object","Found Object","Needs Help","Confused","None"}, 0) - 1</f>
        <v>1</v>
      </c>
      <c r="H109" s="5">
        <v>4</v>
      </c>
      <c r="I109" s="5">
        <f t="shared" si="2"/>
        <v>0</v>
      </c>
    </row>
    <row r="110" spans="1:9" x14ac:dyDescent="0.25">
      <c r="A110" s="5">
        <v>90</v>
      </c>
      <c r="B110" s="5">
        <v>2</v>
      </c>
      <c r="C110" s="5" t="s">
        <v>656</v>
      </c>
      <c r="D110" s="5" t="s">
        <v>126</v>
      </c>
      <c r="E110" s="5">
        <f>MATCH(D110, {"Waiting for Input","Analyzing Object","Found Object","Needs Help","Confused","None"}, 0) - 1</f>
        <v>0</v>
      </c>
      <c r="F110" s="6" t="s">
        <v>130</v>
      </c>
      <c r="G110" s="6">
        <f>MATCH(F110, {"Waiting for Input","Analyzing Object","Found Object","Needs Help","Confused","None"}, 0) - 1</f>
        <v>4</v>
      </c>
      <c r="H110" s="5">
        <v>2</v>
      </c>
      <c r="I110" s="5">
        <f t="shared" si="2"/>
        <v>0</v>
      </c>
    </row>
    <row r="111" spans="1:9" x14ac:dyDescent="0.25">
      <c r="A111" s="5">
        <v>91</v>
      </c>
      <c r="B111" s="5">
        <v>2</v>
      </c>
      <c r="C111" s="5" t="s">
        <v>656</v>
      </c>
      <c r="D111" s="5" t="s">
        <v>126</v>
      </c>
      <c r="E111" s="5">
        <f>MATCH(D111, {"Waiting for Input","Analyzing Object","Found Object","Needs Help","Confused","None"}, 0) - 1</f>
        <v>0</v>
      </c>
      <c r="F111" s="6" t="s">
        <v>128</v>
      </c>
      <c r="G111" s="6">
        <f>MATCH(F111, {"Waiting for Input","Analyzing Object","Found Object","Needs Help","Confused","None"}, 0) - 1</f>
        <v>2</v>
      </c>
      <c r="H111" s="5">
        <v>3</v>
      </c>
      <c r="I111" s="5">
        <f t="shared" si="2"/>
        <v>0</v>
      </c>
    </row>
    <row r="112" spans="1:9" x14ac:dyDescent="0.25">
      <c r="A112" s="5">
        <v>92</v>
      </c>
      <c r="B112" s="5">
        <v>1</v>
      </c>
      <c r="C112" s="5" t="s">
        <v>656</v>
      </c>
      <c r="D112" s="5" t="s">
        <v>126</v>
      </c>
      <c r="E112" s="5">
        <f>MATCH(D112, {"Waiting for Input","Analyzing Object","Found Object","Needs Help","Confused","None"}, 0) - 1</f>
        <v>0</v>
      </c>
      <c r="F112" s="6" t="s">
        <v>128</v>
      </c>
      <c r="G112" s="6">
        <f>MATCH(F112, {"Waiting for Input","Analyzing Object","Found Object","Needs Help","Confused","None"}, 0) - 1</f>
        <v>2</v>
      </c>
      <c r="H112" s="5">
        <v>4</v>
      </c>
      <c r="I112" s="5">
        <f t="shared" si="2"/>
        <v>0</v>
      </c>
    </row>
    <row r="113" spans="1:9" x14ac:dyDescent="0.25">
      <c r="A113" s="5">
        <v>93</v>
      </c>
      <c r="B113" s="5">
        <v>1</v>
      </c>
      <c r="C113" s="5" t="s">
        <v>656</v>
      </c>
      <c r="D113" s="5" t="s">
        <v>126</v>
      </c>
      <c r="E113" s="5">
        <f>MATCH(D113, {"Waiting for Input","Analyzing Object","Found Object","Needs Help","Confused","None"}, 0) - 1</f>
        <v>0</v>
      </c>
      <c r="F113" s="6" t="s">
        <v>130</v>
      </c>
      <c r="G113" s="6">
        <f>MATCH(F113, {"Waiting for Input","Analyzing Object","Found Object","Needs Help","Confused","None"}, 0) - 1</f>
        <v>4</v>
      </c>
      <c r="H113" s="5">
        <v>2</v>
      </c>
      <c r="I113" s="5">
        <f t="shared" si="2"/>
        <v>0</v>
      </c>
    </row>
    <row r="114" spans="1:9" x14ac:dyDescent="0.25">
      <c r="A114" s="5">
        <v>94</v>
      </c>
      <c r="B114" s="5">
        <v>1</v>
      </c>
      <c r="C114" s="5" t="s">
        <v>656</v>
      </c>
      <c r="D114" s="5" t="s">
        <v>126</v>
      </c>
      <c r="E114" s="5">
        <f>MATCH(D114, {"Waiting for Input","Analyzing Object","Found Object","Needs Help","Confused","None"}, 0) - 1</f>
        <v>0</v>
      </c>
      <c r="F114" s="6" t="s">
        <v>130</v>
      </c>
      <c r="G114" s="6">
        <f>MATCH(F114, {"Waiting for Input","Analyzing Object","Found Object","Needs Help","Confused","None"}, 0) - 1</f>
        <v>4</v>
      </c>
      <c r="H114" s="5">
        <v>1</v>
      </c>
      <c r="I114" s="5">
        <f t="shared" si="2"/>
        <v>0</v>
      </c>
    </row>
    <row r="115" spans="1:9" x14ac:dyDescent="0.25">
      <c r="A115" s="5">
        <v>95</v>
      </c>
      <c r="B115" s="5">
        <v>2</v>
      </c>
      <c r="C115" s="5" t="s">
        <v>656</v>
      </c>
      <c r="D115" s="5" t="s">
        <v>126</v>
      </c>
      <c r="E115" s="5">
        <f>MATCH(D115, {"Waiting for Input","Analyzing Object","Found Object","Needs Help","Confused","None"}, 0) - 1</f>
        <v>0</v>
      </c>
      <c r="F115" s="6" t="s">
        <v>130</v>
      </c>
      <c r="G115" s="6">
        <f>MATCH(F115, {"Waiting for Input","Analyzing Object","Found Object","Needs Help","Confused","None"}, 0) - 1</f>
        <v>4</v>
      </c>
      <c r="H115" s="5">
        <v>2</v>
      </c>
      <c r="I115" s="5">
        <f t="shared" si="2"/>
        <v>0</v>
      </c>
    </row>
    <row r="116" spans="1:9" x14ac:dyDescent="0.25">
      <c r="A116" s="5">
        <v>96</v>
      </c>
      <c r="B116" s="5">
        <v>2</v>
      </c>
      <c r="C116" s="5" t="s">
        <v>656</v>
      </c>
      <c r="D116" s="5" t="s">
        <v>126</v>
      </c>
      <c r="E116" s="5">
        <f>MATCH(D116, {"Waiting for Input","Analyzing Object","Found Object","Needs Help","Confused","None"}, 0) - 1</f>
        <v>0</v>
      </c>
      <c r="F116" s="6" t="s">
        <v>127</v>
      </c>
      <c r="G116" s="6">
        <f>MATCH(F116, {"Waiting for Input","Analyzing Object","Found Object","Needs Help","Confused","None"}, 0) - 1</f>
        <v>1</v>
      </c>
      <c r="H116" s="5">
        <v>2</v>
      </c>
      <c r="I116" s="5">
        <f t="shared" si="2"/>
        <v>0</v>
      </c>
    </row>
    <row r="117" spans="1:9" x14ac:dyDescent="0.25">
      <c r="A117" s="5">
        <v>97</v>
      </c>
      <c r="B117" s="5">
        <v>1</v>
      </c>
      <c r="C117" s="5" t="s">
        <v>656</v>
      </c>
      <c r="D117" s="5" t="s">
        <v>126</v>
      </c>
      <c r="E117" s="5">
        <f>MATCH(D117, {"Waiting for Input","Analyzing Object","Found Object","Needs Help","Confused","None"}, 0) - 1</f>
        <v>0</v>
      </c>
      <c r="F117" s="6" t="s">
        <v>129</v>
      </c>
      <c r="G117" s="6">
        <f>MATCH(F117, {"Waiting for Input","Analyzing Object","Found Object","Needs Help","Confused","None"}, 0) - 1</f>
        <v>3</v>
      </c>
      <c r="H117" s="5">
        <v>4</v>
      </c>
      <c r="I117" s="5">
        <f t="shared" si="2"/>
        <v>0</v>
      </c>
    </row>
    <row r="118" spans="1:9" x14ac:dyDescent="0.25">
      <c r="A118" s="5">
        <v>98</v>
      </c>
      <c r="B118" s="5">
        <v>1</v>
      </c>
      <c r="C118" s="5" t="s">
        <v>656</v>
      </c>
      <c r="D118" s="5" t="s">
        <v>126</v>
      </c>
      <c r="E118" s="5">
        <f>MATCH(D118, {"Waiting for Input","Analyzing Object","Found Object","Needs Help","Confused","None"}, 0) - 1</f>
        <v>0</v>
      </c>
      <c r="F118" s="6" t="s">
        <v>130</v>
      </c>
      <c r="G118" s="6">
        <f>MATCH(F118, {"Waiting for Input","Analyzing Object","Found Object","Needs Help","Confused","None"}, 0) - 1</f>
        <v>4</v>
      </c>
      <c r="H118" s="5">
        <v>2</v>
      </c>
      <c r="I118" s="5">
        <f t="shared" si="2"/>
        <v>0</v>
      </c>
    </row>
    <row r="119" spans="1:9" x14ac:dyDescent="0.25">
      <c r="A119" s="5">
        <v>99</v>
      </c>
      <c r="B119" s="5">
        <v>2</v>
      </c>
      <c r="C119" s="5" t="s">
        <v>656</v>
      </c>
      <c r="D119" s="5" t="s">
        <v>126</v>
      </c>
      <c r="E119" s="5">
        <f>MATCH(D119, {"Waiting for Input","Analyzing Object","Found Object","Needs Help","Confused","None"}, 0) - 1</f>
        <v>0</v>
      </c>
      <c r="F119" s="6" t="s">
        <v>127</v>
      </c>
      <c r="G119" s="6">
        <f>MATCH(F119, {"Waiting for Input","Analyzing Object","Found Object","Needs Help","Confused","None"}, 0) - 1</f>
        <v>1</v>
      </c>
      <c r="H119" s="5">
        <v>2</v>
      </c>
      <c r="I119" s="5">
        <f t="shared" si="2"/>
        <v>0</v>
      </c>
    </row>
    <row r="120" spans="1:9" x14ac:dyDescent="0.25">
      <c r="A120" s="5">
        <v>100</v>
      </c>
      <c r="B120" s="5">
        <v>2</v>
      </c>
      <c r="C120" s="5" t="s">
        <v>656</v>
      </c>
      <c r="D120" s="5" t="s">
        <v>126</v>
      </c>
      <c r="E120" s="5">
        <f>MATCH(D120, {"Waiting for Input","Analyzing Object","Found Object","Needs Help","Confused","None"}, 0) - 1</f>
        <v>0</v>
      </c>
      <c r="F120" s="6" t="s">
        <v>130</v>
      </c>
      <c r="G120" s="6">
        <f>MATCH(F120, {"Waiting for Input","Analyzing Object","Found Object","Needs Help","Confused","None"}, 0) - 1</f>
        <v>4</v>
      </c>
      <c r="H120" s="5">
        <v>2</v>
      </c>
      <c r="I120" s="5">
        <f t="shared" si="2"/>
        <v>0</v>
      </c>
    </row>
    <row r="121" spans="1:9" x14ac:dyDescent="0.25">
      <c r="A121" s="5">
        <v>101</v>
      </c>
      <c r="B121" s="5">
        <v>1</v>
      </c>
      <c r="C121" s="5" t="s">
        <v>656</v>
      </c>
      <c r="D121" s="5" t="s">
        <v>126</v>
      </c>
      <c r="E121" s="5">
        <f>MATCH(D121, {"Waiting for Input","Analyzing Object","Found Object","Needs Help","Confused","None"}, 0) - 1</f>
        <v>0</v>
      </c>
      <c r="F121" s="6" t="s">
        <v>657</v>
      </c>
      <c r="G121" s="6">
        <f>MATCH(F121, {"Waiting for Input","Analyzing Object","Found Object","Needs Help","Confused","None"}, 0) - 1</f>
        <v>5</v>
      </c>
      <c r="H121" s="5">
        <v>5</v>
      </c>
      <c r="I121" s="5">
        <f t="shared" si="2"/>
        <v>0</v>
      </c>
    </row>
    <row r="122" spans="1:9" x14ac:dyDescent="0.25">
      <c r="A122" s="5">
        <v>102</v>
      </c>
      <c r="B122" s="5">
        <v>1</v>
      </c>
      <c r="C122" s="5" t="s">
        <v>656</v>
      </c>
      <c r="D122" s="5" t="s">
        <v>126</v>
      </c>
      <c r="E122" s="5">
        <f>MATCH(D122, {"Waiting for Input","Analyzing Object","Found Object","Needs Help","Confused","None"}, 0) - 1</f>
        <v>0</v>
      </c>
      <c r="F122" s="6" t="s">
        <v>127</v>
      </c>
      <c r="G122" s="6">
        <f>MATCH(F122, {"Waiting for Input","Analyzing Object","Found Object","Needs Help","Confused","None"}, 0) - 1</f>
        <v>1</v>
      </c>
      <c r="H122" s="5">
        <v>4</v>
      </c>
      <c r="I122" s="5">
        <f t="shared" si="2"/>
        <v>0</v>
      </c>
    </row>
    <row r="123" spans="1:9" x14ac:dyDescent="0.25">
      <c r="A123" s="5">
        <v>103</v>
      </c>
      <c r="B123" s="5">
        <v>2</v>
      </c>
      <c r="C123" s="5" t="s">
        <v>656</v>
      </c>
      <c r="D123" s="5" t="s">
        <v>126</v>
      </c>
      <c r="E123" s="5">
        <f>MATCH(D123, {"Waiting for Input","Analyzing Object","Found Object","Needs Help","Confused","None"}, 0) - 1</f>
        <v>0</v>
      </c>
      <c r="F123" s="6" t="s">
        <v>130</v>
      </c>
      <c r="G123" s="6">
        <f>MATCH(F123, {"Waiting for Input","Analyzing Object","Found Object","Needs Help","Confused","None"}, 0) - 1</f>
        <v>4</v>
      </c>
      <c r="H123" s="5">
        <v>2</v>
      </c>
      <c r="I123" s="5">
        <f t="shared" si="2"/>
        <v>0</v>
      </c>
    </row>
    <row r="124" spans="1:9" x14ac:dyDescent="0.25">
      <c r="A124" s="5">
        <v>104</v>
      </c>
      <c r="B124" s="5">
        <v>2</v>
      </c>
      <c r="C124" s="5" t="s">
        <v>656</v>
      </c>
      <c r="D124" s="5" t="s">
        <v>126</v>
      </c>
      <c r="E124" s="5">
        <f>MATCH(D124, {"Waiting for Input","Analyzing Object","Found Object","Needs Help","Confused","None"}, 0) - 1</f>
        <v>0</v>
      </c>
      <c r="F124" s="6" t="s">
        <v>129</v>
      </c>
      <c r="G124" s="6">
        <f>MATCH(F124, {"Waiting for Input","Analyzing Object","Found Object","Needs Help","Confused","None"}, 0) - 1</f>
        <v>3</v>
      </c>
      <c r="H124" s="5">
        <v>3</v>
      </c>
      <c r="I124" s="5">
        <f t="shared" si="2"/>
        <v>0</v>
      </c>
    </row>
    <row r="125" spans="1:9" x14ac:dyDescent="0.25">
      <c r="A125" s="5">
        <v>105</v>
      </c>
      <c r="B125" s="5">
        <v>2</v>
      </c>
      <c r="C125" s="5" t="s">
        <v>656</v>
      </c>
      <c r="D125" s="5" t="s">
        <v>126</v>
      </c>
      <c r="E125" s="5">
        <f>MATCH(D125, {"Waiting for Input","Analyzing Object","Found Object","Needs Help","Confused","None"}, 0) - 1</f>
        <v>0</v>
      </c>
      <c r="F125" s="6" t="s">
        <v>128</v>
      </c>
      <c r="G125" s="6">
        <f>MATCH(F125, {"Waiting for Input","Analyzing Object","Found Object","Needs Help","Confused","None"}, 0) - 1</f>
        <v>2</v>
      </c>
      <c r="H125" s="5">
        <v>3</v>
      </c>
      <c r="I125" s="5">
        <f t="shared" si="2"/>
        <v>0</v>
      </c>
    </row>
    <row r="126" spans="1:9" x14ac:dyDescent="0.25">
      <c r="A126" s="5">
        <v>106</v>
      </c>
      <c r="B126" s="5">
        <v>2</v>
      </c>
      <c r="C126" s="5" t="s">
        <v>656</v>
      </c>
      <c r="D126" s="5" t="s">
        <v>126</v>
      </c>
      <c r="E126" s="5">
        <f>MATCH(D126, {"Waiting for Input","Analyzing Object","Found Object","Needs Help","Confused","None"}, 0) - 1</f>
        <v>0</v>
      </c>
      <c r="F126" s="6" t="s">
        <v>130</v>
      </c>
      <c r="G126" s="6">
        <f>MATCH(F126, {"Waiting for Input","Analyzing Object","Found Object","Needs Help","Confused","None"}, 0) - 1</f>
        <v>4</v>
      </c>
      <c r="H126" s="5">
        <v>3</v>
      </c>
      <c r="I126" s="5">
        <f t="shared" si="2"/>
        <v>0</v>
      </c>
    </row>
    <row r="127" spans="1:9" x14ac:dyDescent="0.25">
      <c r="A127" s="5">
        <v>107</v>
      </c>
      <c r="B127" s="5">
        <v>2</v>
      </c>
      <c r="C127" s="5" t="s">
        <v>656</v>
      </c>
      <c r="D127" s="5" t="s">
        <v>126</v>
      </c>
      <c r="E127" s="5">
        <f>MATCH(D127, {"Waiting for Input","Analyzing Object","Found Object","Needs Help","Confused","None"}, 0) - 1</f>
        <v>0</v>
      </c>
      <c r="F127" s="6" t="s">
        <v>130</v>
      </c>
      <c r="G127" s="6">
        <f>MATCH(F127, {"Waiting for Input","Analyzing Object","Found Object","Needs Help","Confused","None"}, 0) - 1</f>
        <v>4</v>
      </c>
      <c r="H127" s="5">
        <v>2</v>
      </c>
      <c r="I127" s="5">
        <f t="shared" si="2"/>
        <v>0</v>
      </c>
    </row>
    <row r="128" spans="1:9" x14ac:dyDescent="0.25">
      <c r="A128" s="5">
        <v>108</v>
      </c>
      <c r="B128" s="5">
        <v>2</v>
      </c>
      <c r="C128" s="5" t="s">
        <v>656</v>
      </c>
      <c r="D128" s="5" t="s">
        <v>126</v>
      </c>
      <c r="E128" s="5">
        <f>MATCH(D128, {"Waiting for Input","Analyzing Object","Found Object","Needs Help","Confused","None"}, 0) - 1</f>
        <v>0</v>
      </c>
      <c r="F128" s="6" t="s">
        <v>127</v>
      </c>
      <c r="G128" s="6">
        <f>MATCH(F128, {"Waiting for Input","Analyzing Object","Found Object","Needs Help","Confused","None"}, 0) - 1</f>
        <v>1</v>
      </c>
      <c r="H128" s="5">
        <v>4</v>
      </c>
      <c r="I128" s="5">
        <f t="shared" si="2"/>
        <v>0</v>
      </c>
    </row>
    <row r="129" spans="1:9" x14ac:dyDescent="0.25">
      <c r="A129" s="5">
        <v>109</v>
      </c>
      <c r="B129" s="5">
        <v>1</v>
      </c>
      <c r="C129" s="5" t="s">
        <v>656</v>
      </c>
      <c r="D129" s="5" t="s">
        <v>126</v>
      </c>
      <c r="E129" s="5">
        <f>MATCH(D129, {"Waiting for Input","Analyzing Object","Found Object","Needs Help","Confused","None"}, 0) - 1</f>
        <v>0</v>
      </c>
      <c r="F129" s="6" t="s">
        <v>130</v>
      </c>
      <c r="G129" s="6">
        <f>MATCH(F129, {"Waiting for Input","Analyzing Object","Found Object","Needs Help","Confused","None"}, 0) - 1</f>
        <v>4</v>
      </c>
      <c r="H129" s="5">
        <v>2</v>
      </c>
      <c r="I129" s="5">
        <f t="shared" si="2"/>
        <v>0</v>
      </c>
    </row>
    <row r="130" spans="1:9" x14ac:dyDescent="0.25">
      <c r="A130" s="5">
        <v>110</v>
      </c>
      <c r="B130" s="5">
        <v>2</v>
      </c>
      <c r="C130" s="5" t="s">
        <v>656</v>
      </c>
      <c r="D130" s="5" t="s">
        <v>126</v>
      </c>
      <c r="E130" s="5">
        <f>MATCH(D130, {"Waiting for Input","Analyzing Object","Found Object","Needs Help","Confused","None"}, 0) - 1</f>
        <v>0</v>
      </c>
      <c r="F130" s="6" t="s">
        <v>130</v>
      </c>
      <c r="G130" s="6">
        <f>MATCH(F130, {"Waiting for Input","Analyzing Object","Found Object","Needs Help","Confused","None"}, 0) - 1</f>
        <v>4</v>
      </c>
      <c r="H130" s="5">
        <v>3</v>
      </c>
      <c r="I130" s="5">
        <f t="shared" si="2"/>
        <v>0</v>
      </c>
    </row>
    <row r="131" spans="1:9" x14ac:dyDescent="0.25">
      <c r="A131" s="5">
        <v>111</v>
      </c>
      <c r="B131" s="5">
        <v>1</v>
      </c>
      <c r="C131" s="5" t="s">
        <v>656</v>
      </c>
      <c r="D131" s="5" t="s">
        <v>126</v>
      </c>
      <c r="E131" s="5">
        <f>MATCH(D131, {"Waiting for Input","Analyzing Object","Found Object","Needs Help","Confused","None"}, 0) - 1</f>
        <v>0</v>
      </c>
      <c r="F131" s="6" t="s">
        <v>129</v>
      </c>
      <c r="G131" s="6">
        <f>MATCH(F131, {"Waiting for Input","Analyzing Object","Found Object","Needs Help","Confused","None"}, 0) - 1</f>
        <v>3</v>
      </c>
      <c r="H131" s="5">
        <v>4</v>
      </c>
      <c r="I131" s="5">
        <f t="shared" si="2"/>
        <v>0</v>
      </c>
    </row>
    <row r="132" spans="1:9" x14ac:dyDescent="0.25">
      <c r="A132" s="5">
        <v>112</v>
      </c>
      <c r="B132" s="5">
        <v>1</v>
      </c>
      <c r="C132" s="5" t="s">
        <v>656</v>
      </c>
      <c r="D132" s="5" t="s">
        <v>126</v>
      </c>
      <c r="E132" s="5">
        <f>MATCH(D132, {"Waiting for Input","Analyzing Object","Found Object","Needs Help","Confused","None"}, 0) - 1</f>
        <v>0</v>
      </c>
      <c r="F132" s="6" t="s">
        <v>130</v>
      </c>
      <c r="G132" s="6">
        <f>MATCH(F132, {"Waiting for Input","Analyzing Object","Found Object","Needs Help","Confused","None"}, 0) - 1</f>
        <v>4</v>
      </c>
      <c r="H132" s="5">
        <v>3</v>
      </c>
      <c r="I132" s="5">
        <f t="shared" si="2"/>
        <v>0</v>
      </c>
    </row>
    <row r="133" spans="1:9" x14ac:dyDescent="0.25">
      <c r="A133" s="5">
        <v>113</v>
      </c>
      <c r="B133" s="5">
        <v>1</v>
      </c>
      <c r="C133" s="5" t="s">
        <v>656</v>
      </c>
      <c r="D133" s="5" t="s">
        <v>126</v>
      </c>
      <c r="E133" s="5">
        <f>MATCH(D133, {"Waiting for Input","Analyzing Object","Found Object","Needs Help","Confused","None"}, 0) - 1</f>
        <v>0</v>
      </c>
      <c r="F133" s="6" t="s">
        <v>130</v>
      </c>
      <c r="G133" s="6">
        <f>MATCH(F133, {"Waiting for Input","Analyzing Object","Found Object","Needs Help","Confused","None"}, 0) - 1</f>
        <v>4</v>
      </c>
      <c r="H133" s="5">
        <v>3</v>
      </c>
      <c r="I133" s="5">
        <f t="shared" si="2"/>
        <v>0</v>
      </c>
    </row>
    <row r="134" spans="1:9" x14ac:dyDescent="0.25">
      <c r="A134" s="5">
        <v>114</v>
      </c>
      <c r="B134" s="5">
        <v>2</v>
      </c>
      <c r="C134" s="5" t="s">
        <v>656</v>
      </c>
      <c r="D134" s="5" t="s">
        <v>126</v>
      </c>
      <c r="E134" s="5">
        <f>MATCH(D134, {"Waiting for Input","Analyzing Object","Found Object","Needs Help","Confused","None"}, 0) - 1</f>
        <v>0</v>
      </c>
      <c r="F134" s="6" t="s">
        <v>129</v>
      </c>
      <c r="G134" s="6">
        <f>MATCH(F134, {"Waiting for Input","Analyzing Object","Found Object","Needs Help","Confused","None"}, 0) - 1</f>
        <v>3</v>
      </c>
      <c r="H134" s="5">
        <v>3</v>
      </c>
      <c r="I134" s="5">
        <f t="shared" si="2"/>
        <v>0</v>
      </c>
    </row>
    <row r="135" spans="1:9" x14ac:dyDescent="0.25">
      <c r="A135" s="5">
        <v>115</v>
      </c>
      <c r="B135" s="5">
        <v>2</v>
      </c>
      <c r="C135" s="5" t="s">
        <v>656</v>
      </c>
      <c r="D135" s="5" t="s">
        <v>126</v>
      </c>
      <c r="E135" s="5">
        <f>MATCH(D135, {"Waiting for Input","Analyzing Object","Found Object","Needs Help","Confused","None"}, 0) - 1</f>
        <v>0</v>
      </c>
      <c r="F135" s="6" t="s">
        <v>126</v>
      </c>
      <c r="G135" s="6">
        <f>MATCH(F135, {"Waiting for Input","Analyzing Object","Found Object","Needs Help","Confused","None"}, 0) - 1</f>
        <v>0</v>
      </c>
      <c r="H135" s="5">
        <v>5</v>
      </c>
      <c r="I135" s="5">
        <f t="shared" si="2"/>
        <v>1</v>
      </c>
    </row>
    <row r="136" spans="1:9" x14ac:dyDescent="0.25">
      <c r="A136" s="5">
        <v>116</v>
      </c>
      <c r="B136" s="5">
        <v>1</v>
      </c>
      <c r="C136" s="5" t="s">
        <v>656</v>
      </c>
      <c r="D136" s="5" t="s">
        <v>126</v>
      </c>
      <c r="E136" s="5">
        <f>MATCH(D136, {"Waiting for Input","Analyzing Object","Found Object","Needs Help","Confused","None"}, 0) - 1</f>
        <v>0</v>
      </c>
      <c r="F136" s="6" t="s">
        <v>128</v>
      </c>
      <c r="G136" s="6">
        <f>MATCH(F136, {"Waiting for Input","Analyzing Object","Found Object","Needs Help","Confused","None"}, 0) - 1</f>
        <v>2</v>
      </c>
      <c r="H136" s="5">
        <v>2</v>
      </c>
      <c r="I136" s="5">
        <f t="shared" si="2"/>
        <v>0</v>
      </c>
    </row>
    <row r="137" spans="1:9" x14ac:dyDescent="0.25">
      <c r="A137" s="5">
        <v>117</v>
      </c>
      <c r="B137" s="5">
        <v>1</v>
      </c>
      <c r="C137" s="5" t="s">
        <v>652</v>
      </c>
      <c r="D137" s="5" t="s">
        <v>127</v>
      </c>
      <c r="E137" s="5">
        <f>MATCH(D137, {"Waiting for Input","Analyzing Object","Found Object","Needs Help","Confused","None"}, 0) - 1</f>
        <v>1</v>
      </c>
      <c r="F137" s="6" t="s">
        <v>128</v>
      </c>
      <c r="G137" s="6">
        <f>MATCH(F137, {"Waiting for Input","Analyzing Object","Found Object","Needs Help","Confused","None"}, 0) - 1</f>
        <v>2</v>
      </c>
      <c r="H137" s="5">
        <v>4</v>
      </c>
      <c r="I137" s="5">
        <f t="shared" si="2"/>
        <v>0</v>
      </c>
    </row>
    <row r="138" spans="1:9" x14ac:dyDescent="0.25">
      <c r="A138" s="5">
        <v>118</v>
      </c>
      <c r="B138" s="5">
        <v>1</v>
      </c>
      <c r="C138" s="5" t="s">
        <v>652</v>
      </c>
      <c r="D138" s="5" t="s">
        <v>127</v>
      </c>
      <c r="E138" s="5">
        <f>MATCH(D138, {"Waiting for Input","Analyzing Object","Found Object","Needs Help","Confused","None"}, 0) - 1</f>
        <v>1</v>
      </c>
      <c r="F138" s="6" t="s">
        <v>127</v>
      </c>
      <c r="G138" s="6">
        <f>MATCH(F138, {"Waiting for Input","Analyzing Object","Found Object","Needs Help","Confused","None"}, 0) - 1</f>
        <v>1</v>
      </c>
      <c r="H138" s="5">
        <v>2</v>
      </c>
      <c r="I138" s="5">
        <f t="shared" si="2"/>
        <v>1</v>
      </c>
    </row>
    <row r="139" spans="1:9" x14ac:dyDescent="0.25">
      <c r="A139" s="5">
        <v>119</v>
      </c>
      <c r="B139" s="5">
        <v>1</v>
      </c>
      <c r="C139" s="5" t="s">
        <v>652</v>
      </c>
      <c r="D139" s="5" t="s">
        <v>127</v>
      </c>
      <c r="E139" s="5">
        <f>MATCH(D139, {"Waiting for Input","Analyzing Object","Found Object","Needs Help","Confused","None"}, 0) - 1</f>
        <v>1</v>
      </c>
      <c r="F139" s="6" t="s">
        <v>130</v>
      </c>
      <c r="G139" s="6">
        <f>MATCH(F139, {"Waiting for Input","Analyzing Object","Found Object","Needs Help","Confused","None"}, 0) - 1</f>
        <v>4</v>
      </c>
      <c r="H139" s="5">
        <v>3</v>
      </c>
      <c r="I139" s="5">
        <f t="shared" si="2"/>
        <v>0</v>
      </c>
    </row>
    <row r="140" spans="1:9" x14ac:dyDescent="0.25">
      <c r="A140" s="5">
        <v>120</v>
      </c>
      <c r="B140" s="5">
        <v>2</v>
      </c>
      <c r="C140" s="5" t="s">
        <v>652</v>
      </c>
      <c r="D140" s="5" t="s">
        <v>127</v>
      </c>
      <c r="E140" s="5">
        <f>MATCH(D140, {"Waiting for Input","Analyzing Object","Found Object","Needs Help","Confused","None"}, 0) - 1</f>
        <v>1</v>
      </c>
      <c r="F140" s="6" t="s">
        <v>127</v>
      </c>
      <c r="G140" s="6">
        <f>MATCH(F140, {"Waiting for Input","Analyzing Object","Found Object","Needs Help","Confused","None"}, 0) - 1</f>
        <v>1</v>
      </c>
      <c r="H140" s="5">
        <v>3</v>
      </c>
      <c r="I140" s="5">
        <f t="shared" si="2"/>
        <v>1</v>
      </c>
    </row>
    <row r="141" spans="1:9" x14ac:dyDescent="0.25">
      <c r="A141" s="5">
        <v>121</v>
      </c>
      <c r="B141" s="5">
        <v>2</v>
      </c>
      <c r="C141" s="5" t="s">
        <v>652</v>
      </c>
      <c r="D141" s="5" t="s">
        <v>127</v>
      </c>
      <c r="E141" s="5">
        <f>MATCH(D141, {"Waiting for Input","Analyzing Object","Found Object","Needs Help","Confused","None"}, 0) - 1</f>
        <v>1</v>
      </c>
      <c r="F141" s="6" t="s">
        <v>128</v>
      </c>
      <c r="G141" s="6">
        <f>MATCH(F141, {"Waiting for Input","Analyzing Object","Found Object","Needs Help","Confused","None"}, 0) - 1</f>
        <v>2</v>
      </c>
      <c r="H141" s="5">
        <v>5</v>
      </c>
      <c r="I141" s="5">
        <f t="shared" si="2"/>
        <v>0</v>
      </c>
    </row>
    <row r="142" spans="1:9" x14ac:dyDescent="0.25">
      <c r="A142" s="5">
        <v>122</v>
      </c>
      <c r="B142" s="5">
        <v>1</v>
      </c>
      <c r="C142" s="5" t="s">
        <v>652</v>
      </c>
      <c r="D142" s="5" t="s">
        <v>127</v>
      </c>
      <c r="E142" s="5">
        <f>MATCH(D142, {"Waiting for Input","Analyzing Object","Found Object","Needs Help","Confused","None"}, 0) - 1</f>
        <v>1</v>
      </c>
      <c r="F142" s="6" t="s">
        <v>127</v>
      </c>
      <c r="G142" s="6">
        <f>MATCH(F142, {"Waiting for Input","Analyzing Object","Found Object","Needs Help","Confused","None"}, 0) - 1</f>
        <v>1</v>
      </c>
      <c r="H142" s="5">
        <v>5</v>
      </c>
      <c r="I142" s="5">
        <f t="shared" si="2"/>
        <v>1</v>
      </c>
    </row>
    <row r="143" spans="1:9" x14ac:dyDescent="0.25">
      <c r="A143" s="5">
        <v>123</v>
      </c>
      <c r="B143" s="5">
        <v>2</v>
      </c>
      <c r="C143" s="5" t="s">
        <v>652</v>
      </c>
      <c r="D143" s="5" t="s">
        <v>127</v>
      </c>
      <c r="E143" s="5">
        <f>MATCH(D143, {"Waiting for Input","Analyzing Object","Found Object","Needs Help","Confused","None"}, 0) - 1</f>
        <v>1</v>
      </c>
      <c r="F143" s="6" t="s">
        <v>126</v>
      </c>
      <c r="G143" s="6">
        <f>MATCH(F143, {"Waiting for Input","Analyzing Object","Found Object","Needs Help","Confused","None"}, 0) - 1</f>
        <v>0</v>
      </c>
      <c r="H143" s="5">
        <v>3</v>
      </c>
      <c r="I143" s="5">
        <f t="shared" si="2"/>
        <v>0</v>
      </c>
    </row>
    <row r="144" spans="1:9" x14ac:dyDescent="0.25">
      <c r="A144" s="5">
        <v>124</v>
      </c>
      <c r="B144" s="5">
        <v>1</v>
      </c>
      <c r="C144" s="5" t="s">
        <v>652</v>
      </c>
      <c r="D144" s="5" t="s">
        <v>127</v>
      </c>
      <c r="E144" s="5">
        <f>MATCH(D144, {"Waiting for Input","Analyzing Object","Found Object","Needs Help","Confused","None"}, 0) - 1</f>
        <v>1</v>
      </c>
      <c r="F144" s="6" t="s">
        <v>128</v>
      </c>
      <c r="G144" s="6">
        <f>MATCH(F144, {"Waiting for Input","Analyzing Object","Found Object","Needs Help","Confused","None"}, 0) - 1</f>
        <v>2</v>
      </c>
      <c r="H144" s="5">
        <v>4</v>
      </c>
      <c r="I144" s="5">
        <f t="shared" si="2"/>
        <v>0</v>
      </c>
    </row>
    <row r="145" spans="1:9" x14ac:dyDescent="0.25">
      <c r="A145" s="5">
        <v>125</v>
      </c>
      <c r="B145" s="5">
        <v>1</v>
      </c>
      <c r="C145" s="5" t="s">
        <v>652</v>
      </c>
      <c r="D145" s="5" t="s">
        <v>127</v>
      </c>
      <c r="E145" s="5">
        <f>MATCH(D145, {"Waiting for Input","Analyzing Object","Found Object","Needs Help","Confused","None"}, 0) - 1</f>
        <v>1</v>
      </c>
      <c r="F145" s="6" t="s">
        <v>128</v>
      </c>
      <c r="G145" s="6">
        <f>MATCH(F145, {"Waiting for Input","Analyzing Object","Found Object","Needs Help","Confused","None"}, 0) - 1</f>
        <v>2</v>
      </c>
      <c r="H145" s="5">
        <v>4</v>
      </c>
      <c r="I145" s="5">
        <f t="shared" si="2"/>
        <v>0</v>
      </c>
    </row>
    <row r="146" spans="1:9" x14ac:dyDescent="0.25">
      <c r="A146" s="5">
        <v>126</v>
      </c>
      <c r="B146" s="5">
        <v>1</v>
      </c>
      <c r="C146" s="5" t="s">
        <v>652</v>
      </c>
      <c r="D146" s="5" t="s">
        <v>127</v>
      </c>
      <c r="E146" s="5">
        <f>MATCH(D146, {"Waiting for Input","Analyzing Object","Found Object","Needs Help","Confused","None"}, 0) - 1</f>
        <v>1</v>
      </c>
      <c r="F146" s="6" t="s">
        <v>128</v>
      </c>
      <c r="G146" s="6">
        <f>MATCH(F146, {"Waiting for Input","Analyzing Object","Found Object","Needs Help","Confused","None"}, 0) - 1</f>
        <v>2</v>
      </c>
      <c r="H146" s="5">
        <v>4</v>
      </c>
      <c r="I146" s="5">
        <f t="shared" si="2"/>
        <v>0</v>
      </c>
    </row>
    <row r="147" spans="1:9" x14ac:dyDescent="0.25">
      <c r="A147" s="5">
        <v>127</v>
      </c>
      <c r="B147" s="5">
        <v>2</v>
      </c>
      <c r="C147" s="5" t="s">
        <v>652</v>
      </c>
      <c r="D147" s="5" t="s">
        <v>127</v>
      </c>
      <c r="E147" s="5">
        <f>MATCH(D147, {"Waiting for Input","Analyzing Object","Found Object","Needs Help","Confused","None"}, 0) - 1</f>
        <v>1</v>
      </c>
      <c r="F147" s="6" t="s">
        <v>127</v>
      </c>
      <c r="G147" s="6">
        <f>MATCH(F147, {"Waiting for Input","Analyzing Object","Found Object","Needs Help","Confused","None"}, 0) - 1</f>
        <v>1</v>
      </c>
      <c r="H147" s="5">
        <v>5</v>
      </c>
      <c r="I147" s="5">
        <f t="shared" si="2"/>
        <v>1</v>
      </c>
    </row>
    <row r="148" spans="1:9" x14ac:dyDescent="0.25">
      <c r="A148" s="5">
        <v>128</v>
      </c>
      <c r="B148" s="5">
        <v>2</v>
      </c>
      <c r="C148" s="5" t="s">
        <v>652</v>
      </c>
      <c r="D148" s="5" t="s">
        <v>127</v>
      </c>
      <c r="E148" s="5">
        <f>MATCH(D148, {"Waiting for Input","Analyzing Object","Found Object","Needs Help","Confused","None"}, 0) - 1</f>
        <v>1</v>
      </c>
      <c r="F148" s="6" t="s">
        <v>128</v>
      </c>
      <c r="G148" s="6">
        <f>MATCH(F148, {"Waiting for Input","Analyzing Object","Found Object","Needs Help","Confused","None"}, 0) - 1</f>
        <v>2</v>
      </c>
      <c r="H148" s="5">
        <v>5</v>
      </c>
      <c r="I148" s="5">
        <f t="shared" ref="I148:I211" si="3">IF(D148=F148, 1, 0)</f>
        <v>0</v>
      </c>
    </row>
    <row r="149" spans="1:9" x14ac:dyDescent="0.25">
      <c r="A149" s="5">
        <v>129</v>
      </c>
      <c r="B149" s="5">
        <v>2</v>
      </c>
      <c r="C149" s="5" t="s">
        <v>652</v>
      </c>
      <c r="D149" s="5" t="s">
        <v>127</v>
      </c>
      <c r="E149" s="5">
        <f>MATCH(D149, {"Waiting for Input","Analyzing Object","Found Object","Needs Help","Confused","None"}, 0) - 1</f>
        <v>1</v>
      </c>
      <c r="F149" s="6" t="s">
        <v>128</v>
      </c>
      <c r="G149" s="6">
        <f>MATCH(F149, {"Waiting for Input","Analyzing Object","Found Object","Needs Help","Confused","None"}, 0) - 1</f>
        <v>2</v>
      </c>
      <c r="H149" s="5">
        <v>2</v>
      </c>
      <c r="I149" s="5">
        <f t="shared" si="3"/>
        <v>0</v>
      </c>
    </row>
    <row r="150" spans="1:9" x14ac:dyDescent="0.25">
      <c r="A150" s="5">
        <v>130</v>
      </c>
      <c r="B150" s="5">
        <v>2</v>
      </c>
      <c r="C150" s="5" t="s">
        <v>652</v>
      </c>
      <c r="D150" s="5" t="s">
        <v>127</v>
      </c>
      <c r="E150" s="5">
        <f>MATCH(D150, {"Waiting for Input","Analyzing Object","Found Object","Needs Help","Confused","None"}, 0) - 1</f>
        <v>1</v>
      </c>
      <c r="F150" s="6" t="s">
        <v>127</v>
      </c>
      <c r="G150" s="6">
        <f>MATCH(F150, {"Waiting for Input","Analyzing Object","Found Object","Needs Help","Confused","None"}, 0) - 1</f>
        <v>1</v>
      </c>
      <c r="H150" s="5">
        <v>5</v>
      </c>
      <c r="I150" s="5">
        <f t="shared" si="3"/>
        <v>1</v>
      </c>
    </row>
    <row r="151" spans="1:9" x14ac:dyDescent="0.25">
      <c r="A151" s="5">
        <v>131</v>
      </c>
      <c r="B151" s="5">
        <v>1</v>
      </c>
      <c r="C151" s="5" t="s">
        <v>652</v>
      </c>
      <c r="D151" s="5" t="s">
        <v>127</v>
      </c>
      <c r="E151" s="5">
        <f>MATCH(D151, {"Waiting for Input","Analyzing Object","Found Object","Needs Help","Confused","None"}, 0) - 1</f>
        <v>1</v>
      </c>
      <c r="F151" s="6" t="s">
        <v>127</v>
      </c>
      <c r="G151" s="6">
        <f>MATCH(F151, {"Waiting for Input","Analyzing Object","Found Object","Needs Help","Confused","None"}, 0) - 1</f>
        <v>1</v>
      </c>
      <c r="H151" s="5">
        <v>3</v>
      </c>
      <c r="I151" s="5">
        <f t="shared" si="3"/>
        <v>1</v>
      </c>
    </row>
    <row r="152" spans="1:9" x14ac:dyDescent="0.25">
      <c r="A152" s="5">
        <v>132</v>
      </c>
      <c r="B152" s="5">
        <v>1</v>
      </c>
      <c r="C152" s="5" t="s">
        <v>652</v>
      </c>
      <c r="D152" s="5" t="s">
        <v>127</v>
      </c>
      <c r="E152" s="5">
        <f>MATCH(D152, {"Waiting for Input","Analyzing Object","Found Object","Needs Help","Confused","None"}, 0) - 1</f>
        <v>1</v>
      </c>
      <c r="F152" s="6" t="s">
        <v>127</v>
      </c>
      <c r="G152" s="6">
        <f>MATCH(F152, {"Waiting for Input","Analyzing Object","Found Object","Needs Help","Confused","None"}, 0) - 1</f>
        <v>1</v>
      </c>
      <c r="H152" s="5">
        <v>4</v>
      </c>
      <c r="I152" s="5">
        <f t="shared" si="3"/>
        <v>1</v>
      </c>
    </row>
    <row r="153" spans="1:9" x14ac:dyDescent="0.25">
      <c r="A153" s="5">
        <v>133</v>
      </c>
      <c r="B153" s="5">
        <v>1</v>
      </c>
      <c r="C153" s="5" t="s">
        <v>652</v>
      </c>
      <c r="D153" s="5" t="s">
        <v>127</v>
      </c>
      <c r="E153" s="5">
        <f>MATCH(D153, {"Waiting for Input","Analyzing Object","Found Object","Needs Help","Confused","None"}, 0) - 1</f>
        <v>1</v>
      </c>
      <c r="F153" s="6" t="s">
        <v>128</v>
      </c>
      <c r="G153" s="6">
        <f>MATCH(F153, {"Waiting for Input","Analyzing Object","Found Object","Needs Help","Confused","None"}, 0) - 1</f>
        <v>2</v>
      </c>
      <c r="H153" s="5">
        <v>2</v>
      </c>
      <c r="I153" s="5">
        <f t="shared" si="3"/>
        <v>0</v>
      </c>
    </row>
    <row r="154" spans="1:9" x14ac:dyDescent="0.25">
      <c r="A154" s="5">
        <v>134</v>
      </c>
      <c r="B154" s="5">
        <v>2</v>
      </c>
      <c r="C154" s="5" t="s">
        <v>652</v>
      </c>
      <c r="D154" s="5" t="s">
        <v>127</v>
      </c>
      <c r="E154" s="5">
        <f>MATCH(D154, {"Waiting for Input","Analyzing Object","Found Object","Needs Help","Confused","None"}, 0) - 1</f>
        <v>1</v>
      </c>
      <c r="F154" s="6" t="s">
        <v>128</v>
      </c>
      <c r="G154" s="6">
        <f>MATCH(F154, {"Waiting for Input","Analyzing Object","Found Object","Needs Help","Confused","None"}, 0) - 1</f>
        <v>2</v>
      </c>
      <c r="H154" s="5">
        <v>4</v>
      </c>
      <c r="I154" s="5">
        <f t="shared" si="3"/>
        <v>0</v>
      </c>
    </row>
    <row r="155" spans="1:9" x14ac:dyDescent="0.25">
      <c r="A155" s="5">
        <v>135</v>
      </c>
      <c r="B155" s="5">
        <v>2</v>
      </c>
      <c r="C155" s="5" t="s">
        <v>652</v>
      </c>
      <c r="D155" s="5" t="s">
        <v>127</v>
      </c>
      <c r="E155" s="5">
        <f>MATCH(D155, {"Waiting for Input","Analyzing Object","Found Object","Needs Help","Confused","None"}, 0) - 1</f>
        <v>1</v>
      </c>
      <c r="F155" s="6" t="s">
        <v>128</v>
      </c>
      <c r="G155" s="6">
        <f>MATCH(F155, {"Waiting for Input","Analyzing Object","Found Object","Needs Help","Confused","None"}, 0) - 1</f>
        <v>2</v>
      </c>
      <c r="H155" s="5">
        <v>4</v>
      </c>
      <c r="I155" s="5">
        <f t="shared" si="3"/>
        <v>0</v>
      </c>
    </row>
    <row r="156" spans="1:9" x14ac:dyDescent="0.25">
      <c r="A156" s="5">
        <v>136</v>
      </c>
      <c r="B156" s="5">
        <v>1</v>
      </c>
      <c r="C156" s="5" t="s">
        <v>652</v>
      </c>
      <c r="D156" s="5" t="s">
        <v>127</v>
      </c>
      <c r="E156" s="5">
        <f>MATCH(D156, {"Waiting for Input","Analyzing Object","Found Object","Needs Help","Confused","None"}, 0) - 1</f>
        <v>1</v>
      </c>
      <c r="F156" s="6" t="s">
        <v>126</v>
      </c>
      <c r="G156" s="6">
        <f>MATCH(F156, {"Waiting for Input","Analyzing Object","Found Object","Needs Help","Confused","None"}, 0) - 1</f>
        <v>0</v>
      </c>
      <c r="H156" s="5">
        <v>4</v>
      </c>
      <c r="I156" s="5">
        <f t="shared" si="3"/>
        <v>0</v>
      </c>
    </row>
    <row r="157" spans="1:9" x14ac:dyDescent="0.25">
      <c r="A157" s="5">
        <v>137</v>
      </c>
      <c r="B157" s="5">
        <v>1</v>
      </c>
      <c r="C157" s="5" t="s">
        <v>652</v>
      </c>
      <c r="D157" s="5" t="s">
        <v>127</v>
      </c>
      <c r="E157" s="5">
        <f>MATCH(D157, {"Waiting for Input","Analyzing Object","Found Object","Needs Help","Confused","None"}, 0) - 1</f>
        <v>1</v>
      </c>
      <c r="F157" s="6" t="s">
        <v>130</v>
      </c>
      <c r="G157" s="6">
        <f>MATCH(F157, {"Waiting for Input","Analyzing Object","Found Object","Needs Help","Confused","None"}, 0) - 1</f>
        <v>4</v>
      </c>
      <c r="H157" s="5">
        <v>2</v>
      </c>
      <c r="I157" s="5">
        <f t="shared" si="3"/>
        <v>0</v>
      </c>
    </row>
    <row r="158" spans="1:9" x14ac:dyDescent="0.25">
      <c r="A158" s="5">
        <v>138</v>
      </c>
      <c r="B158" s="5">
        <v>2</v>
      </c>
      <c r="C158" s="5" t="s">
        <v>652</v>
      </c>
      <c r="D158" s="5" t="s">
        <v>127</v>
      </c>
      <c r="E158" s="5">
        <f>MATCH(D158, {"Waiting for Input","Analyzing Object","Found Object","Needs Help","Confused","None"}, 0) - 1</f>
        <v>1</v>
      </c>
      <c r="F158" s="6" t="s">
        <v>128</v>
      </c>
      <c r="G158" s="6">
        <f>MATCH(F158, {"Waiting for Input","Analyzing Object","Found Object","Needs Help","Confused","None"}, 0) - 1</f>
        <v>2</v>
      </c>
      <c r="H158" s="5">
        <v>4</v>
      </c>
      <c r="I158" s="5">
        <f t="shared" si="3"/>
        <v>0</v>
      </c>
    </row>
    <row r="159" spans="1:9" x14ac:dyDescent="0.25">
      <c r="A159" s="5">
        <v>139</v>
      </c>
      <c r="B159" s="5">
        <v>2</v>
      </c>
      <c r="C159" s="5" t="s">
        <v>652</v>
      </c>
      <c r="D159" s="5" t="s">
        <v>127</v>
      </c>
      <c r="E159" s="5">
        <f>MATCH(D159, {"Waiting for Input","Analyzing Object","Found Object","Needs Help","Confused","None"}, 0) - 1</f>
        <v>1</v>
      </c>
      <c r="F159" s="6" t="s">
        <v>128</v>
      </c>
      <c r="G159" s="6">
        <f>MATCH(F159, {"Waiting for Input","Analyzing Object","Found Object","Needs Help","Confused","None"}, 0) - 1</f>
        <v>2</v>
      </c>
      <c r="H159" s="5">
        <v>5</v>
      </c>
      <c r="I159" s="5">
        <f t="shared" si="3"/>
        <v>0</v>
      </c>
    </row>
    <row r="160" spans="1:9" x14ac:dyDescent="0.25">
      <c r="A160" s="5">
        <v>140</v>
      </c>
      <c r="B160" s="5">
        <v>1</v>
      </c>
      <c r="C160" s="5" t="s">
        <v>652</v>
      </c>
      <c r="D160" s="5" t="s">
        <v>127</v>
      </c>
      <c r="E160" s="5">
        <f>MATCH(D160, {"Waiting for Input","Analyzing Object","Found Object","Needs Help","Confused","None"}, 0) - 1</f>
        <v>1</v>
      </c>
      <c r="F160" s="6" t="s">
        <v>126</v>
      </c>
      <c r="G160" s="6">
        <f>MATCH(F160, {"Waiting for Input","Analyzing Object","Found Object","Needs Help","Confused","None"}, 0) - 1</f>
        <v>0</v>
      </c>
      <c r="H160" s="5">
        <v>2</v>
      </c>
      <c r="I160" s="5">
        <f t="shared" si="3"/>
        <v>0</v>
      </c>
    </row>
    <row r="161" spans="1:9" x14ac:dyDescent="0.25">
      <c r="A161" s="5">
        <v>141</v>
      </c>
      <c r="B161" s="5">
        <v>1</v>
      </c>
      <c r="C161" s="5" t="s">
        <v>652</v>
      </c>
      <c r="D161" s="5" t="s">
        <v>127</v>
      </c>
      <c r="E161" s="5">
        <f>MATCH(D161, {"Waiting for Input","Analyzing Object","Found Object","Needs Help","Confused","None"}, 0) - 1</f>
        <v>1</v>
      </c>
      <c r="F161" s="6" t="s">
        <v>127</v>
      </c>
      <c r="G161" s="6">
        <f>MATCH(F161, {"Waiting for Input","Analyzing Object","Found Object","Needs Help","Confused","None"}, 0) - 1</f>
        <v>1</v>
      </c>
      <c r="H161" s="5">
        <v>4</v>
      </c>
      <c r="I161" s="5">
        <f t="shared" si="3"/>
        <v>1</v>
      </c>
    </row>
    <row r="162" spans="1:9" x14ac:dyDescent="0.25">
      <c r="A162" s="5">
        <v>142</v>
      </c>
      <c r="B162" s="5">
        <v>2</v>
      </c>
      <c r="C162" s="5" t="s">
        <v>652</v>
      </c>
      <c r="D162" s="5" t="s">
        <v>127</v>
      </c>
      <c r="E162" s="5">
        <f>MATCH(D162, {"Waiting for Input","Analyzing Object","Found Object","Needs Help","Confused","None"}, 0) - 1</f>
        <v>1</v>
      </c>
      <c r="F162" s="6" t="s">
        <v>129</v>
      </c>
      <c r="G162" s="6">
        <f>MATCH(F162, {"Waiting for Input","Analyzing Object","Found Object","Needs Help","Confused","None"}, 0) - 1</f>
        <v>3</v>
      </c>
      <c r="H162" s="5">
        <v>2</v>
      </c>
      <c r="I162" s="5">
        <f t="shared" si="3"/>
        <v>0</v>
      </c>
    </row>
    <row r="163" spans="1:9" x14ac:dyDescent="0.25">
      <c r="A163" s="5">
        <v>143</v>
      </c>
      <c r="B163" s="5">
        <v>2</v>
      </c>
      <c r="C163" s="5" t="s">
        <v>652</v>
      </c>
      <c r="D163" s="5" t="s">
        <v>127</v>
      </c>
      <c r="E163" s="5">
        <f>MATCH(D163, {"Waiting for Input","Analyzing Object","Found Object","Needs Help","Confused","None"}, 0) - 1</f>
        <v>1</v>
      </c>
      <c r="F163" s="6" t="s">
        <v>128</v>
      </c>
      <c r="G163" s="6">
        <f>MATCH(F163, {"Waiting for Input","Analyzing Object","Found Object","Needs Help","Confused","None"}, 0) - 1</f>
        <v>2</v>
      </c>
      <c r="H163" s="5">
        <v>3</v>
      </c>
      <c r="I163" s="5">
        <f t="shared" si="3"/>
        <v>0</v>
      </c>
    </row>
    <row r="164" spans="1:9" x14ac:dyDescent="0.25">
      <c r="A164" s="5">
        <v>144</v>
      </c>
      <c r="B164" s="5">
        <v>2</v>
      </c>
      <c r="C164" s="5" t="s">
        <v>652</v>
      </c>
      <c r="D164" s="5" t="s">
        <v>127</v>
      </c>
      <c r="E164" s="5">
        <f>MATCH(D164, {"Waiting for Input","Analyzing Object","Found Object","Needs Help","Confused","None"}, 0) - 1</f>
        <v>1</v>
      </c>
      <c r="F164" s="6" t="s">
        <v>128</v>
      </c>
      <c r="G164" s="6">
        <f>MATCH(F164, {"Waiting for Input","Analyzing Object","Found Object","Needs Help","Confused","None"}, 0) - 1</f>
        <v>2</v>
      </c>
      <c r="H164" s="5">
        <v>3</v>
      </c>
      <c r="I164" s="5">
        <f t="shared" si="3"/>
        <v>0</v>
      </c>
    </row>
    <row r="165" spans="1:9" x14ac:dyDescent="0.25">
      <c r="A165" s="5">
        <v>145</v>
      </c>
      <c r="B165" s="5">
        <v>2</v>
      </c>
      <c r="C165" s="5" t="s">
        <v>652</v>
      </c>
      <c r="D165" s="5" t="s">
        <v>127</v>
      </c>
      <c r="E165" s="5">
        <f>MATCH(D165, {"Waiting for Input","Analyzing Object","Found Object","Needs Help","Confused","None"}, 0) - 1</f>
        <v>1</v>
      </c>
      <c r="F165" s="6" t="s">
        <v>128</v>
      </c>
      <c r="G165" s="6">
        <f>MATCH(F165, {"Waiting for Input","Analyzing Object","Found Object","Needs Help","Confused","None"}, 0) - 1</f>
        <v>2</v>
      </c>
      <c r="H165" s="5">
        <v>4</v>
      </c>
      <c r="I165" s="5">
        <f t="shared" si="3"/>
        <v>0</v>
      </c>
    </row>
    <row r="166" spans="1:9" x14ac:dyDescent="0.25">
      <c r="A166" s="5">
        <v>146</v>
      </c>
      <c r="B166" s="5">
        <v>2</v>
      </c>
      <c r="C166" s="5" t="s">
        <v>652</v>
      </c>
      <c r="D166" s="5" t="s">
        <v>127</v>
      </c>
      <c r="E166" s="5">
        <f>MATCH(D166, {"Waiting for Input","Analyzing Object","Found Object","Needs Help","Confused","None"}, 0) - 1</f>
        <v>1</v>
      </c>
      <c r="F166" s="6" t="s">
        <v>128</v>
      </c>
      <c r="G166" s="6">
        <f>MATCH(F166, {"Waiting for Input","Analyzing Object","Found Object","Needs Help","Confused","None"}, 0) - 1</f>
        <v>2</v>
      </c>
      <c r="H166" s="5">
        <v>3</v>
      </c>
      <c r="I166" s="5">
        <f t="shared" si="3"/>
        <v>0</v>
      </c>
    </row>
    <row r="167" spans="1:9" x14ac:dyDescent="0.25">
      <c r="A167" s="5">
        <v>147</v>
      </c>
      <c r="B167" s="5">
        <v>2</v>
      </c>
      <c r="C167" s="5" t="s">
        <v>652</v>
      </c>
      <c r="D167" s="5" t="s">
        <v>127</v>
      </c>
      <c r="E167" s="5">
        <f>MATCH(D167, {"Waiting for Input","Analyzing Object","Found Object","Needs Help","Confused","None"}, 0) - 1</f>
        <v>1</v>
      </c>
      <c r="F167" s="6" t="s">
        <v>657</v>
      </c>
      <c r="G167" s="6">
        <f>MATCH(F167, {"Waiting for Input","Analyzing Object","Found Object","Needs Help","Confused","None"}, 0) - 1</f>
        <v>5</v>
      </c>
      <c r="H167" s="5">
        <v>2</v>
      </c>
      <c r="I167" s="5">
        <f t="shared" si="3"/>
        <v>0</v>
      </c>
    </row>
    <row r="168" spans="1:9" x14ac:dyDescent="0.25">
      <c r="A168" s="5">
        <v>148</v>
      </c>
      <c r="B168" s="5">
        <v>1</v>
      </c>
      <c r="C168" s="5" t="s">
        <v>652</v>
      </c>
      <c r="D168" s="5" t="s">
        <v>127</v>
      </c>
      <c r="E168" s="5">
        <f>MATCH(D168, {"Waiting for Input","Analyzing Object","Found Object","Needs Help","Confused","None"}, 0) - 1</f>
        <v>1</v>
      </c>
      <c r="F168" s="6" t="s">
        <v>127</v>
      </c>
      <c r="G168" s="6">
        <f>MATCH(F168, {"Waiting for Input","Analyzing Object","Found Object","Needs Help","Confused","None"}, 0) - 1</f>
        <v>1</v>
      </c>
      <c r="H168" s="5">
        <v>5</v>
      </c>
      <c r="I168" s="5">
        <f t="shared" si="3"/>
        <v>1</v>
      </c>
    </row>
    <row r="169" spans="1:9" x14ac:dyDescent="0.25">
      <c r="A169" s="5">
        <v>149</v>
      </c>
      <c r="B169" s="5">
        <v>2</v>
      </c>
      <c r="C169" s="5" t="s">
        <v>652</v>
      </c>
      <c r="D169" s="5" t="s">
        <v>127</v>
      </c>
      <c r="E169" s="5">
        <f>MATCH(D169, {"Waiting for Input","Analyzing Object","Found Object","Needs Help","Confused","None"}, 0) - 1</f>
        <v>1</v>
      </c>
      <c r="F169" s="6" t="s">
        <v>128</v>
      </c>
      <c r="G169" s="6">
        <f>MATCH(F169, {"Waiting for Input","Analyzing Object","Found Object","Needs Help","Confused","None"}, 0) - 1</f>
        <v>2</v>
      </c>
      <c r="H169" s="5">
        <v>3</v>
      </c>
      <c r="I169" s="5">
        <f t="shared" si="3"/>
        <v>0</v>
      </c>
    </row>
    <row r="170" spans="1:9" x14ac:dyDescent="0.25">
      <c r="A170" s="5">
        <v>150</v>
      </c>
      <c r="B170" s="5">
        <v>1</v>
      </c>
      <c r="C170" s="5" t="s">
        <v>652</v>
      </c>
      <c r="D170" s="5" t="s">
        <v>127</v>
      </c>
      <c r="E170" s="5">
        <f>MATCH(D170, {"Waiting for Input","Analyzing Object","Found Object","Needs Help","Confused","None"}, 0) - 1</f>
        <v>1</v>
      </c>
      <c r="F170" s="6" t="s">
        <v>128</v>
      </c>
      <c r="G170" s="6">
        <f>MATCH(F170, {"Waiting for Input","Analyzing Object","Found Object","Needs Help","Confused","None"}, 0) - 1</f>
        <v>2</v>
      </c>
      <c r="H170" s="5">
        <v>5</v>
      </c>
      <c r="I170" s="5">
        <f t="shared" si="3"/>
        <v>0</v>
      </c>
    </row>
    <row r="171" spans="1:9" x14ac:dyDescent="0.25">
      <c r="A171" s="5">
        <v>151</v>
      </c>
      <c r="B171" s="5">
        <v>1</v>
      </c>
      <c r="C171" s="5" t="s">
        <v>652</v>
      </c>
      <c r="D171" s="5" t="s">
        <v>127</v>
      </c>
      <c r="E171" s="5">
        <f>MATCH(D171, {"Waiting for Input","Analyzing Object","Found Object","Needs Help","Confused","None"}, 0) - 1</f>
        <v>1</v>
      </c>
      <c r="F171" s="6" t="s">
        <v>127</v>
      </c>
      <c r="G171" s="6">
        <f>MATCH(F171, {"Waiting for Input","Analyzing Object","Found Object","Needs Help","Confused","None"}, 0) - 1</f>
        <v>1</v>
      </c>
      <c r="H171" s="5">
        <v>4</v>
      </c>
      <c r="I171" s="5">
        <f t="shared" si="3"/>
        <v>1</v>
      </c>
    </row>
    <row r="172" spans="1:9" x14ac:dyDescent="0.25">
      <c r="A172" s="5">
        <v>152</v>
      </c>
      <c r="B172" s="5">
        <v>1</v>
      </c>
      <c r="C172" s="5" t="s">
        <v>652</v>
      </c>
      <c r="D172" s="5" t="s">
        <v>127</v>
      </c>
      <c r="E172" s="5">
        <f>MATCH(D172, {"Waiting for Input","Analyzing Object","Found Object","Needs Help","Confused","None"}, 0) - 1</f>
        <v>1</v>
      </c>
      <c r="F172" s="6" t="s">
        <v>128</v>
      </c>
      <c r="G172" s="6">
        <f>MATCH(F172, {"Waiting for Input","Analyzing Object","Found Object","Needs Help","Confused","None"}, 0) - 1</f>
        <v>2</v>
      </c>
      <c r="H172" s="5">
        <v>5</v>
      </c>
      <c r="I172" s="5">
        <f t="shared" si="3"/>
        <v>0</v>
      </c>
    </row>
    <row r="173" spans="1:9" x14ac:dyDescent="0.25">
      <c r="A173" s="5">
        <v>153</v>
      </c>
      <c r="B173" s="5">
        <v>2</v>
      </c>
      <c r="C173" s="5" t="s">
        <v>652</v>
      </c>
      <c r="D173" s="5" t="s">
        <v>127</v>
      </c>
      <c r="E173" s="5">
        <f>MATCH(D173, {"Waiting for Input","Analyzing Object","Found Object","Needs Help","Confused","None"}, 0) - 1</f>
        <v>1</v>
      </c>
      <c r="F173" s="6" t="s">
        <v>128</v>
      </c>
      <c r="G173" s="6">
        <f>MATCH(F173, {"Waiting for Input","Analyzing Object","Found Object","Needs Help","Confused","None"}, 0) - 1</f>
        <v>2</v>
      </c>
      <c r="H173" s="5">
        <v>1</v>
      </c>
      <c r="I173" s="5">
        <f t="shared" si="3"/>
        <v>0</v>
      </c>
    </row>
    <row r="174" spans="1:9" x14ac:dyDescent="0.25">
      <c r="A174" s="5">
        <v>154</v>
      </c>
      <c r="B174" s="5">
        <v>2</v>
      </c>
      <c r="C174" s="5" t="s">
        <v>652</v>
      </c>
      <c r="D174" s="5" t="s">
        <v>127</v>
      </c>
      <c r="E174" s="5">
        <f>MATCH(D174, {"Waiting for Input","Analyzing Object","Found Object","Needs Help","Confused","None"}, 0) - 1</f>
        <v>1</v>
      </c>
      <c r="F174" s="6" t="s">
        <v>129</v>
      </c>
      <c r="G174" s="6">
        <f>MATCH(F174, {"Waiting for Input","Analyzing Object","Found Object","Needs Help","Confused","None"}, 0) - 1</f>
        <v>3</v>
      </c>
      <c r="H174" s="5">
        <v>4</v>
      </c>
      <c r="I174" s="5">
        <f t="shared" si="3"/>
        <v>0</v>
      </c>
    </row>
    <row r="175" spans="1:9" x14ac:dyDescent="0.25">
      <c r="A175" s="5">
        <v>155</v>
      </c>
      <c r="B175" s="5">
        <v>1</v>
      </c>
      <c r="C175" s="5" t="s">
        <v>652</v>
      </c>
      <c r="D175" s="5" t="s">
        <v>127</v>
      </c>
      <c r="E175" s="5">
        <f>MATCH(D175, {"Waiting for Input","Analyzing Object","Found Object","Needs Help","Confused","None"}, 0) - 1</f>
        <v>1</v>
      </c>
      <c r="F175" s="6" t="s">
        <v>127</v>
      </c>
      <c r="G175" s="6">
        <f>MATCH(F175, {"Waiting for Input","Analyzing Object","Found Object","Needs Help","Confused","None"}, 0) - 1</f>
        <v>1</v>
      </c>
      <c r="H175" s="5">
        <v>4</v>
      </c>
      <c r="I175" s="5">
        <f t="shared" si="3"/>
        <v>1</v>
      </c>
    </row>
    <row r="176" spans="1:9" x14ac:dyDescent="0.25">
      <c r="A176" s="5">
        <v>156</v>
      </c>
      <c r="B176" s="5">
        <v>1</v>
      </c>
      <c r="C176" s="5" t="s">
        <v>655</v>
      </c>
      <c r="D176" s="5" t="s">
        <v>127</v>
      </c>
      <c r="E176" s="5">
        <f>MATCH(D176, {"Waiting for Input","Analyzing Object","Found Object","Needs Help","Confused","None"}, 0) - 1</f>
        <v>1</v>
      </c>
      <c r="F176" s="6" t="s">
        <v>127</v>
      </c>
      <c r="G176" s="6">
        <f>MATCH(F176, {"Waiting for Input","Analyzing Object","Found Object","Needs Help","Confused","None"}, 0) - 1</f>
        <v>1</v>
      </c>
      <c r="H176" s="5">
        <v>3</v>
      </c>
      <c r="I176" s="5">
        <f t="shared" si="3"/>
        <v>1</v>
      </c>
    </row>
    <row r="177" spans="1:9" x14ac:dyDescent="0.25">
      <c r="A177" s="5">
        <v>157</v>
      </c>
      <c r="B177" s="5">
        <v>1</v>
      </c>
      <c r="C177" s="5" t="s">
        <v>655</v>
      </c>
      <c r="D177" s="5" t="s">
        <v>127</v>
      </c>
      <c r="E177" s="5">
        <f>MATCH(D177, {"Waiting for Input","Analyzing Object","Found Object","Needs Help","Confused","None"}, 0) - 1</f>
        <v>1</v>
      </c>
      <c r="F177" s="6" t="s">
        <v>127</v>
      </c>
      <c r="G177" s="6">
        <f>MATCH(F177, {"Waiting for Input","Analyzing Object","Found Object","Needs Help","Confused","None"}, 0) - 1</f>
        <v>1</v>
      </c>
      <c r="H177" s="5">
        <v>4</v>
      </c>
      <c r="I177" s="5">
        <f t="shared" si="3"/>
        <v>1</v>
      </c>
    </row>
    <row r="178" spans="1:9" x14ac:dyDescent="0.25">
      <c r="A178" s="5">
        <v>158</v>
      </c>
      <c r="B178" s="5">
        <v>1</v>
      </c>
      <c r="C178" s="5" t="s">
        <v>655</v>
      </c>
      <c r="D178" s="5" t="s">
        <v>127</v>
      </c>
      <c r="E178" s="5">
        <f>MATCH(D178, {"Waiting for Input","Analyzing Object","Found Object","Needs Help","Confused","None"}, 0) - 1</f>
        <v>1</v>
      </c>
      <c r="F178" s="6" t="s">
        <v>127</v>
      </c>
      <c r="G178" s="6">
        <f>MATCH(F178, {"Waiting for Input","Analyzing Object","Found Object","Needs Help","Confused","None"}, 0) - 1</f>
        <v>1</v>
      </c>
      <c r="H178" s="5">
        <v>3</v>
      </c>
      <c r="I178" s="5">
        <f t="shared" si="3"/>
        <v>1</v>
      </c>
    </row>
    <row r="179" spans="1:9" x14ac:dyDescent="0.25">
      <c r="A179" s="5">
        <v>159</v>
      </c>
      <c r="B179" s="5">
        <v>2</v>
      </c>
      <c r="C179" s="5" t="s">
        <v>655</v>
      </c>
      <c r="D179" s="5" t="s">
        <v>127</v>
      </c>
      <c r="E179" s="5">
        <f>MATCH(D179, {"Waiting for Input","Analyzing Object","Found Object","Needs Help","Confused","None"}, 0) - 1</f>
        <v>1</v>
      </c>
      <c r="F179" s="6" t="s">
        <v>127</v>
      </c>
      <c r="G179" s="6">
        <f>MATCH(F179, {"Waiting for Input","Analyzing Object","Found Object","Needs Help","Confused","None"}, 0) - 1</f>
        <v>1</v>
      </c>
      <c r="H179" s="5">
        <v>4</v>
      </c>
      <c r="I179" s="5">
        <f t="shared" si="3"/>
        <v>1</v>
      </c>
    </row>
    <row r="180" spans="1:9" x14ac:dyDescent="0.25">
      <c r="A180" s="5">
        <v>160</v>
      </c>
      <c r="B180" s="5">
        <v>2</v>
      </c>
      <c r="C180" s="5" t="s">
        <v>655</v>
      </c>
      <c r="D180" s="5" t="s">
        <v>127</v>
      </c>
      <c r="E180" s="5">
        <f>MATCH(D180, {"Waiting for Input","Analyzing Object","Found Object","Needs Help","Confused","None"}, 0) - 1</f>
        <v>1</v>
      </c>
      <c r="F180" s="6" t="s">
        <v>128</v>
      </c>
      <c r="G180" s="6">
        <f>MATCH(F180, {"Waiting for Input","Analyzing Object","Found Object","Needs Help","Confused","None"}, 0) - 1</f>
        <v>2</v>
      </c>
      <c r="H180" s="5">
        <v>3</v>
      </c>
      <c r="I180" s="5">
        <f t="shared" si="3"/>
        <v>0</v>
      </c>
    </row>
    <row r="181" spans="1:9" x14ac:dyDescent="0.25">
      <c r="A181" s="5">
        <v>161</v>
      </c>
      <c r="B181" s="5">
        <v>1</v>
      </c>
      <c r="C181" s="5" t="s">
        <v>655</v>
      </c>
      <c r="D181" s="5" t="s">
        <v>127</v>
      </c>
      <c r="E181" s="5">
        <f>MATCH(D181, {"Waiting for Input","Analyzing Object","Found Object","Needs Help","Confused","None"}, 0) - 1</f>
        <v>1</v>
      </c>
      <c r="F181" s="6" t="s">
        <v>127</v>
      </c>
      <c r="G181" s="6">
        <f>MATCH(F181, {"Waiting for Input","Analyzing Object","Found Object","Needs Help","Confused","None"}, 0) - 1</f>
        <v>1</v>
      </c>
      <c r="H181" s="5">
        <v>5</v>
      </c>
      <c r="I181" s="5">
        <f t="shared" si="3"/>
        <v>1</v>
      </c>
    </row>
    <row r="182" spans="1:9" x14ac:dyDescent="0.25">
      <c r="A182" s="5">
        <v>162</v>
      </c>
      <c r="B182" s="5">
        <v>2</v>
      </c>
      <c r="C182" s="5" t="s">
        <v>655</v>
      </c>
      <c r="D182" s="5" t="s">
        <v>127</v>
      </c>
      <c r="E182" s="5">
        <f>MATCH(D182, {"Waiting for Input","Analyzing Object","Found Object","Needs Help","Confused","None"}, 0) - 1</f>
        <v>1</v>
      </c>
      <c r="F182" s="6" t="s">
        <v>128</v>
      </c>
      <c r="G182" s="6">
        <f>MATCH(F182, {"Waiting for Input","Analyzing Object","Found Object","Needs Help","Confused","None"}, 0) - 1</f>
        <v>2</v>
      </c>
      <c r="H182" s="5">
        <v>4</v>
      </c>
      <c r="I182" s="5">
        <f t="shared" si="3"/>
        <v>0</v>
      </c>
    </row>
    <row r="183" spans="1:9" x14ac:dyDescent="0.25">
      <c r="A183" s="5">
        <v>163</v>
      </c>
      <c r="B183" s="5">
        <v>1</v>
      </c>
      <c r="C183" s="5" t="s">
        <v>655</v>
      </c>
      <c r="D183" s="5" t="s">
        <v>127</v>
      </c>
      <c r="E183" s="5">
        <f>MATCH(D183, {"Waiting for Input","Analyzing Object","Found Object","Needs Help","Confused","None"}, 0) - 1</f>
        <v>1</v>
      </c>
      <c r="F183" s="6" t="s">
        <v>127</v>
      </c>
      <c r="G183" s="6">
        <f>MATCH(F183, {"Waiting for Input","Analyzing Object","Found Object","Needs Help","Confused","None"}, 0) - 1</f>
        <v>1</v>
      </c>
      <c r="H183" s="5">
        <v>4</v>
      </c>
      <c r="I183" s="5">
        <f t="shared" si="3"/>
        <v>1</v>
      </c>
    </row>
    <row r="184" spans="1:9" x14ac:dyDescent="0.25">
      <c r="A184" s="5">
        <v>164</v>
      </c>
      <c r="B184" s="5">
        <v>1</v>
      </c>
      <c r="C184" s="5" t="s">
        <v>655</v>
      </c>
      <c r="D184" s="5" t="s">
        <v>127</v>
      </c>
      <c r="E184" s="5">
        <f>MATCH(D184, {"Waiting for Input","Analyzing Object","Found Object","Needs Help","Confused","None"}, 0) - 1</f>
        <v>1</v>
      </c>
      <c r="F184" s="6" t="s">
        <v>128</v>
      </c>
      <c r="G184" s="6">
        <f>MATCH(F184, {"Waiting for Input","Analyzing Object","Found Object","Needs Help","Confused","None"}, 0) - 1</f>
        <v>2</v>
      </c>
      <c r="H184" s="5">
        <v>4</v>
      </c>
      <c r="I184" s="5">
        <f t="shared" si="3"/>
        <v>0</v>
      </c>
    </row>
    <row r="185" spans="1:9" x14ac:dyDescent="0.25">
      <c r="A185" s="5">
        <v>165</v>
      </c>
      <c r="B185" s="5">
        <v>1</v>
      </c>
      <c r="C185" s="5" t="s">
        <v>655</v>
      </c>
      <c r="D185" s="5" t="s">
        <v>127</v>
      </c>
      <c r="E185" s="5">
        <f>MATCH(D185, {"Waiting for Input","Analyzing Object","Found Object","Needs Help","Confused","None"}, 0) - 1</f>
        <v>1</v>
      </c>
      <c r="F185" s="6" t="s">
        <v>127</v>
      </c>
      <c r="G185" s="6">
        <f>MATCH(F185, {"Waiting for Input","Analyzing Object","Found Object","Needs Help","Confused","None"}, 0) - 1</f>
        <v>1</v>
      </c>
      <c r="H185" s="5">
        <v>4</v>
      </c>
      <c r="I185" s="5">
        <f t="shared" si="3"/>
        <v>1</v>
      </c>
    </row>
    <row r="186" spans="1:9" x14ac:dyDescent="0.25">
      <c r="A186" s="5">
        <v>166</v>
      </c>
      <c r="B186" s="5">
        <v>2</v>
      </c>
      <c r="C186" s="5" t="s">
        <v>655</v>
      </c>
      <c r="D186" s="5" t="s">
        <v>127</v>
      </c>
      <c r="E186" s="5">
        <f>MATCH(D186, {"Waiting for Input","Analyzing Object","Found Object","Needs Help","Confused","None"}, 0) - 1</f>
        <v>1</v>
      </c>
      <c r="F186" s="6" t="s">
        <v>127</v>
      </c>
      <c r="G186" s="6">
        <f>MATCH(F186, {"Waiting for Input","Analyzing Object","Found Object","Needs Help","Confused","None"}, 0) - 1</f>
        <v>1</v>
      </c>
      <c r="H186" s="5">
        <v>4</v>
      </c>
      <c r="I186" s="5">
        <f t="shared" si="3"/>
        <v>1</v>
      </c>
    </row>
    <row r="187" spans="1:9" x14ac:dyDescent="0.25">
      <c r="A187" s="5">
        <v>167</v>
      </c>
      <c r="B187" s="5">
        <v>2</v>
      </c>
      <c r="C187" s="5" t="s">
        <v>655</v>
      </c>
      <c r="D187" s="5" t="s">
        <v>127</v>
      </c>
      <c r="E187" s="5">
        <f>MATCH(D187, {"Waiting for Input","Analyzing Object","Found Object","Needs Help","Confused","None"}, 0) - 1</f>
        <v>1</v>
      </c>
      <c r="F187" s="6" t="s">
        <v>128</v>
      </c>
      <c r="G187" s="6">
        <f>MATCH(F187, {"Waiting for Input","Analyzing Object","Found Object","Needs Help","Confused","None"}, 0) - 1</f>
        <v>2</v>
      </c>
      <c r="H187" s="5">
        <v>4</v>
      </c>
      <c r="I187" s="5">
        <f t="shared" si="3"/>
        <v>0</v>
      </c>
    </row>
    <row r="188" spans="1:9" x14ac:dyDescent="0.25">
      <c r="A188" s="5">
        <v>168</v>
      </c>
      <c r="B188" s="5">
        <v>2</v>
      </c>
      <c r="C188" s="5" t="s">
        <v>655</v>
      </c>
      <c r="D188" s="5" t="s">
        <v>127</v>
      </c>
      <c r="E188" s="5">
        <f>MATCH(D188, {"Waiting for Input","Analyzing Object","Found Object","Needs Help","Confused","None"}, 0) - 1</f>
        <v>1</v>
      </c>
      <c r="F188" s="6" t="s">
        <v>128</v>
      </c>
      <c r="G188" s="6">
        <f>MATCH(F188, {"Waiting for Input","Analyzing Object","Found Object","Needs Help","Confused","None"}, 0) - 1</f>
        <v>2</v>
      </c>
      <c r="H188" s="5">
        <v>3</v>
      </c>
      <c r="I188" s="5">
        <f t="shared" si="3"/>
        <v>0</v>
      </c>
    </row>
    <row r="189" spans="1:9" x14ac:dyDescent="0.25">
      <c r="A189" s="5">
        <v>169</v>
      </c>
      <c r="B189" s="5">
        <v>2</v>
      </c>
      <c r="C189" s="5" t="s">
        <v>655</v>
      </c>
      <c r="D189" s="5" t="s">
        <v>127</v>
      </c>
      <c r="E189" s="5">
        <f>MATCH(D189, {"Waiting for Input","Analyzing Object","Found Object","Needs Help","Confused","None"}, 0) - 1</f>
        <v>1</v>
      </c>
      <c r="F189" s="6" t="s">
        <v>127</v>
      </c>
      <c r="G189" s="6">
        <f>MATCH(F189, {"Waiting for Input","Analyzing Object","Found Object","Needs Help","Confused","None"}, 0) - 1</f>
        <v>1</v>
      </c>
      <c r="H189" s="5">
        <v>5</v>
      </c>
      <c r="I189" s="5">
        <f t="shared" si="3"/>
        <v>1</v>
      </c>
    </row>
    <row r="190" spans="1:9" x14ac:dyDescent="0.25">
      <c r="A190" s="5">
        <v>170</v>
      </c>
      <c r="B190" s="5">
        <v>1</v>
      </c>
      <c r="C190" s="5" t="s">
        <v>655</v>
      </c>
      <c r="D190" s="5" t="s">
        <v>127</v>
      </c>
      <c r="E190" s="5">
        <f>MATCH(D190, {"Waiting for Input","Analyzing Object","Found Object","Needs Help","Confused","None"}, 0) - 1</f>
        <v>1</v>
      </c>
      <c r="F190" s="6" t="s">
        <v>127</v>
      </c>
      <c r="G190" s="6">
        <f>MATCH(F190, {"Waiting for Input","Analyzing Object","Found Object","Needs Help","Confused","None"}, 0) - 1</f>
        <v>1</v>
      </c>
      <c r="H190" s="5">
        <v>4</v>
      </c>
      <c r="I190" s="5">
        <f t="shared" si="3"/>
        <v>1</v>
      </c>
    </row>
    <row r="191" spans="1:9" x14ac:dyDescent="0.25">
      <c r="A191" s="5">
        <v>171</v>
      </c>
      <c r="B191" s="5">
        <v>1</v>
      </c>
      <c r="C191" s="5" t="s">
        <v>655</v>
      </c>
      <c r="D191" s="5" t="s">
        <v>127</v>
      </c>
      <c r="E191" s="5">
        <f>MATCH(D191, {"Waiting for Input","Analyzing Object","Found Object","Needs Help","Confused","None"}, 0) - 1</f>
        <v>1</v>
      </c>
      <c r="F191" s="6" t="s">
        <v>128</v>
      </c>
      <c r="G191" s="6">
        <f>MATCH(F191, {"Waiting for Input","Analyzing Object","Found Object","Needs Help","Confused","None"}, 0) - 1</f>
        <v>2</v>
      </c>
      <c r="H191" s="5">
        <v>4</v>
      </c>
      <c r="I191" s="5">
        <f t="shared" si="3"/>
        <v>0</v>
      </c>
    </row>
    <row r="192" spans="1:9" x14ac:dyDescent="0.25">
      <c r="A192" s="5">
        <v>172</v>
      </c>
      <c r="B192" s="5">
        <v>1</v>
      </c>
      <c r="C192" s="5" t="s">
        <v>655</v>
      </c>
      <c r="D192" s="5" t="s">
        <v>127</v>
      </c>
      <c r="E192" s="5">
        <f>MATCH(D192, {"Waiting for Input","Analyzing Object","Found Object","Needs Help","Confused","None"}, 0) - 1</f>
        <v>1</v>
      </c>
      <c r="F192" s="6" t="s">
        <v>127</v>
      </c>
      <c r="G192" s="6">
        <f>MATCH(F192, {"Waiting for Input","Analyzing Object","Found Object","Needs Help","Confused","None"}, 0) - 1</f>
        <v>1</v>
      </c>
      <c r="H192" s="5">
        <v>2</v>
      </c>
      <c r="I192" s="5">
        <f t="shared" si="3"/>
        <v>1</v>
      </c>
    </row>
    <row r="193" spans="1:9" x14ac:dyDescent="0.25">
      <c r="A193" s="5">
        <v>173</v>
      </c>
      <c r="B193" s="5">
        <v>2</v>
      </c>
      <c r="C193" s="5" t="s">
        <v>655</v>
      </c>
      <c r="D193" s="5" t="s">
        <v>127</v>
      </c>
      <c r="E193" s="5">
        <f>MATCH(D193, {"Waiting for Input","Analyzing Object","Found Object","Needs Help","Confused","None"}, 0) - 1</f>
        <v>1</v>
      </c>
      <c r="F193" s="6" t="s">
        <v>128</v>
      </c>
      <c r="G193" s="6">
        <f>MATCH(F193, {"Waiting for Input","Analyzing Object","Found Object","Needs Help","Confused","None"}, 0) - 1</f>
        <v>2</v>
      </c>
      <c r="H193" s="5">
        <v>5</v>
      </c>
      <c r="I193" s="5">
        <f t="shared" si="3"/>
        <v>0</v>
      </c>
    </row>
    <row r="194" spans="1:9" x14ac:dyDescent="0.25">
      <c r="A194" s="5">
        <v>174</v>
      </c>
      <c r="B194" s="5">
        <v>2</v>
      </c>
      <c r="C194" s="5" t="s">
        <v>655</v>
      </c>
      <c r="D194" s="5" t="s">
        <v>127</v>
      </c>
      <c r="E194" s="5">
        <f>MATCH(D194, {"Waiting for Input","Analyzing Object","Found Object","Needs Help","Confused","None"}, 0) - 1</f>
        <v>1</v>
      </c>
      <c r="F194" s="6" t="s">
        <v>128</v>
      </c>
      <c r="G194" s="6">
        <f>MATCH(F194, {"Waiting for Input","Analyzing Object","Found Object","Needs Help","Confused","None"}, 0) - 1</f>
        <v>2</v>
      </c>
      <c r="H194" s="5">
        <v>4</v>
      </c>
      <c r="I194" s="5">
        <f t="shared" si="3"/>
        <v>0</v>
      </c>
    </row>
    <row r="195" spans="1:9" x14ac:dyDescent="0.25">
      <c r="A195" s="5">
        <v>175</v>
      </c>
      <c r="B195" s="5">
        <v>1</v>
      </c>
      <c r="C195" s="5" t="s">
        <v>655</v>
      </c>
      <c r="D195" s="5" t="s">
        <v>127</v>
      </c>
      <c r="E195" s="5">
        <f>MATCH(D195, {"Waiting for Input","Analyzing Object","Found Object","Needs Help","Confused","None"}, 0) - 1</f>
        <v>1</v>
      </c>
      <c r="F195" s="6" t="s">
        <v>128</v>
      </c>
      <c r="G195" s="6">
        <f>MATCH(F195, {"Waiting for Input","Analyzing Object","Found Object","Needs Help","Confused","None"}, 0) - 1</f>
        <v>2</v>
      </c>
      <c r="H195" s="5">
        <v>5</v>
      </c>
      <c r="I195" s="5">
        <f t="shared" si="3"/>
        <v>0</v>
      </c>
    </row>
    <row r="196" spans="1:9" x14ac:dyDescent="0.25">
      <c r="A196" s="5">
        <v>176</v>
      </c>
      <c r="B196" s="5">
        <v>1</v>
      </c>
      <c r="C196" s="5" t="s">
        <v>655</v>
      </c>
      <c r="D196" s="5" t="s">
        <v>127</v>
      </c>
      <c r="E196" s="5">
        <f>MATCH(D196, {"Waiting for Input","Analyzing Object","Found Object","Needs Help","Confused","None"}, 0) - 1</f>
        <v>1</v>
      </c>
      <c r="F196" s="6" t="s">
        <v>127</v>
      </c>
      <c r="G196" s="6">
        <f>MATCH(F196, {"Waiting for Input","Analyzing Object","Found Object","Needs Help","Confused","None"}, 0) - 1</f>
        <v>1</v>
      </c>
      <c r="H196" s="5">
        <v>3</v>
      </c>
      <c r="I196" s="5">
        <f t="shared" si="3"/>
        <v>1</v>
      </c>
    </row>
    <row r="197" spans="1:9" x14ac:dyDescent="0.25">
      <c r="A197" s="5">
        <v>177</v>
      </c>
      <c r="B197" s="5">
        <v>2</v>
      </c>
      <c r="C197" s="5" t="s">
        <v>655</v>
      </c>
      <c r="D197" s="5" t="s">
        <v>127</v>
      </c>
      <c r="E197" s="5">
        <f>MATCH(D197, {"Waiting for Input","Analyzing Object","Found Object","Needs Help","Confused","None"}, 0) - 1</f>
        <v>1</v>
      </c>
      <c r="F197" s="6" t="s">
        <v>127</v>
      </c>
      <c r="G197" s="6">
        <f>MATCH(F197, {"Waiting for Input","Analyzing Object","Found Object","Needs Help","Confused","None"}, 0) - 1</f>
        <v>1</v>
      </c>
      <c r="H197" s="5">
        <v>4</v>
      </c>
      <c r="I197" s="5">
        <f t="shared" si="3"/>
        <v>1</v>
      </c>
    </row>
    <row r="198" spans="1:9" x14ac:dyDescent="0.25">
      <c r="A198" s="5">
        <v>178</v>
      </c>
      <c r="B198" s="5">
        <v>2</v>
      </c>
      <c r="C198" s="5" t="s">
        <v>655</v>
      </c>
      <c r="D198" s="5" t="s">
        <v>127</v>
      </c>
      <c r="E198" s="5">
        <f>MATCH(D198, {"Waiting for Input","Analyzing Object","Found Object","Needs Help","Confused","None"}, 0) - 1</f>
        <v>1</v>
      </c>
      <c r="F198" s="6" t="s">
        <v>127</v>
      </c>
      <c r="G198" s="6">
        <f>MATCH(F198, {"Waiting for Input","Analyzing Object","Found Object","Needs Help","Confused","None"}, 0) - 1</f>
        <v>1</v>
      </c>
      <c r="H198" s="5">
        <v>4</v>
      </c>
      <c r="I198" s="5">
        <f t="shared" si="3"/>
        <v>1</v>
      </c>
    </row>
    <row r="199" spans="1:9" x14ac:dyDescent="0.25">
      <c r="A199" s="5">
        <v>179</v>
      </c>
      <c r="B199" s="5">
        <v>1</v>
      </c>
      <c r="C199" s="5" t="s">
        <v>655</v>
      </c>
      <c r="D199" s="5" t="s">
        <v>127</v>
      </c>
      <c r="E199" s="5">
        <f>MATCH(D199, {"Waiting for Input","Analyzing Object","Found Object","Needs Help","Confused","None"}, 0) - 1</f>
        <v>1</v>
      </c>
      <c r="F199" s="6" t="s">
        <v>128</v>
      </c>
      <c r="G199" s="6">
        <f>MATCH(F199, {"Waiting for Input","Analyzing Object","Found Object","Needs Help","Confused","None"}, 0) - 1</f>
        <v>2</v>
      </c>
      <c r="H199" s="5">
        <v>5</v>
      </c>
      <c r="I199" s="5">
        <f t="shared" si="3"/>
        <v>0</v>
      </c>
    </row>
    <row r="200" spans="1:9" x14ac:dyDescent="0.25">
      <c r="A200" s="5">
        <v>180</v>
      </c>
      <c r="B200" s="5">
        <v>1</v>
      </c>
      <c r="C200" s="5" t="s">
        <v>655</v>
      </c>
      <c r="D200" s="5" t="s">
        <v>127</v>
      </c>
      <c r="E200" s="5">
        <f>MATCH(D200, {"Waiting for Input","Analyzing Object","Found Object","Needs Help","Confused","None"}, 0) - 1</f>
        <v>1</v>
      </c>
      <c r="F200" s="6" t="s">
        <v>127</v>
      </c>
      <c r="G200" s="6">
        <f>MATCH(F200, {"Waiting for Input","Analyzing Object","Found Object","Needs Help","Confused","None"}, 0) - 1</f>
        <v>1</v>
      </c>
      <c r="H200" s="5">
        <v>4</v>
      </c>
      <c r="I200" s="5">
        <f t="shared" si="3"/>
        <v>1</v>
      </c>
    </row>
    <row r="201" spans="1:9" x14ac:dyDescent="0.25">
      <c r="A201" s="5">
        <v>181</v>
      </c>
      <c r="B201" s="5">
        <v>2</v>
      </c>
      <c r="C201" s="5" t="s">
        <v>655</v>
      </c>
      <c r="D201" s="5" t="s">
        <v>127</v>
      </c>
      <c r="E201" s="5">
        <f>MATCH(D201, {"Waiting for Input","Analyzing Object","Found Object","Needs Help","Confused","None"}, 0) - 1</f>
        <v>1</v>
      </c>
      <c r="F201" s="6" t="s">
        <v>127</v>
      </c>
      <c r="G201" s="6">
        <f>MATCH(F201, {"Waiting for Input","Analyzing Object","Found Object","Needs Help","Confused","None"}, 0) - 1</f>
        <v>1</v>
      </c>
      <c r="H201" s="5">
        <v>2</v>
      </c>
      <c r="I201" s="5">
        <f t="shared" si="3"/>
        <v>1</v>
      </c>
    </row>
    <row r="202" spans="1:9" x14ac:dyDescent="0.25">
      <c r="A202" s="5">
        <v>182</v>
      </c>
      <c r="B202" s="5">
        <v>2</v>
      </c>
      <c r="C202" s="5" t="s">
        <v>655</v>
      </c>
      <c r="D202" s="5" t="s">
        <v>127</v>
      </c>
      <c r="E202" s="5">
        <f>MATCH(D202, {"Waiting for Input","Analyzing Object","Found Object","Needs Help","Confused","None"}, 0) - 1</f>
        <v>1</v>
      </c>
      <c r="F202" s="6" t="s">
        <v>127</v>
      </c>
      <c r="G202" s="6">
        <f>MATCH(F202, {"Waiting for Input","Analyzing Object","Found Object","Needs Help","Confused","None"}, 0) - 1</f>
        <v>1</v>
      </c>
      <c r="H202" s="5">
        <v>3</v>
      </c>
      <c r="I202" s="5">
        <f t="shared" si="3"/>
        <v>1</v>
      </c>
    </row>
    <row r="203" spans="1:9" x14ac:dyDescent="0.25">
      <c r="A203" s="5">
        <v>183</v>
      </c>
      <c r="B203" s="5">
        <v>2</v>
      </c>
      <c r="C203" s="5" t="s">
        <v>655</v>
      </c>
      <c r="D203" s="5" t="s">
        <v>127</v>
      </c>
      <c r="E203" s="5">
        <f>MATCH(D203, {"Waiting for Input","Analyzing Object","Found Object","Needs Help","Confused","None"}, 0) - 1</f>
        <v>1</v>
      </c>
      <c r="F203" s="6" t="s">
        <v>127</v>
      </c>
      <c r="G203" s="6">
        <f>MATCH(F203, {"Waiting for Input","Analyzing Object","Found Object","Needs Help","Confused","None"}, 0) - 1</f>
        <v>1</v>
      </c>
      <c r="H203" s="5">
        <v>4</v>
      </c>
      <c r="I203" s="5">
        <f t="shared" si="3"/>
        <v>1</v>
      </c>
    </row>
    <row r="204" spans="1:9" x14ac:dyDescent="0.25">
      <c r="A204" s="5">
        <v>184</v>
      </c>
      <c r="B204" s="5">
        <v>2</v>
      </c>
      <c r="C204" s="5" t="s">
        <v>655</v>
      </c>
      <c r="D204" s="5" t="s">
        <v>127</v>
      </c>
      <c r="E204" s="5">
        <f>MATCH(D204, {"Waiting for Input","Analyzing Object","Found Object","Needs Help","Confused","None"}, 0) - 1</f>
        <v>1</v>
      </c>
      <c r="F204" s="6" t="s">
        <v>128</v>
      </c>
      <c r="G204" s="6">
        <f>MATCH(F204, {"Waiting for Input","Analyzing Object","Found Object","Needs Help","Confused","None"}, 0) - 1</f>
        <v>2</v>
      </c>
      <c r="H204" s="5">
        <v>4</v>
      </c>
      <c r="I204" s="5">
        <f t="shared" si="3"/>
        <v>0</v>
      </c>
    </row>
    <row r="205" spans="1:9" x14ac:dyDescent="0.25">
      <c r="A205" s="5">
        <v>185</v>
      </c>
      <c r="B205" s="5">
        <v>2</v>
      </c>
      <c r="C205" s="5" t="s">
        <v>655</v>
      </c>
      <c r="D205" s="5" t="s">
        <v>127</v>
      </c>
      <c r="E205" s="5">
        <f>MATCH(D205, {"Waiting for Input","Analyzing Object","Found Object","Needs Help","Confused","None"}, 0) - 1</f>
        <v>1</v>
      </c>
      <c r="F205" s="6" t="s">
        <v>127</v>
      </c>
      <c r="G205" s="6">
        <f>MATCH(F205, {"Waiting for Input","Analyzing Object","Found Object","Needs Help","Confused","None"}, 0) - 1</f>
        <v>1</v>
      </c>
      <c r="H205" s="5">
        <v>4</v>
      </c>
      <c r="I205" s="5">
        <f t="shared" si="3"/>
        <v>1</v>
      </c>
    </row>
    <row r="206" spans="1:9" x14ac:dyDescent="0.25">
      <c r="A206" s="5">
        <v>186</v>
      </c>
      <c r="B206" s="5">
        <v>2</v>
      </c>
      <c r="C206" s="5" t="s">
        <v>655</v>
      </c>
      <c r="D206" s="5" t="s">
        <v>127</v>
      </c>
      <c r="E206" s="5">
        <f>MATCH(D206, {"Waiting for Input","Analyzing Object","Found Object","Needs Help","Confused","None"}, 0) - 1</f>
        <v>1</v>
      </c>
      <c r="F206" s="6" t="s">
        <v>128</v>
      </c>
      <c r="G206" s="6">
        <f>MATCH(F206, {"Waiting for Input","Analyzing Object","Found Object","Needs Help","Confused","None"}, 0) - 1</f>
        <v>2</v>
      </c>
      <c r="H206" s="5">
        <v>5</v>
      </c>
      <c r="I206" s="5">
        <f t="shared" si="3"/>
        <v>0</v>
      </c>
    </row>
    <row r="207" spans="1:9" x14ac:dyDescent="0.25">
      <c r="A207" s="5">
        <v>187</v>
      </c>
      <c r="B207" s="5">
        <v>1</v>
      </c>
      <c r="C207" s="5" t="s">
        <v>655</v>
      </c>
      <c r="D207" s="5" t="s">
        <v>127</v>
      </c>
      <c r="E207" s="5">
        <f>MATCH(D207, {"Waiting for Input","Analyzing Object","Found Object","Needs Help","Confused","None"}, 0) - 1</f>
        <v>1</v>
      </c>
      <c r="F207" s="6" t="s">
        <v>128</v>
      </c>
      <c r="G207" s="6">
        <f>MATCH(F207, {"Waiting for Input","Analyzing Object","Found Object","Needs Help","Confused","None"}, 0) - 1</f>
        <v>2</v>
      </c>
      <c r="H207" s="5">
        <v>4</v>
      </c>
      <c r="I207" s="5">
        <f t="shared" si="3"/>
        <v>0</v>
      </c>
    </row>
    <row r="208" spans="1:9" x14ac:dyDescent="0.25">
      <c r="A208" s="5">
        <v>188</v>
      </c>
      <c r="B208" s="5">
        <v>2</v>
      </c>
      <c r="C208" s="5" t="s">
        <v>655</v>
      </c>
      <c r="D208" s="5" t="s">
        <v>127</v>
      </c>
      <c r="E208" s="5">
        <f>MATCH(D208, {"Waiting for Input","Analyzing Object","Found Object","Needs Help","Confused","None"}, 0) - 1</f>
        <v>1</v>
      </c>
      <c r="F208" s="6" t="s">
        <v>127</v>
      </c>
      <c r="G208" s="6">
        <f>MATCH(F208, {"Waiting for Input","Analyzing Object","Found Object","Needs Help","Confused","None"}, 0) - 1</f>
        <v>1</v>
      </c>
      <c r="H208" s="5">
        <v>5</v>
      </c>
      <c r="I208" s="5">
        <f t="shared" si="3"/>
        <v>1</v>
      </c>
    </row>
    <row r="209" spans="1:9" x14ac:dyDescent="0.25">
      <c r="A209" s="5">
        <v>189</v>
      </c>
      <c r="B209" s="5">
        <v>1</v>
      </c>
      <c r="C209" s="5" t="s">
        <v>655</v>
      </c>
      <c r="D209" s="5" t="s">
        <v>127</v>
      </c>
      <c r="E209" s="5">
        <f>MATCH(D209, {"Waiting for Input","Analyzing Object","Found Object","Needs Help","Confused","None"}, 0) - 1</f>
        <v>1</v>
      </c>
      <c r="F209" s="6" t="s">
        <v>127</v>
      </c>
      <c r="G209" s="6">
        <f>MATCH(F209, {"Waiting for Input","Analyzing Object","Found Object","Needs Help","Confused","None"}, 0) - 1</f>
        <v>1</v>
      </c>
      <c r="H209" s="5">
        <v>5</v>
      </c>
      <c r="I209" s="5">
        <f t="shared" si="3"/>
        <v>1</v>
      </c>
    </row>
    <row r="210" spans="1:9" x14ac:dyDescent="0.25">
      <c r="A210" s="5">
        <v>190</v>
      </c>
      <c r="B210" s="5">
        <v>1</v>
      </c>
      <c r="C210" s="5" t="s">
        <v>655</v>
      </c>
      <c r="D210" s="5" t="s">
        <v>127</v>
      </c>
      <c r="E210" s="5">
        <f>MATCH(D210, {"Waiting for Input","Analyzing Object","Found Object","Needs Help","Confused","None"}, 0) - 1</f>
        <v>1</v>
      </c>
      <c r="F210" s="6" t="s">
        <v>128</v>
      </c>
      <c r="G210" s="6">
        <f>MATCH(F210, {"Waiting for Input","Analyzing Object","Found Object","Needs Help","Confused","None"}, 0) - 1</f>
        <v>2</v>
      </c>
      <c r="H210" s="5">
        <v>4</v>
      </c>
      <c r="I210" s="5">
        <f t="shared" si="3"/>
        <v>0</v>
      </c>
    </row>
    <row r="211" spans="1:9" x14ac:dyDescent="0.25">
      <c r="A211" s="5">
        <v>191</v>
      </c>
      <c r="B211" s="5">
        <v>1</v>
      </c>
      <c r="C211" s="5" t="s">
        <v>655</v>
      </c>
      <c r="D211" s="5" t="s">
        <v>127</v>
      </c>
      <c r="E211" s="5">
        <f>MATCH(D211, {"Waiting for Input","Analyzing Object","Found Object","Needs Help","Confused","None"}, 0) - 1</f>
        <v>1</v>
      </c>
      <c r="F211" s="6" t="s">
        <v>127</v>
      </c>
      <c r="G211" s="6">
        <f>MATCH(F211, {"Waiting for Input","Analyzing Object","Found Object","Needs Help","Confused","None"}, 0) - 1</f>
        <v>1</v>
      </c>
      <c r="H211" s="5">
        <v>5</v>
      </c>
      <c r="I211" s="5">
        <f t="shared" si="3"/>
        <v>1</v>
      </c>
    </row>
    <row r="212" spans="1:9" x14ac:dyDescent="0.25">
      <c r="A212" s="5">
        <v>192</v>
      </c>
      <c r="B212" s="5">
        <v>2</v>
      </c>
      <c r="C212" s="5" t="s">
        <v>655</v>
      </c>
      <c r="D212" s="5" t="s">
        <v>127</v>
      </c>
      <c r="E212" s="5">
        <f>MATCH(D212, {"Waiting for Input","Analyzing Object","Found Object","Needs Help","Confused","None"}, 0) - 1</f>
        <v>1</v>
      </c>
      <c r="F212" s="6" t="s">
        <v>128</v>
      </c>
      <c r="G212" s="6">
        <f>MATCH(F212, {"Waiting for Input","Analyzing Object","Found Object","Needs Help","Confused","None"}, 0) - 1</f>
        <v>2</v>
      </c>
      <c r="H212" s="5">
        <v>2</v>
      </c>
      <c r="I212" s="5">
        <f t="shared" ref="I212:I275" si="4">IF(D212=F212, 1, 0)</f>
        <v>0</v>
      </c>
    </row>
    <row r="213" spans="1:9" x14ac:dyDescent="0.25">
      <c r="A213" s="5">
        <v>193</v>
      </c>
      <c r="B213" s="5">
        <v>2</v>
      </c>
      <c r="C213" s="5" t="s">
        <v>655</v>
      </c>
      <c r="D213" s="5" t="s">
        <v>127</v>
      </c>
      <c r="E213" s="5">
        <f>MATCH(D213, {"Waiting for Input","Analyzing Object","Found Object","Needs Help","Confused","None"}, 0) - 1</f>
        <v>1</v>
      </c>
      <c r="F213" s="6" t="s">
        <v>128</v>
      </c>
      <c r="G213" s="6">
        <f>MATCH(F213, {"Waiting for Input","Analyzing Object","Found Object","Needs Help","Confused","None"}, 0) - 1</f>
        <v>2</v>
      </c>
      <c r="H213" s="5">
        <v>5</v>
      </c>
      <c r="I213" s="5">
        <f t="shared" si="4"/>
        <v>0</v>
      </c>
    </row>
    <row r="214" spans="1:9" x14ac:dyDescent="0.25">
      <c r="A214" s="5">
        <v>194</v>
      </c>
      <c r="B214" s="5">
        <v>1</v>
      </c>
      <c r="C214" s="5" t="s">
        <v>655</v>
      </c>
      <c r="D214" s="5" t="s">
        <v>127</v>
      </c>
      <c r="E214" s="5">
        <f>MATCH(D214, {"Waiting for Input","Analyzing Object","Found Object","Needs Help","Confused","None"}, 0) - 1</f>
        <v>1</v>
      </c>
      <c r="F214" s="6" t="s">
        <v>127</v>
      </c>
      <c r="G214" s="6">
        <f>MATCH(F214, {"Waiting for Input","Analyzing Object","Found Object","Needs Help","Confused","None"}, 0) - 1</f>
        <v>1</v>
      </c>
      <c r="H214" s="5">
        <v>4</v>
      </c>
      <c r="I214" s="5">
        <f t="shared" si="4"/>
        <v>1</v>
      </c>
    </row>
    <row r="215" spans="1:9" x14ac:dyDescent="0.25">
      <c r="A215" s="5">
        <v>195</v>
      </c>
      <c r="B215" s="5">
        <v>1</v>
      </c>
      <c r="C215" s="5" t="s">
        <v>656</v>
      </c>
      <c r="D215" s="5" t="s">
        <v>127</v>
      </c>
      <c r="E215" s="5">
        <f>MATCH(D215, {"Waiting for Input","Analyzing Object","Found Object","Needs Help","Confused","None"}, 0) - 1</f>
        <v>1</v>
      </c>
      <c r="F215" s="6" t="s">
        <v>129</v>
      </c>
      <c r="G215" s="6">
        <f>MATCH(F215, {"Waiting for Input","Analyzing Object","Found Object","Needs Help","Confused","None"}, 0) - 1</f>
        <v>3</v>
      </c>
      <c r="H215" s="5">
        <v>4</v>
      </c>
      <c r="I215" s="5">
        <f t="shared" si="4"/>
        <v>0</v>
      </c>
    </row>
    <row r="216" spans="1:9" x14ac:dyDescent="0.25">
      <c r="A216" s="5">
        <v>196</v>
      </c>
      <c r="B216" s="5">
        <v>1</v>
      </c>
      <c r="C216" s="5" t="s">
        <v>656</v>
      </c>
      <c r="D216" s="5" t="s">
        <v>127</v>
      </c>
      <c r="E216" s="5">
        <f>MATCH(D216, {"Waiting for Input","Analyzing Object","Found Object","Needs Help","Confused","None"}, 0) - 1</f>
        <v>1</v>
      </c>
      <c r="F216" s="6" t="s">
        <v>129</v>
      </c>
      <c r="G216" s="6">
        <f>MATCH(F216, {"Waiting for Input","Analyzing Object","Found Object","Needs Help","Confused","None"}, 0) - 1</f>
        <v>3</v>
      </c>
      <c r="H216" s="5">
        <v>3</v>
      </c>
      <c r="I216" s="5">
        <f t="shared" si="4"/>
        <v>0</v>
      </c>
    </row>
    <row r="217" spans="1:9" x14ac:dyDescent="0.25">
      <c r="A217" s="5">
        <v>197</v>
      </c>
      <c r="B217" s="5">
        <v>1</v>
      </c>
      <c r="C217" s="5" t="s">
        <v>656</v>
      </c>
      <c r="D217" s="5" t="s">
        <v>127</v>
      </c>
      <c r="E217" s="5">
        <f>MATCH(D217, {"Waiting for Input","Analyzing Object","Found Object","Needs Help","Confused","None"}, 0) - 1</f>
        <v>1</v>
      </c>
      <c r="F217" s="6" t="s">
        <v>129</v>
      </c>
      <c r="G217" s="6">
        <f>MATCH(F217, {"Waiting for Input","Analyzing Object","Found Object","Needs Help","Confused","None"}, 0) - 1</f>
        <v>3</v>
      </c>
      <c r="H217" s="5">
        <v>1</v>
      </c>
      <c r="I217" s="5">
        <f t="shared" si="4"/>
        <v>0</v>
      </c>
    </row>
    <row r="218" spans="1:9" x14ac:dyDescent="0.25">
      <c r="A218" s="5">
        <v>198</v>
      </c>
      <c r="B218" s="5">
        <v>2</v>
      </c>
      <c r="C218" s="5" t="s">
        <v>656</v>
      </c>
      <c r="D218" s="5" t="s">
        <v>127</v>
      </c>
      <c r="E218" s="5">
        <f>MATCH(D218, {"Waiting for Input","Analyzing Object","Found Object","Needs Help","Confused","None"}, 0) - 1</f>
        <v>1</v>
      </c>
      <c r="F218" s="6" t="s">
        <v>127</v>
      </c>
      <c r="G218" s="6">
        <f>MATCH(F218, {"Waiting for Input","Analyzing Object","Found Object","Needs Help","Confused","None"}, 0) - 1</f>
        <v>1</v>
      </c>
      <c r="H218" s="5">
        <v>1</v>
      </c>
      <c r="I218" s="5">
        <f t="shared" si="4"/>
        <v>1</v>
      </c>
    </row>
    <row r="219" spans="1:9" x14ac:dyDescent="0.25">
      <c r="A219" s="5">
        <v>199</v>
      </c>
      <c r="B219" s="5">
        <v>2</v>
      </c>
      <c r="C219" s="5" t="s">
        <v>656</v>
      </c>
      <c r="D219" s="5" t="s">
        <v>127</v>
      </c>
      <c r="E219" s="5">
        <f>MATCH(D219, {"Waiting for Input","Analyzing Object","Found Object","Needs Help","Confused","None"}, 0) - 1</f>
        <v>1</v>
      </c>
      <c r="F219" s="6" t="s">
        <v>126</v>
      </c>
      <c r="G219" s="6">
        <f>MATCH(F219, {"Waiting for Input","Analyzing Object","Found Object","Needs Help","Confused","None"}, 0) - 1</f>
        <v>0</v>
      </c>
      <c r="H219" s="5">
        <v>4</v>
      </c>
      <c r="I219" s="5">
        <f t="shared" si="4"/>
        <v>0</v>
      </c>
    </row>
    <row r="220" spans="1:9" x14ac:dyDescent="0.25">
      <c r="A220" s="5">
        <v>200</v>
      </c>
      <c r="B220" s="5">
        <v>1</v>
      </c>
      <c r="C220" s="5" t="s">
        <v>656</v>
      </c>
      <c r="D220" s="5" t="s">
        <v>127</v>
      </c>
      <c r="E220" s="5">
        <f>MATCH(D220, {"Waiting for Input","Analyzing Object","Found Object","Needs Help","Confused","None"}, 0) - 1</f>
        <v>1</v>
      </c>
      <c r="F220" s="6" t="s">
        <v>126</v>
      </c>
      <c r="G220" s="6">
        <f>MATCH(F220, {"Waiting for Input","Analyzing Object","Found Object","Needs Help","Confused","None"}, 0) - 1</f>
        <v>0</v>
      </c>
      <c r="H220" s="5">
        <v>5</v>
      </c>
      <c r="I220" s="5">
        <f t="shared" si="4"/>
        <v>0</v>
      </c>
    </row>
    <row r="221" spans="1:9" x14ac:dyDescent="0.25">
      <c r="A221" s="5">
        <v>201</v>
      </c>
      <c r="B221" s="5">
        <v>2</v>
      </c>
      <c r="C221" s="5" t="s">
        <v>656</v>
      </c>
      <c r="D221" s="5" t="s">
        <v>127</v>
      </c>
      <c r="E221" s="5">
        <f>MATCH(D221, {"Waiting for Input","Analyzing Object","Found Object","Needs Help","Confused","None"}, 0) - 1</f>
        <v>1</v>
      </c>
      <c r="F221" s="6" t="s">
        <v>130</v>
      </c>
      <c r="G221" s="6">
        <f>MATCH(F221, {"Waiting for Input","Analyzing Object","Found Object","Needs Help","Confused","None"}, 0) - 1</f>
        <v>4</v>
      </c>
      <c r="H221" s="5">
        <v>5</v>
      </c>
      <c r="I221" s="5">
        <f t="shared" si="4"/>
        <v>0</v>
      </c>
    </row>
    <row r="222" spans="1:9" x14ac:dyDescent="0.25">
      <c r="A222" s="5">
        <v>202</v>
      </c>
      <c r="B222" s="5">
        <v>1</v>
      </c>
      <c r="C222" s="5" t="s">
        <v>656</v>
      </c>
      <c r="D222" s="5" t="s">
        <v>127</v>
      </c>
      <c r="E222" s="5">
        <f>MATCH(D222, {"Waiting for Input","Analyzing Object","Found Object","Needs Help","Confused","None"}, 0) - 1</f>
        <v>1</v>
      </c>
      <c r="F222" s="6" t="s">
        <v>126</v>
      </c>
      <c r="G222" s="6">
        <f>MATCH(F222, {"Waiting for Input","Analyzing Object","Found Object","Needs Help","Confused","None"}, 0) - 1</f>
        <v>0</v>
      </c>
      <c r="H222" s="5">
        <v>3</v>
      </c>
      <c r="I222" s="5">
        <f t="shared" si="4"/>
        <v>0</v>
      </c>
    </row>
    <row r="223" spans="1:9" x14ac:dyDescent="0.25">
      <c r="A223" s="5">
        <v>203</v>
      </c>
      <c r="B223" s="5">
        <v>1</v>
      </c>
      <c r="C223" s="5" t="s">
        <v>656</v>
      </c>
      <c r="D223" s="5" t="s">
        <v>127</v>
      </c>
      <c r="E223" s="5">
        <f>MATCH(D223, {"Waiting for Input","Analyzing Object","Found Object","Needs Help","Confused","None"}, 0) - 1</f>
        <v>1</v>
      </c>
      <c r="F223" s="6" t="s">
        <v>657</v>
      </c>
      <c r="G223" s="6">
        <f>MATCH(F223, {"Waiting for Input","Analyzing Object","Found Object","Needs Help","Confused","None"}, 0) - 1</f>
        <v>5</v>
      </c>
      <c r="H223" s="5">
        <v>2</v>
      </c>
      <c r="I223" s="5">
        <f t="shared" si="4"/>
        <v>0</v>
      </c>
    </row>
    <row r="224" spans="1:9" x14ac:dyDescent="0.25">
      <c r="A224" s="5">
        <v>204</v>
      </c>
      <c r="B224" s="5">
        <v>1</v>
      </c>
      <c r="C224" s="5" t="s">
        <v>656</v>
      </c>
      <c r="D224" s="5" t="s">
        <v>127</v>
      </c>
      <c r="E224" s="5">
        <f>MATCH(D224, {"Waiting for Input","Analyzing Object","Found Object","Needs Help","Confused","None"}, 0) - 1</f>
        <v>1</v>
      </c>
      <c r="F224" s="6" t="s">
        <v>129</v>
      </c>
      <c r="G224" s="6">
        <f>MATCH(F224, {"Waiting for Input","Analyzing Object","Found Object","Needs Help","Confused","None"}, 0) - 1</f>
        <v>3</v>
      </c>
      <c r="H224" s="5">
        <v>2</v>
      </c>
      <c r="I224" s="5">
        <f t="shared" si="4"/>
        <v>0</v>
      </c>
    </row>
    <row r="225" spans="1:9" x14ac:dyDescent="0.25">
      <c r="A225" s="5">
        <v>205</v>
      </c>
      <c r="B225" s="5">
        <v>2</v>
      </c>
      <c r="C225" s="5" t="s">
        <v>656</v>
      </c>
      <c r="D225" s="5" t="s">
        <v>127</v>
      </c>
      <c r="E225" s="5">
        <f>MATCH(D225, {"Waiting for Input","Analyzing Object","Found Object","Needs Help","Confused","None"}, 0) - 1</f>
        <v>1</v>
      </c>
      <c r="F225" s="6" t="s">
        <v>130</v>
      </c>
      <c r="G225" s="6">
        <f>MATCH(F225, {"Waiting for Input","Analyzing Object","Found Object","Needs Help","Confused","None"}, 0) - 1</f>
        <v>4</v>
      </c>
      <c r="H225" s="5">
        <v>3</v>
      </c>
      <c r="I225" s="5">
        <f t="shared" si="4"/>
        <v>0</v>
      </c>
    </row>
    <row r="226" spans="1:9" x14ac:dyDescent="0.25">
      <c r="A226" s="5">
        <v>206</v>
      </c>
      <c r="B226" s="5">
        <v>2</v>
      </c>
      <c r="C226" s="5" t="s">
        <v>656</v>
      </c>
      <c r="D226" s="5" t="s">
        <v>127</v>
      </c>
      <c r="E226" s="5">
        <f>MATCH(D226, {"Waiting for Input","Analyzing Object","Found Object","Needs Help","Confused","None"}, 0) - 1</f>
        <v>1</v>
      </c>
      <c r="F226" s="6" t="s">
        <v>129</v>
      </c>
      <c r="G226" s="6">
        <f>MATCH(F226, {"Waiting for Input","Analyzing Object","Found Object","Needs Help","Confused","None"}, 0) - 1</f>
        <v>3</v>
      </c>
      <c r="H226" s="5">
        <v>4</v>
      </c>
      <c r="I226" s="5">
        <f t="shared" si="4"/>
        <v>0</v>
      </c>
    </row>
    <row r="227" spans="1:9" x14ac:dyDescent="0.25">
      <c r="A227" s="5">
        <v>207</v>
      </c>
      <c r="B227" s="5">
        <v>2</v>
      </c>
      <c r="C227" s="5" t="s">
        <v>656</v>
      </c>
      <c r="D227" s="5" t="s">
        <v>127</v>
      </c>
      <c r="E227" s="5">
        <f>MATCH(D227, {"Waiting for Input","Analyzing Object","Found Object","Needs Help","Confused","None"}, 0) - 1</f>
        <v>1</v>
      </c>
      <c r="F227" s="6" t="s">
        <v>126</v>
      </c>
      <c r="G227" s="6">
        <f>MATCH(F227, {"Waiting for Input","Analyzing Object","Found Object","Needs Help","Confused","None"}, 0) - 1</f>
        <v>0</v>
      </c>
      <c r="H227" s="5">
        <v>3</v>
      </c>
      <c r="I227" s="5">
        <f t="shared" si="4"/>
        <v>0</v>
      </c>
    </row>
    <row r="228" spans="1:9" x14ac:dyDescent="0.25">
      <c r="A228" s="5">
        <v>208</v>
      </c>
      <c r="B228" s="5">
        <v>2</v>
      </c>
      <c r="C228" s="5" t="s">
        <v>656</v>
      </c>
      <c r="D228" s="5" t="s">
        <v>127</v>
      </c>
      <c r="E228" s="5">
        <f>MATCH(D228, {"Waiting for Input","Analyzing Object","Found Object","Needs Help","Confused","None"}, 0) - 1</f>
        <v>1</v>
      </c>
      <c r="F228" s="6" t="s">
        <v>129</v>
      </c>
      <c r="G228" s="6">
        <f>MATCH(F228, {"Waiting for Input","Analyzing Object","Found Object","Needs Help","Confused","None"}, 0) - 1</f>
        <v>3</v>
      </c>
      <c r="H228" s="5">
        <v>3</v>
      </c>
      <c r="I228" s="5">
        <f t="shared" si="4"/>
        <v>0</v>
      </c>
    </row>
    <row r="229" spans="1:9" x14ac:dyDescent="0.25">
      <c r="A229" s="5">
        <v>209</v>
      </c>
      <c r="B229" s="5">
        <v>1</v>
      </c>
      <c r="C229" s="5" t="s">
        <v>656</v>
      </c>
      <c r="D229" s="5" t="s">
        <v>127</v>
      </c>
      <c r="E229" s="5">
        <f>MATCH(D229, {"Waiting for Input","Analyzing Object","Found Object","Needs Help","Confused","None"}, 0) - 1</f>
        <v>1</v>
      </c>
      <c r="F229" s="6" t="s">
        <v>129</v>
      </c>
      <c r="G229" s="6">
        <f>MATCH(F229, {"Waiting for Input","Analyzing Object","Found Object","Needs Help","Confused","None"}, 0) - 1</f>
        <v>3</v>
      </c>
      <c r="H229" s="5">
        <v>5</v>
      </c>
      <c r="I229" s="5">
        <f t="shared" si="4"/>
        <v>0</v>
      </c>
    </row>
    <row r="230" spans="1:9" x14ac:dyDescent="0.25">
      <c r="A230" s="5">
        <v>210</v>
      </c>
      <c r="B230" s="5">
        <v>1</v>
      </c>
      <c r="C230" s="5" t="s">
        <v>656</v>
      </c>
      <c r="D230" s="5" t="s">
        <v>127</v>
      </c>
      <c r="E230" s="5">
        <f>MATCH(D230, {"Waiting for Input","Analyzing Object","Found Object","Needs Help","Confused","None"}, 0) - 1</f>
        <v>1</v>
      </c>
      <c r="F230" s="6" t="s">
        <v>129</v>
      </c>
      <c r="G230" s="6">
        <f>MATCH(F230, {"Waiting for Input","Analyzing Object","Found Object","Needs Help","Confused","None"}, 0) - 1</f>
        <v>3</v>
      </c>
      <c r="H230" s="5">
        <v>2</v>
      </c>
      <c r="I230" s="5">
        <f t="shared" si="4"/>
        <v>0</v>
      </c>
    </row>
    <row r="231" spans="1:9" x14ac:dyDescent="0.25">
      <c r="A231" s="5">
        <v>211</v>
      </c>
      <c r="B231" s="5">
        <v>1</v>
      </c>
      <c r="C231" s="5" t="s">
        <v>656</v>
      </c>
      <c r="D231" s="5" t="s">
        <v>127</v>
      </c>
      <c r="E231" s="5">
        <f>MATCH(D231, {"Waiting for Input","Analyzing Object","Found Object","Needs Help","Confused","None"}, 0) - 1</f>
        <v>1</v>
      </c>
      <c r="F231" s="6" t="s">
        <v>129</v>
      </c>
      <c r="G231" s="6">
        <f>MATCH(F231, {"Waiting for Input","Analyzing Object","Found Object","Needs Help","Confused","None"}, 0) - 1</f>
        <v>3</v>
      </c>
      <c r="H231" s="5">
        <v>3</v>
      </c>
      <c r="I231" s="5">
        <f t="shared" si="4"/>
        <v>0</v>
      </c>
    </row>
    <row r="232" spans="1:9" x14ac:dyDescent="0.25">
      <c r="A232" s="5">
        <v>212</v>
      </c>
      <c r="B232" s="5">
        <v>2</v>
      </c>
      <c r="C232" s="5" t="s">
        <v>656</v>
      </c>
      <c r="D232" s="5" t="s">
        <v>127</v>
      </c>
      <c r="E232" s="5">
        <f>MATCH(D232, {"Waiting for Input","Analyzing Object","Found Object","Needs Help","Confused","None"}, 0) - 1</f>
        <v>1</v>
      </c>
      <c r="F232" s="6" t="s">
        <v>129</v>
      </c>
      <c r="G232" s="6">
        <f>MATCH(F232, {"Waiting for Input","Analyzing Object","Found Object","Needs Help","Confused","None"}, 0) - 1</f>
        <v>3</v>
      </c>
      <c r="H232" s="5">
        <v>2</v>
      </c>
      <c r="I232" s="5">
        <f t="shared" si="4"/>
        <v>0</v>
      </c>
    </row>
    <row r="233" spans="1:9" x14ac:dyDescent="0.25">
      <c r="A233" s="5">
        <v>213</v>
      </c>
      <c r="B233" s="5">
        <v>2</v>
      </c>
      <c r="C233" s="5" t="s">
        <v>656</v>
      </c>
      <c r="D233" s="5" t="s">
        <v>127</v>
      </c>
      <c r="E233" s="5">
        <f>MATCH(D233, {"Waiting for Input","Analyzing Object","Found Object","Needs Help","Confused","None"}, 0) - 1</f>
        <v>1</v>
      </c>
      <c r="F233" s="6" t="s">
        <v>129</v>
      </c>
      <c r="G233" s="6">
        <f>MATCH(F233, {"Waiting for Input","Analyzing Object","Found Object","Needs Help","Confused","None"}, 0) - 1</f>
        <v>3</v>
      </c>
      <c r="H233" s="5">
        <v>2</v>
      </c>
      <c r="I233" s="5">
        <f t="shared" si="4"/>
        <v>0</v>
      </c>
    </row>
    <row r="234" spans="1:9" x14ac:dyDescent="0.25">
      <c r="A234" s="5">
        <v>214</v>
      </c>
      <c r="B234" s="5">
        <v>1</v>
      </c>
      <c r="C234" s="5" t="s">
        <v>656</v>
      </c>
      <c r="D234" s="5" t="s">
        <v>127</v>
      </c>
      <c r="E234" s="5">
        <f>MATCH(D234, {"Waiting for Input","Analyzing Object","Found Object","Needs Help","Confused","None"}, 0) - 1</f>
        <v>1</v>
      </c>
      <c r="F234" s="6" t="s">
        <v>126</v>
      </c>
      <c r="G234" s="6">
        <f>MATCH(F234, {"Waiting for Input","Analyzing Object","Found Object","Needs Help","Confused","None"}, 0) - 1</f>
        <v>0</v>
      </c>
      <c r="H234" s="5">
        <v>5</v>
      </c>
      <c r="I234" s="5">
        <f t="shared" si="4"/>
        <v>0</v>
      </c>
    </row>
    <row r="235" spans="1:9" x14ac:dyDescent="0.25">
      <c r="A235" s="5">
        <v>215</v>
      </c>
      <c r="B235" s="5">
        <v>1</v>
      </c>
      <c r="C235" s="5" t="s">
        <v>656</v>
      </c>
      <c r="D235" s="5" t="s">
        <v>127</v>
      </c>
      <c r="E235" s="5">
        <f>MATCH(D235, {"Waiting for Input","Analyzing Object","Found Object","Needs Help","Confused","None"}, 0) - 1</f>
        <v>1</v>
      </c>
      <c r="F235" s="6" t="s">
        <v>128</v>
      </c>
      <c r="G235" s="6">
        <f>MATCH(F235, {"Waiting for Input","Analyzing Object","Found Object","Needs Help","Confused","None"}, 0) - 1</f>
        <v>2</v>
      </c>
      <c r="H235" s="5">
        <v>2</v>
      </c>
      <c r="I235" s="5">
        <f t="shared" si="4"/>
        <v>0</v>
      </c>
    </row>
    <row r="236" spans="1:9" x14ac:dyDescent="0.25">
      <c r="A236" s="5">
        <v>216</v>
      </c>
      <c r="B236" s="5">
        <v>2</v>
      </c>
      <c r="C236" s="5" t="s">
        <v>656</v>
      </c>
      <c r="D236" s="5" t="s">
        <v>127</v>
      </c>
      <c r="E236" s="5">
        <f>MATCH(D236, {"Waiting for Input","Analyzing Object","Found Object","Needs Help","Confused","None"}, 0) - 1</f>
        <v>1</v>
      </c>
      <c r="F236" s="6" t="s">
        <v>130</v>
      </c>
      <c r="G236" s="6">
        <f>MATCH(F236, {"Waiting for Input","Analyzing Object","Found Object","Needs Help","Confused","None"}, 0) - 1</f>
        <v>4</v>
      </c>
      <c r="H236" s="5">
        <v>4</v>
      </c>
      <c r="I236" s="5">
        <f t="shared" si="4"/>
        <v>0</v>
      </c>
    </row>
    <row r="237" spans="1:9" x14ac:dyDescent="0.25">
      <c r="A237" s="5">
        <v>217</v>
      </c>
      <c r="B237" s="5">
        <v>2</v>
      </c>
      <c r="C237" s="5" t="s">
        <v>656</v>
      </c>
      <c r="D237" s="5" t="s">
        <v>127</v>
      </c>
      <c r="E237" s="5">
        <f>MATCH(D237, {"Waiting for Input","Analyzing Object","Found Object","Needs Help","Confused","None"}, 0) - 1</f>
        <v>1</v>
      </c>
      <c r="F237" s="6" t="s">
        <v>129</v>
      </c>
      <c r="G237" s="6">
        <f>MATCH(F237, {"Waiting for Input","Analyzing Object","Found Object","Needs Help","Confused","None"}, 0) - 1</f>
        <v>3</v>
      </c>
      <c r="H237" s="5">
        <v>5</v>
      </c>
      <c r="I237" s="5">
        <f t="shared" si="4"/>
        <v>0</v>
      </c>
    </row>
    <row r="238" spans="1:9" x14ac:dyDescent="0.25">
      <c r="A238" s="5">
        <v>218</v>
      </c>
      <c r="B238" s="5">
        <v>1</v>
      </c>
      <c r="C238" s="5" t="s">
        <v>656</v>
      </c>
      <c r="D238" s="5" t="s">
        <v>127</v>
      </c>
      <c r="E238" s="5">
        <f>MATCH(D238, {"Waiting for Input","Analyzing Object","Found Object","Needs Help","Confused","None"}, 0) - 1</f>
        <v>1</v>
      </c>
      <c r="F238" s="6" t="s">
        <v>126</v>
      </c>
      <c r="G238" s="6">
        <f>MATCH(F238, {"Waiting for Input","Analyzing Object","Found Object","Needs Help","Confused","None"}, 0) - 1</f>
        <v>0</v>
      </c>
      <c r="H238" s="5">
        <v>2</v>
      </c>
      <c r="I238" s="5">
        <f t="shared" si="4"/>
        <v>0</v>
      </c>
    </row>
    <row r="239" spans="1:9" x14ac:dyDescent="0.25">
      <c r="A239" s="5">
        <v>219</v>
      </c>
      <c r="B239" s="5">
        <v>1</v>
      </c>
      <c r="C239" s="5" t="s">
        <v>656</v>
      </c>
      <c r="D239" s="5" t="s">
        <v>127</v>
      </c>
      <c r="E239" s="5">
        <f>MATCH(D239, {"Waiting for Input","Analyzing Object","Found Object","Needs Help","Confused","None"}, 0) - 1</f>
        <v>1</v>
      </c>
      <c r="F239" s="6" t="s">
        <v>130</v>
      </c>
      <c r="G239" s="6">
        <f>MATCH(F239, {"Waiting for Input","Analyzing Object","Found Object","Needs Help","Confused","None"}, 0) - 1</f>
        <v>4</v>
      </c>
      <c r="H239" s="5">
        <v>2</v>
      </c>
      <c r="I239" s="5">
        <f t="shared" si="4"/>
        <v>0</v>
      </c>
    </row>
    <row r="240" spans="1:9" x14ac:dyDescent="0.25">
      <c r="A240" s="5">
        <v>220</v>
      </c>
      <c r="B240" s="5">
        <v>2</v>
      </c>
      <c r="C240" s="5" t="s">
        <v>656</v>
      </c>
      <c r="D240" s="5" t="s">
        <v>127</v>
      </c>
      <c r="E240" s="5">
        <f>MATCH(D240, {"Waiting for Input","Analyzing Object","Found Object","Needs Help","Confused","None"}, 0) - 1</f>
        <v>1</v>
      </c>
      <c r="F240" s="6" t="s">
        <v>129</v>
      </c>
      <c r="G240" s="6">
        <f>MATCH(F240, {"Waiting for Input","Analyzing Object","Found Object","Needs Help","Confused","None"}, 0) - 1</f>
        <v>3</v>
      </c>
      <c r="H240" s="5">
        <v>2</v>
      </c>
      <c r="I240" s="5">
        <f t="shared" si="4"/>
        <v>0</v>
      </c>
    </row>
    <row r="241" spans="1:9" x14ac:dyDescent="0.25">
      <c r="A241" s="5">
        <v>221</v>
      </c>
      <c r="B241" s="5">
        <v>2</v>
      </c>
      <c r="C241" s="5" t="s">
        <v>656</v>
      </c>
      <c r="D241" s="5" t="s">
        <v>127</v>
      </c>
      <c r="E241" s="5">
        <f>MATCH(D241, {"Waiting for Input","Analyzing Object","Found Object","Needs Help","Confused","None"}, 0) - 1</f>
        <v>1</v>
      </c>
      <c r="F241" s="6" t="s">
        <v>129</v>
      </c>
      <c r="G241" s="6">
        <f>MATCH(F241, {"Waiting for Input","Analyzing Object","Found Object","Needs Help","Confused","None"}, 0) - 1</f>
        <v>3</v>
      </c>
      <c r="H241" s="5">
        <v>3</v>
      </c>
      <c r="I241" s="5">
        <f t="shared" si="4"/>
        <v>0</v>
      </c>
    </row>
    <row r="242" spans="1:9" x14ac:dyDescent="0.25">
      <c r="A242" s="5">
        <v>222</v>
      </c>
      <c r="B242" s="5">
        <v>2</v>
      </c>
      <c r="C242" s="5" t="s">
        <v>656</v>
      </c>
      <c r="D242" s="5" t="s">
        <v>127</v>
      </c>
      <c r="E242" s="5">
        <f>MATCH(D242, {"Waiting for Input","Analyzing Object","Found Object","Needs Help","Confused","None"}, 0) - 1</f>
        <v>1</v>
      </c>
      <c r="F242" s="6" t="s">
        <v>128</v>
      </c>
      <c r="G242" s="6">
        <f>MATCH(F242, {"Waiting for Input","Analyzing Object","Found Object","Needs Help","Confused","None"}, 0) - 1</f>
        <v>2</v>
      </c>
      <c r="H242" s="5">
        <v>3</v>
      </c>
      <c r="I242" s="5">
        <f t="shared" si="4"/>
        <v>0</v>
      </c>
    </row>
    <row r="243" spans="1:9" x14ac:dyDescent="0.25">
      <c r="A243" s="5">
        <v>223</v>
      </c>
      <c r="B243" s="5">
        <v>2</v>
      </c>
      <c r="C243" s="5" t="s">
        <v>656</v>
      </c>
      <c r="D243" s="5" t="s">
        <v>127</v>
      </c>
      <c r="E243" s="5">
        <f>MATCH(D243, {"Waiting for Input","Analyzing Object","Found Object","Needs Help","Confused","None"}, 0) - 1</f>
        <v>1</v>
      </c>
      <c r="F243" s="6" t="s">
        <v>129</v>
      </c>
      <c r="G243" s="6">
        <f>MATCH(F243, {"Waiting for Input","Analyzing Object","Found Object","Needs Help","Confused","None"}, 0) - 1</f>
        <v>3</v>
      </c>
      <c r="H243" s="5">
        <v>3</v>
      </c>
      <c r="I243" s="5">
        <f t="shared" si="4"/>
        <v>0</v>
      </c>
    </row>
    <row r="244" spans="1:9" x14ac:dyDescent="0.25">
      <c r="A244" s="5">
        <v>224</v>
      </c>
      <c r="B244" s="5">
        <v>2</v>
      </c>
      <c r="C244" s="5" t="s">
        <v>656</v>
      </c>
      <c r="D244" s="5" t="s">
        <v>127</v>
      </c>
      <c r="E244" s="5">
        <f>MATCH(D244, {"Waiting for Input","Analyzing Object","Found Object","Needs Help","Confused","None"}, 0) - 1</f>
        <v>1</v>
      </c>
      <c r="F244" s="6" t="s">
        <v>129</v>
      </c>
      <c r="G244" s="6">
        <f>MATCH(F244, {"Waiting for Input","Analyzing Object","Found Object","Needs Help","Confused","None"}, 0) - 1</f>
        <v>3</v>
      </c>
      <c r="H244" s="5">
        <v>1</v>
      </c>
      <c r="I244" s="5">
        <f t="shared" si="4"/>
        <v>0</v>
      </c>
    </row>
    <row r="245" spans="1:9" x14ac:dyDescent="0.25">
      <c r="A245" s="5">
        <v>225</v>
      </c>
      <c r="B245" s="5">
        <v>2</v>
      </c>
      <c r="C245" s="5" t="s">
        <v>656</v>
      </c>
      <c r="D245" s="5" t="s">
        <v>127</v>
      </c>
      <c r="E245" s="5">
        <f>MATCH(D245, {"Waiting for Input","Analyzing Object","Found Object","Needs Help","Confused","None"}, 0) - 1</f>
        <v>1</v>
      </c>
      <c r="F245" s="6" t="s">
        <v>657</v>
      </c>
      <c r="G245" s="6">
        <f>MATCH(F245, {"Waiting for Input","Analyzing Object","Found Object","Needs Help","Confused","None"}, 0) - 1</f>
        <v>5</v>
      </c>
      <c r="H245" s="5">
        <v>3</v>
      </c>
      <c r="I245" s="5">
        <f t="shared" si="4"/>
        <v>0</v>
      </c>
    </row>
    <row r="246" spans="1:9" x14ac:dyDescent="0.25">
      <c r="A246" s="5">
        <v>226</v>
      </c>
      <c r="B246" s="5">
        <v>1</v>
      </c>
      <c r="C246" s="5" t="s">
        <v>656</v>
      </c>
      <c r="D246" s="5" t="s">
        <v>127</v>
      </c>
      <c r="E246" s="5">
        <f>MATCH(D246, {"Waiting for Input","Analyzing Object","Found Object","Needs Help","Confused","None"}, 0) - 1</f>
        <v>1</v>
      </c>
      <c r="F246" s="6" t="s">
        <v>129</v>
      </c>
      <c r="G246" s="6">
        <f>MATCH(F246, {"Waiting for Input","Analyzing Object","Found Object","Needs Help","Confused","None"}, 0) - 1</f>
        <v>3</v>
      </c>
      <c r="H246" s="5">
        <v>5</v>
      </c>
      <c r="I246" s="5">
        <f t="shared" si="4"/>
        <v>0</v>
      </c>
    </row>
    <row r="247" spans="1:9" x14ac:dyDescent="0.25">
      <c r="A247" s="5">
        <v>227</v>
      </c>
      <c r="B247" s="5">
        <v>2</v>
      </c>
      <c r="C247" s="5" t="s">
        <v>656</v>
      </c>
      <c r="D247" s="5" t="s">
        <v>127</v>
      </c>
      <c r="E247" s="5">
        <f>MATCH(D247, {"Waiting for Input","Analyzing Object","Found Object","Needs Help","Confused","None"}, 0) - 1</f>
        <v>1</v>
      </c>
      <c r="F247" s="6" t="s">
        <v>129</v>
      </c>
      <c r="G247" s="6">
        <f>MATCH(F247, {"Waiting for Input","Analyzing Object","Found Object","Needs Help","Confused","None"}, 0) - 1</f>
        <v>3</v>
      </c>
      <c r="H247" s="5">
        <v>3</v>
      </c>
      <c r="I247" s="5">
        <f t="shared" si="4"/>
        <v>0</v>
      </c>
    </row>
    <row r="248" spans="1:9" x14ac:dyDescent="0.25">
      <c r="A248" s="5">
        <v>228</v>
      </c>
      <c r="B248" s="5">
        <v>1</v>
      </c>
      <c r="C248" s="5" t="s">
        <v>656</v>
      </c>
      <c r="D248" s="5" t="s">
        <v>127</v>
      </c>
      <c r="E248" s="5">
        <f>MATCH(D248, {"Waiting for Input","Analyzing Object","Found Object","Needs Help","Confused","None"}, 0) - 1</f>
        <v>1</v>
      </c>
      <c r="F248" s="6" t="s">
        <v>129</v>
      </c>
      <c r="G248" s="6">
        <f>MATCH(F248, {"Waiting for Input","Analyzing Object","Found Object","Needs Help","Confused","None"}, 0) - 1</f>
        <v>3</v>
      </c>
      <c r="H248" s="5">
        <v>2</v>
      </c>
      <c r="I248" s="5">
        <f t="shared" si="4"/>
        <v>0</v>
      </c>
    </row>
    <row r="249" spans="1:9" x14ac:dyDescent="0.25">
      <c r="A249" s="5">
        <v>229</v>
      </c>
      <c r="B249" s="5">
        <v>1</v>
      </c>
      <c r="C249" s="5" t="s">
        <v>656</v>
      </c>
      <c r="D249" s="5" t="s">
        <v>127</v>
      </c>
      <c r="E249" s="5">
        <f>MATCH(D249, {"Waiting for Input","Analyzing Object","Found Object","Needs Help","Confused","None"}, 0) - 1</f>
        <v>1</v>
      </c>
      <c r="F249" s="6" t="s">
        <v>129</v>
      </c>
      <c r="G249" s="6">
        <f>MATCH(F249, {"Waiting for Input","Analyzing Object","Found Object","Needs Help","Confused","None"}, 0) - 1</f>
        <v>3</v>
      </c>
      <c r="H249" s="5">
        <v>3</v>
      </c>
      <c r="I249" s="5">
        <f t="shared" si="4"/>
        <v>0</v>
      </c>
    </row>
    <row r="250" spans="1:9" x14ac:dyDescent="0.25">
      <c r="A250" s="5">
        <v>230</v>
      </c>
      <c r="B250" s="5">
        <v>1</v>
      </c>
      <c r="C250" s="5" t="s">
        <v>656</v>
      </c>
      <c r="D250" s="5" t="s">
        <v>127</v>
      </c>
      <c r="E250" s="5">
        <f>MATCH(D250, {"Waiting for Input","Analyzing Object","Found Object","Needs Help","Confused","None"}, 0) - 1</f>
        <v>1</v>
      </c>
      <c r="F250" s="6" t="s">
        <v>129</v>
      </c>
      <c r="G250" s="6">
        <f>MATCH(F250, {"Waiting for Input","Analyzing Object","Found Object","Needs Help","Confused","None"}, 0) - 1</f>
        <v>3</v>
      </c>
      <c r="H250" s="5">
        <v>3</v>
      </c>
      <c r="I250" s="5">
        <f t="shared" si="4"/>
        <v>0</v>
      </c>
    </row>
    <row r="251" spans="1:9" x14ac:dyDescent="0.25">
      <c r="A251" s="5">
        <v>231</v>
      </c>
      <c r="B251" s="5">
        <v>2</v>
      </c>
      <c r="C251" s="5" t="s">
        <v>656</v>
      </c>
      <c r="D251" s="5" t="s">
        <v>127</v>
      </c>
      <c r="E251" s="5">
        <f>MATCH(D251, {"Waiting for Input","Analyzing Object","Found Object","Needs Help","Confused","None"}, 0) - 1</f>
        <v>1</v>
      </c>
      <c r="F251" s="6" t="s">
        <v>129</v>
      </c>
      <c r="G251" s="6">
        <f>MATCH(F251, {"Waiting for Input","Analyzing Object","Found Object","Needs Help","Confused","None"}, 0) - 1</f>
        <v>3</v>
      </c>
      <c r="H251" s="5">
        <v>4</v>
      </c>
      <c r="I251" s="5">
        <f t="shared" si="4"/>
        <v>0</v>
      </c>
    </row>
    <row r="252" spans="1:9" x14ac:dyDescent="0.25">
      <c r="A252" s="5">
        <v>232</v>
      </c>
      <c r="B252" s="5">
        <v>2</v>
      </c>
      <c r="C252" s="5" t="s">
        <v>656</v>
      </c>
      <c r="D252" s="5" t="s">
        <v>127</v>
      </c>
      <c r="E252" s="5">
        <f>MATCH(D252, {"Waiting for Input","Analyzing Object","Found Object","Needs Help","Confused","None"}, 0) - 1</f>
        <v>1</v>
      </c>
      <c r="F252" s="6" t="s">
        <v>129</v>
      </c>
      <c r="G252" s="6">
        <f>MATCH(F252, {"Waiting for Input","Analyzing Object","Found Object","Needs Help","Confused","None"}, 0) - 1</f>
        <v>3</v>
      </c>
      <c r="H252" s="5">
        <v>5</v>
      </c>
      <c r="I252" s="5">
        <f t="shared" si="4"/>
        <v>0</v>
      </c>
    </row>
    <row r="253" spans="1:9" x14ac:dyDescent="0.25">
      <c r="A253" s="5">
        <v>233</v>
      </c>
      <c r="B253" s="5">
        <v>1</v>
      </c>
      <c r="C253" s="5" t="s">
        <v>656</v>
      </c>
      <c r="D253" s="5" t="s">
        <v>127</v>
      </c>
      <c r="E253" s="5">
        <f>MATCH(D253, {"Waiting for Input","Analyzing Object","Found Object","Needs Help","Confused","None"}, 0) - 1</f>
        <v>1</v>
      </c>
      <c r="F253" s="6" t="s">
        <v>657</v>
      </c>
      <c r="G253" s="6">
        <f>MATCH(F253, {"Waiting for Input","Analyzing Object","Found Object","Needs Help","Confused","None"}, 0) - 1</f>
        <v>5</v>
      </c>
      <c r="H253" s="5">
        <v>1</v>
      </c>
      <c r="I253" s="5">
        <f t="shared" si="4"/>
        <v>0</v>
      </c>
    </row>
    <row r="254" spans="1:9" x14ac:dyDescent="0.25">
      <c r="A254" s="5">
        <v>234</v>
      </c>
      <c r="B254" s="5">
        <v>1</v>
      </c>
      <c r="C254" s="5" t="s">
        <v>652</v>
      </c>
      <c r="D254" s="5" t="s">
        <v>128</v>
      </c>
      <c r="E254" s="5">
        <f>MATCH(D254, {"Waiting for Input","Analyzing Object","Found Object","Needs Help","Confused","None"}, 0) - 1</f>
        <v>2</v>
      </c>
      <c r="F254" s="6" t="s">
        <v>128</v>
      </c>
      <c r="G254" s="6">
        <f>MATCH(F254, {"Waiting for Input","Analyzing Object","Found Object","Needs Help","Confused","None"}, 0) - 1</f>
        <v>2</v>
      </c>
      <c r="H254" s="5">
        <v>4</v>
      </c>
      <c r="I254" s="5">
        <f t="shared" si="4"/>
        <v>1</v>
      </c>
    </row>
    <row r="255" spans="1:9" x14ac:dyDescent="0.25">
      <c r="A255" s="5">
        <v>235</v>
      </c>
      <c r="B255" s="5">
        <v>1</v>
      </c>
      <c r="C255" s="5" t="s">
        <v>652</v>
      </c>
      <c r="D255" s="5" t="s">
        <v>128</v>
      </c>
      <c r="E255" s="5">
        <f>MATCH(D255, {"Waiting for Input","Analyzing Object","Found Object","Needs Help","Confused","None"}, 0) - 1</f>
        <v>2</v>
      </c>
      <c r="F255" s="6" t="s">
        <v>127</v>
      </c>
      <c r="G255" s="6">
        <f>MATCH(F255, {"Waiting for Input","Analyzing Object","Found Object","Needs Help","Confused","None"}, 0) - 1</f>
        <v>1</v>
      </c>
      <c r="H255" s="5">
        <v>5</v>
      </c>
      <c r="I255" s="5">
        <f t="shared" si="4"/>
        <v>0</v>
      </c>
    </row>
    <row r="256" spans="1:9" x14ac:dyDescent="0.25">
      <c r="A256" s="5">
        <v>236</v>
      </c>
      <c r="B256" s="5">
        <v>1</v>
      </c>
      <c r="C256" s="5" t="s">
        <v>652</v>
      </c>
      <c r="D256" s="5" t="s">
        <v>128</v>
      </c>
      <c r="E256" s="5">
        <f>MATCH(D256, {"Waiting for Input","Analyzing Object","Found Object","Needs Help","Confused","None"}, 0) - 1</f>
        <v>2</v>
      </c>
      <c r="F256" s="6" t="s">
        <v>128</v>
      </c>
      <c r="G256" s="6">
        <f>MATCH(F256, {"Waiting for Input","Analyzing Object","Found Object","Needs Help","Confused","None"}, 0) - 1</f>
        <v>2</v>
      </c>
      <c r="H256" s="5">
        <v>2</v>
      </c>
      <c r="I256" s="5">
        <f t="shared" si="4"/>
        <v>1</v>
      </c>
    </row>
    <row r="257" spans="1:9" x14ac:dyDescent="0.25">
      <c r="A257" s="5">
        <v>237</v>
      </c>
      <c r="B257" s="5">
        <v>2</v>
      </c>
      <c r="C257" s="5" t="s">
        <v>652</v>
      </c>
      <c r="D257" s="5" t="s">
        <v>128</v>
      </c>
      <c r="E257" s="5">
        <f>MATCH(D257, {"Waiting for Input","Analyzing Object","Found Object","Needs Help","Confused","None"}, 0) - 1</f>
        <v>2</v>
      </c>
      <c r="F257" s="6" t="s">
        <v>127</v>
      </c>
      <c r="G257" s="6">
        <f>MATCH(F257, {"Waiting for Input","Analyzing Object","Found Object","Needs Help","Confused","None"}, 0) - 1</f>
        <v>1</v>
      </c>
      <c r="H257" s="5">
        <v>3</v>
      </c>
      <c r="I257" s="5">
        <f t="shared" si="4"/>
        <v>0</v>
      </c>
    </row>
    <row r="258" spans="1:9" x14ac:dyDescent="0.25">
      <c r="A258" s="5">
        <v>238</v>
      </c>
      <c r="B258" s="5">
        <v>2</v>
      </c>
      <c r="C258" s="5" t="s">
        <v>652</v>
      </c>
      <c r="D258" s="5" t="s">
        <v>128</v>
      </c>
      <c r="E258" s="5">
        <f>MATCH(D258, {"Waiting for Input","Analyzing Object","Found Object","Needs Help","Confused","None"}, 0) - 1</f>
        <v>2</v>
      </c>
      <c r="F258" s="6" t="s">
        <v>127</v>
      </c>
      <c r="G258" s="6">
        <f>MATCH(F258, {"Waiting for Input","Analyzing Object","Found Object","Needs Help","Confused","None"}, 0) - 1</f>
        <v>1</v>
      </c>
      <c r="H258" s="5">
        <v>3</v>
      </c>
      <c r="I258" s="5">
        <f t="shared" si="4"/>
        <v>0</v>
      </c>
    </row>
    <row r="259" spans="1:9" x14ac:dyDescent="0.25">
      <c r="A259" s="5">
        <v>239</v>
      </c>
      <c r="B259" s="5">
        <v>1</v>
      </c>
      <c r="C259" s="5" t="s">
        <v>652</v>
      </c>
      <c r="D259" s="5" t="s">
        <v>128</v>
      </c>
      <c r="E259" s="5">
        <f>MATCH(D259, {"Waiting for Input","Analyzing Object","Found Object","Needs Help","Confused","None"}, 0) - 1</f>
        <v>2</v>
      </c>
      <c r="F259" s="6" t="s">
        <v>127</v>
      </c>
      <c r="G259" s="6">
        <f>MATCH(F259, {"Waiting for Input","Analyzing Object","Found Object","Needs Help","Confused","None"}, 0) - 1</f>
        <v>1</v>
      </c>
      <c r="H259" s="5">
        <v>5</v>
      </c>
      <c r="I259" s="5">
        <f t="shared" si="4"/>
        <v>0</v>
      </c>
    </row>
    <row r="260" spans="1:9" x14ac:dyDescent="0.25">
      <c r="A260" s="5">
        <v>240</v>
      </c>
      <c r="B260" s="5">
        <v>2</v>
      </c>
      <c r="C260" s="5" t="s">
        <v>652</v>
      </c>
      <c r="D260" s="5" t="s">
        <v>128</v>
      </c>
      <c r="E260" s="5">
        <f>MATCH(D260, {"Waiting for Input","Analyzing Object","Found Object","Needs Help","Confused","None"}, 0) - 1</f>
        <v>2</v>
      </c>
      <c r="F260" s="6" t="s">
        <v>128</v>
      </c>
      <c r="G260" s="6">
        <f>MATCH(F260, {"Waiting for Input","Analyzing Object","Found Object","Needs Help","Confused","None"}, 0) - 1</f>
        <v>2</v>
      </c>
      <c r="H260" s="5">
        <v>3</v>
      </c>
      <c r="I260" s="5">
        <f t="shared" si="4"/>
        <v>1</v>
      </c>
    </row>
    <row r="261" spans="1:9" x14ac:dyDescent="0.25">
      <c r="A261" s="5">
        <v>241</v>
      </c>
      <c r="B261" s="5">
        <v>1</v>
      </c>
      <c r="C261" s="5" t="s">
        <v>652</v>
      </c>
      <c r="D261" s="5" t="s">
        <v>128</v>
      </c>
      <c r="E261" s="5">
        <f>MATCH(D261, {"Waiting for Input","Analyzing Object","Found Object","Needs Help","Confused","None"}, 0) - 1</f>
        <v>2</v>
      </c>
      <c r="F261" s="6" t="s">
        <v>128</v>
      </c>
      <c r="G261" s="6">
        <f>MATCH(F261, {"Waiting for Input","Analyzing Object","Found Object","Needs Help","Confused","None"}, 0) - 1</f>
        <v>2</v>
      </c>
      <c r="H261" s="5">
        <v>5</v>
      </c>
      <c r="I261" s="5">
        <f t="shared" si="4"/>
        <v>1</v>
      </c>
    </row>
    <row r="262" spans="1:9" x14ac:dyDescent="0.25">
      <c r="A262" s="5">
        <v>242</v>
      </c>
      <c r="B262" s="5">
        <v>1</v>
      </c>
      <c r="C262" s="5" t="s">
        <v>652</v>
      </c>
      <c r="D262" s="5" t="s">
        <v>128</v>
      </c>
      <c r="E262" s="5">
        <f>MATCH(D262, {"Waiting for Input","Analyzing Object","Found Object","Needs Help","Confused","None"}, 0) - 1</f>
        <v>2</v>
      </c>
      <c r="F262" s="6" t="s">
        <v>127</v>
      </c>
      <c r="G262" s="6">
        <f>MATCH(F262, {"Waiting for Input","Analyzing Object","Found Object","Needs Help","Confused","None"}, 0) - 1</f>
        <v>1</v>
      </c>
      <c r="H262" s="5">
        <v>2</v>
      </c>
      <c r="I262" s="5">
        <f t="shared" si="4"/>
        <v>0</v>
      </c>
    </row>
    <row r="263" spans="1:9" x14ac:dyDescent="0.25">
      <c r="A263" s="5">
        <v>243</v>
      </c>
      <c r="B263" s="5">
        <v>1</v>
      </c>
      <c r="C263" s="5" t="s">
        <v>652</v>
      </c>
      <c r="D263" s="5" t="s">
        <v>128</v>
      </c>
      <c r="E263" s="5">
        <f>MATCH(D263, {"Waiting for Input","Analyzing Object","Found Object","Needs Help","Confused","None"}, 0) - 1</f>
        <v>2</v>
      </c>
      <c r="F263" s="6" t="s">
        <v>127</v>
      </c>
      <c r="G263" s="6">
        <f>MATCH(F263, {"Waiting for Input","Analyzing Object","Found Object","Needs Help","Confused","None"}, 0) - 1</f>
        <v>1</v>
      </c>
      <c r="H263" s="5">
        <v>5</v>
      </c>
      <c r="I263" s="5">
        <f t="shared" si="4"/>
        <v>0</v>
      </c>
    </row>
    <row r="264" spans="1:9" x14ac:dyDescent="0.25">
      <c r="A264" s="5">
        <v>244</v>
      </c>
      <c r="B264" s="5">
        <v>2</v>
      </c>
      <c r="C264" s="5" t="s">
        <v>652</v>
      </c>
      <c r="D264" s="5" t="s">
        <v>128</v>
      </c>
      <c r="E264" s="5">
        <f>MATCH(D264, {"Waiting for Input","Analyzing Object","Found Object","Needs Help","Confused","None"}, 0) - 1</f>
        <v>2</v>
      </c>
      <c r="F264" s="6" t="s">
        <v>127</v>
      </c>
      <c r="G264" s="6">
        <f>MATCH(F264, {"Waiting for Input","Analyzing Object","Found Object","Needs Help","Confused","None"}, 0) - 1</f>
        <v>1</v>
      </c>
      <c r="H264" s="5">
        <v>4</v>
      </c>
      <c r="I264" s="5">
        <f t="shared" si="4"/>
        <v>0</v>
      </c>
    </row>
    <row r="265" spans="1:9" x14ac:dyDescent="0.25">
      <c r="A265" s="5">
        <v>245</v>
      </c>
      <c r="B265" s="5">
        <v>2</v>
      </c>
      <c r="C265" s="5" t="s">
        <v>652</v>
      </c>
      <c r="D265" s="5" t="s">
        <v>128</v>
      </c>
      <c r="E265" s="5">
        <f>MATCH(D265, {"Waiting for Input","Analyzing Object","Found Object","Needs Help","Confused","None"}, 0) - 1</f>
        <v>2</v>
      </c>
      <c r="F265" s="6" t="s">
        <v>128</v>
      </c>
      <c r="G265" s="6">
        <f>MATCH(F265, {"Waiting for Input","Analyzing Object","Found Object","Needs Help","Confused","None"}, 0) - 1</f>
        <v>2</v>
      </c>
      <c r="H265" s="5">
        <v>5</v>
      </c>
      <c r="I265" s="5">
        <f t="shared" si="4"/>
        <v>1</v>
      </c>
    </row>
    <row r="266" spans="1:9" x14ac:dyDescent="0.25">
      <c r="A266" s="5">
        <v>246</v>
      </c>
      <c r="B266" s="5">
        <v>2</v>
      </c>
      <c r="C266" s="5" t="s">
        <v>652</v>
      </c>
      <c r="D266" s="5" t="s">
        <v>128</v>
      </c>
      <c r="E266" s="5">
        <f>MATCH(D266, {"Waiting for Input","Analyzing Object","Found Object","Needs Help","Confused","None"}, 0) - 1</f>
        <v>2</v>
      </c>
      <c r="F266" s="6" t="s">
        <v>128</v>
      </c>
      <c r="G266" s="6">
        <f>MATCH(F266, {"Waiting for Input","Analyzing Object","Found Object","Needs Help","Confused","None"}, 0) - 1</f>
        <v>2</v>
      </c>
      <c r="H266" s="5">
        <v>4</v>
      </c>
      <c r="I266" s="5">
        <f t="shared" si="4"/>
        <v>1</v>
      </c>
    </row>
    <row r="267" spans="1:9" x14ac:dyDescent="0.25">
      <c r="A267" s="5">
        <v>247</v>
      </c>
      <c r="B267" s="5">
        <v>2</v>
      </c>
      <c r="C267" s="5" t="s">
        <v>652</v>
      </c>
      <c r="D267" s="5" t="s">
        <v>128</v>
      </c>
      <c r="E267" s="5">
        <f>MATCH(D267, {"Waiting for Input","Analyzing Object","Found Object","Needs Help","Confused","None"}, 0) - 1</f>
        <v>2</v>
      </c>
      <c r="F267" s="6" t="s">
        <v>127</v>
      </c>
      <c r="G267" s="6">
        <f>MATCH(F267, {"Waiting for Input","Analyzing Object","Found Object","Needs Help","Confused","None"}, 0) - 1</f>
        <v>1</v>
      </c>
      <c r="H267" s="5">
        <v>3</v>
      </c>
      <c r="I267" s="5">
        <f t="shared" si="4"/>
        <v>0</v>
      </c>
    </row>
    <row r="268" spans="1:9" x14ac:dyDescent="0.25">
      <c r="A268" s="5">
        <v>248</v>
      </c>
      <c r="B268" s="5">
        <v>1</v>
      </c>
      <c r="C268" s="5" t="s">
        <v>652</v>
      </c>
      <c r="D268" s="5" t="s">
        <v>128</v>
      </c>
      <c r="E268" s="5">
        <f>MATCH(D268, {"Waiting for Input","Analyzing Object","Found Object","Needs Help","Confused","None"}, 0) - 1</f>
        <v>2</v>
      </c>
      <c r="F268" s="6" t="s">
        <v>127</v>
      </c>
      <c r="G268" s="6">
        <f>MATCH(F268, {"Waiting for Input","Analyzing Object","Found Object","Needs Help","Confused","None"}, 0) - 1</f>
        <v>1</v>
      </c>
      <c r="H268" s="5">
        <v>4</v>
      </c>
      <c r="I268" s="5">
        <f t="shared" si="4"/>
        <v>0</v>
      </c>
    </row>
    <row r="269" spans="1:9" x14ac:dyDescent="0.25">
      <c r="A269" s="5">
        <v>249</v>
      </c>
      <c r="B269" s="5">
        <v>1</v>
      </c>
      <c r="C269" s="5" t="s">
        <v>652</v>
      </c>
      <c r="D269" s="5" t="s">
        <v>128</v>
      </c>
      <c r="E269" s="5">
        <f>MATCH(D269, {"Waiting for Input","Analyzing Object","Found Object","Needs Help","Confused","None"}, 0) - 1</f>
        <v>2</v>
      </c>
      <c r="F269" s="6" t="s">
        <v>127</v>
      </c>
      <c r="G269" s="6">
        <f>MATCH(F269, {"Waiting for Input","Analyzing Object","Found Object","Needs Help","Confused","None"}, 0) - 1</f>
        <v>1</v>
      </c>
      <c r="H269" s="5">
        <v>4</v>
      </c>
      <c r="I269" s="5">
        <f t="shared" si="4"/>
        <v>0</v>
      </c>
    </row>
    <row r="270" spans="1:9" x14ac:dyDescent="0.25">
      <c r="A270" s="5">
        <v>250</v>
      </c>
      <c r="B270" s="5">
        <v>1</v>
      </c>
      <c r="C270" s="5" t="s">
        <v>652</v>
      </c>
      <c r="D270" s="5" t="s">
        <v>128</v>
      </c>
      <c r="E270" s="5">
        <f>MATCH(D270, {"Waiting for Input","Analyzing Object","Found Object","Needs Help","Confused","None"}, 0) - 1</f>
        <v>2</v>
      </c>
      <c r="F270" s="6" t="s">
        <v>128</v>
      </c>
      <c r="G270" s="6">
        <f>MATCH(F270, {"Waiting for Input","Analyzing Object","Found Object","Needs Help","Confused","None"}, 0) - 1</f>
        <v>2</v>
      </c>
      <c r="H270" s="5">
        <v>4</v>
      </c>
      <c r="I270" s="5">
        <f t="shared" si="4"/>
        <v>1</v>
      </c>
    </row>
    <row r="271" spans="1:9" x14ac:dyDescent="0.25">
      <c r="A271" s="5">
        <v>251</v>
      </c>
      <c r="B271" s="5">
        <v>2</v>
      </c>
      <c r="C271" s="5" t="s">
        <v>652</v>
      </c>
      <c r="D271" s="5" t="s">
        <v>128</v>
      </c>
      <c r="E271" s="5">
        <f>MATCH(D271, {"Waiting for Input","Analyzing Object","Found Object","Needs Help","Confused","None"}, 0) - 1</f>
        <v>2</v>
      </c>
      <c r="F271" s="6" t="s">
        <v>128</v>
      </c>
      <c r="G271" s="6">
        <f>MATCH(F271, {"Waiting for Input","Analyzing Object","Found Object","Needs Help","Confused","None"}, 0) - 1</f>
        <v>2</v>
      </c>
      <c r="H271" s="5">
        <v>3</v>
      </c>
      <c r="I271" s="5">
        <f t="shared" si="4"/>
        <v>1</v>
      </c>
    </row>
    <row r="272" spans="1:9" x14ac:dyDescent="0.25">
      <c r="A272" s="5">
        <v>252</v>
      </c>
      <c r="B272" s="5">
        <v>2</v>
      </c>
      <c r="C272" s="5" t="s">
        <v>652</v>
      </c>
      <c r="D272" s="5" t="s">
        <v>128</v>
      </c>
      <c r="E272" s="5">
        <f>MATCH(D272, {"Waiting for Input","Analyzing Object","Found Object","Needs Help","Confused","None"}, 0) - 1</f>
        <v>2</v>
      </c>
      <c r="F272" s="6" t="s">
        <v>128</v>
      </c>
      <c r="G272" s="6">
        <f>MATCH(F272, {"Waiting for Input","Analyzing Object","Found Object","Needs Help","Confused","None"}, 0) - 1</f>
        <v>2</v>
      </c>
      <c r="H272" s="5">
        <v>4</v>
      </c>
      <c r="I272" s="5">
        <f t="shared" si="4"/>
        <v>1</v>
      </c>
    </row>
    <row r="273" spans="1:9" x14ac:dyDescent="0.25">
      <c r="A273" s="5">
        <v>253</v>
      </c>
      <c r="B273" s="5">
        <v>1</v>
      </c>
      <c r="C273" s="5" t="s">
        <v>652</v>
      </c>
      <c r="D273" s="5" t="s">
        <v>128</v>
      </c>
      <c r="E273" s="5">
        <f>MATCH(D273, {"Waiting for Input","Analyzing Object","Found Object","Needs Help","Confused","None"}, 0) - 1</f>
        <v>2</v>
      </c>
      <c r="F273" s="6" t="s">
        <v>128</v>
      </c>
      <c r="G273" s="6">
        <f>MATCH(F273, {"Waiting for Input","Analyzing Object","Found Object","Needs Help","Confused","None"}, 0) - 1</f>
        <v>2</v>
      </c>
      <c r="H273" s="5">
        <v>4</v>
      </c>
      <c r="I273" s="5">
        <f t="shared" si="4"/>
        <v>1</v>
      </c>
    </row>
    <row r="274" spans="1:9" x14ac:dyDescent="0.25">
      <c r="A274" s="5">
        <v>254</v>
      </c>
      <c r="B274" s="5">
        <v>1</v>
      </c>
      <c r="C274" s="5" t="s">
        <v>652</v>
      </c>
      <c r="D274" s="5" t="s">
        <v>128</v>
      </c>
      <c r="E274" s="5">
        <f>MATCH(D274, {"Waiting for Input","Analyzing Object","Found Object","Needs Help","Confused","None"}, 0) - 1</f>
        <v>2</v>
      </c>
      <c r="F274" s="6" t="s">
        <v>127</v>
      </c>
      <c r="G274" s="6">
        <f>MATCH(F274, {"Waiting for Input","Analyzing Object","Found Object","Needs Help","Confused","None"}, 0) - 1</f>
        <v>1</v>
      </c>
      <c r="H274" s="5">
        <v>3</v>
      </c>
      <c r="I274" s="5">
        <f t="shared" si="4"/>
        <v>0</v>
      </c>
    </row>
    <row r="275" spans="1:9" x14ac:dyDescent="0.25">
      <c r="A275" s="5">
        <v>255</v>
      </c>
      <c r="B275" s="5">
        <v>2</v>
      </c>
      <c r="C275" s="5" t="s">
        <v>652</v>
      </c>
      <c r="D275" s="5" t="s">
        <v>128</v>
      </c>
      <c r="E275" s="5">
        <f>MATCH(D275, {"Waiting for Input","Analyzing Object","Found Object","Needs Help","Confused","None"}, 0) - 1</f>
        <v>2</v>
      </c>
      <c r="F275" s="6" t="s">
        <v>127</v>
      </c>
      <c r="G275" s="6">
        <f>MATCH(F275, {"Waiting for Input","Analyzing Object","Found Object","Needs Help","Confused","None"}, 0) - 1</f>
        <v>1</v>
      </c>
      <c r="H275" s="5">
        <v>4</v>
      </c>
      <c r="I275" s="5">
        <f t="shared" si="4"/>
        <v>0</v>
      </c>
    </row>
    <row r="276" spans="1:9" x14ac:dyDescent="0.25">
      <c r="A276" s="5">
        <v>256</v>
      </c>
      <c r="B276" s="5">
        <v>2</v>
      </c>
      <c r="C276" s="5" t="s">
        <v>652</v>
      </c>
      <c r="D276" s="5" t="s">
        <v>128</v>
      </c>
      <c r="E276" s="5">
        <f>MATCH(D276, {"Waiting for Input","Analyzing Object","Found Object","Needs Help","Confused","None"}, 0) - 1</f>
        <v>2</v>
      </c>
      <c r="F276" s="6" t="s">
        <v>127</v>
      </c>
      <c r="G276" s="6">
        <f>MATCH(F276, {"Waiting for Input","Analyzing Object","Found Object","Needs Help","Confused","None"}, 0) - 1</f>
        <v>1</v>
      </c>
      <c r="H276" s="5">
        <v>5</v>
      </c>
      <c r="I276" s="5">
        <f t="shared" ref="I276:I339" si="5">IF(D276=F276, 1, 0)</f>
        <v>0</v>
      </c>
    </row>
    <row r="277" spans="1:9" x14ac:dyDescent="0.25">
      <c r="A277" s="5">
        <v>257</v>
      </c>
      <c r="B277" s="5">
        <v>1</v>
      </c>
      <c r="C277" s="5" t="s">
        <v>652</v>
      </c>
      <c r="D277" s="5" t="s">
        <v>128</v>
      </c>
      <c r="E277" s="5">
        <f>MATCH(D277, {"Waiting for Input","Analyzing Object","Found Object","Needs Help","Confused","None"}, 0) - 1</f>
        <v>2</v>
      </c>
      <c r="F277" s="6" t="s">
        <v>127</v>
      </c>
      <c r="G277" s="6">
        <f>MATCH(F277, {"Waiting for Input","Analyzing Object","Found Object","Needs Help","Confused","None"}, 0) - 1</f>
        <v>1</v>
      </c>
      <c r="H277" s="5">
        <v>4</v>
      </c>
      <c r="I277" s="5">
        <f t="shared" si="5"/>
        <v>0</v>
      </c>
    </row>
    <row r="278" spans="1:9" x14ac:dyDescent="0.25">
      <c r="A278" s="5">
        <v>258</v>
      </c>
      <c r="B278" s="5">
        <v>1</v>
      </c>
      <c r="C278" s="5" t="s">
        <v>652</v>
      </c>
      <c r="D278" s="5" t="s">
        <v>128</v>
      </c>
      <c r="E278" s="5">
        <f>MATCH(D278, {"Waiting for Input","Analyzing Object","Found Object","Needs Help","Confused","None"}, 0) - 1</f>
        <v>2</v>
      </c>
      <c r="F278" s="6" t="s">
        <v>128</v>
      </c>
      <c r="G278" s="6">
        <f>MATCH(F278, {"Waiting for Input","Analyzing Object","Found Object","Needs Help","Confused","None"}, 0) - 1</f>
        <v>2</v>
      </c>
      <c r="H278" s="5">
        <v>3</v>
      </c>
      <c r="I278" s="5">
        <f t="shared" si="5"/>
        <v>1</v>
      </c>
    </row>
    <row r="279" spans="1:9" x14ac:dyDescent="0.25">
      <c r="A279" s="5">
        <v>259</v>
      </c>
      <c r="B279" s="5">
        <v>2</v>
      </c>
      <c r="C279" s="5" t="s">
        <v>652</v>
      </c>
      <c r="D279" s="5" t="s">
        <v>128</v>
      </c>
      <c r="E279" s="5">
        <f>MATCH(D279, {"Waiting for Input","Analyzing Object","Found Object","Needs Help","Confused","None"}, 0) - 1</f>
        <v>2</v>
      </c>
      <c r="F279" s="6" t="s">
        <v>127</v>
      </c>
      <c r="G279" s="6">
        <f>MATCH(F279, {"Waiting for Input","Analyzing Object","Found Object","Needs Help","Confused","None"}, 0) - 1</f>
        <v>1</v>
      </c>
      <c r="H279" s="5">
        <v>3</v>
      </c>
      <c r="I279" s="5">
        <f t="shared" si="5"/>
        <v>0</v>
      </c>
    </row>
    <row r="280" spans="1:9" x14ac:dyDescent="0.25">
      <c r="A280" s="5">
        <v>260</v>
      </c>
      <c r="B280" s="5">
        <v>2</v>
      </c>
      <c r="C280" s="5" t="s">
        <v>652</v>
      </c>
      <c r="D280" s="5" t="s">
        <v>128</v>
      </c>
      <c r="E280" s="5">
        <f>MATCH(D280, {"Waiting for Input","Analyzing Object","Found Object","Needs Help","Confused","None"}, 0) - 1</f>
        <v>2</v>
      </c>
      <c r="F280" s="6" t="s">
        <v>128</v>
      </c>
      <c r="G280" s="6">
        <f>MATCH(F280, {"Waiting for Input","Analyzing Object","Found Object","Needs Help","Confused","None"}, 0) - 1</f>
        <v>2</v>
      </c>
      <c r="H280" s="5">
        <v>3</v>
      </c>
      <c r="I280" s="5">
        <f t="shared" si="5"/>
        <v>1</v>
      </c>
    </row>
    <row r="281" spans="1:9" x14ac:dyDescent="0.25">
      <c r="A281" s="5">
        <v>261</v>
      </c>
      <c r="B281" s="5">
        <v>2</v>
      </c>
      <c r="C281" s="5" t="s">
        <v>652</v>
      </c>
      <c r="D281" s="5" t="s">
        <v>128</v>
      </c>
      <c r="E281" s="5">
        <f>MATCH(D281, {"Waiting for Input","Analyzing Object","Found Object","Needs Help","Confused","None"}, 0) - 1</f>
        <v>2</v>
      </c>
      <c r="F281" s="6" t="s">
        <v>127</v>
      </c>
      <c r="G281" s="6">
        <f>MATCH(F281, {"Waiting for Input","Analyzing Object","Found Object","Needs Help","Confused","None"}, 0) - 1</f>
        <v>1</v>
      </c>
      <c r="H281" s="5">
        <v>4</v>
      </c>
      <c r="I281" s="5">
        <f t="shared" si="5"/>
        <v>0</v>
      </c>
    </row>
    <row r="282" spans="1:9" x14ac:dyDescent="0.25">
      <c r="A282" s="5">
        <v>262</v>
      </c>
      <c r="B282" s="5">
        <v>2</v>
      </c>
      <c r="C282" s="5" t="s">
        <v>652</v>
      </c>
      <c r="D282" s="5" t="s">
        <v>128</v>
      </c>
      <c r="E282" s="5">
        <f>MATCH(D282, {"Waiting for Input","Analyzing Object","Found Object","Needs Help","Confused","None"}, 0) - 1</f>
        <v>2</v>
      </c>
      <c r="F282" s="6" t="s">
        <v>127</v>
      </c>
      <c r="G282" s="6">
        <f>MATCH(F282, {"Waiting for Input","Analyzing Object","Found Object","Needs Help","Confused","None"}, 0) - 1</f>
        <v>1</v>
      </c>
      <c r="H282" s="5">
        <v>4</v>
      </c>
      <c r="I282" s="5">
        <f t="shared" si="5"/>
        <v>0</v>
      </c>
    </row>
    <row r="283" spans="1:9" x14ac:dyDescent="0.25">
      <c r="A283" s="5">
        <v>263</v>
      </c>
      <c r="B283" s="5">
        <v>2</v>
      </c>
      <c r="C283" s="5" t="s">
        <v>652</v>
      </c>
      <c r="D283" s="5" t="s">
        <v>128</v>
      </c>
      <c r="E283" s="5">
        <f>MATCH(D283, {"Waiting for Input","Analyzing Object","Found Object","Needs Help","Confused","None"}, 0) - 1</f>
        <v>2</v>
      </c>
      <c r="F283" s="6" t="s">
        <v>128</v>
      </c>
      <c r="G283" s="6">
        <f>MATCH(F283, {"Waiting for Input","Analyzing Object","Found Object","Needs Help","Confused","None"}, 0) - 1</f>
        <v>2</v>
      </c>
      <c r="H283" s="5">
        <v>4</v>
      </c>
      <c r="I283" s="5">
        <f t="shared" si="5"/>
        <v>1</v>
      </c>
    </row>
    <row r="284" spans="1:9" x14ac:dyDescent="0.25">
      <c r="A284" s="5">
        <v>264</v>
      </c>
      <c r="B284" s="5">
        <v>2</v>
      </c>
      <c r="C284" s="5" t="s">
        <v>652</v>
      </c>
      <c r="D284" s="5" t="s">
        <v>128</v>
      </c>
      <c r="E284" s="5">
        <f>MATCH(D284, {"Waiting for Input","Analyzing Object","Found Object","Needs Help","Confused","None"}, 0) - 1</f>
        <v>2</v>
      </c>
      <c r="F284" s="6" t="s">
        <v>128</v>
      </c>
      <c r="G284" s="6">
        <f>MATCH(F284, {"Waiting for Input","Analyzing Object","Found Object","Needs Help","Confused","None"}, 0) - 1</f>
        <v>2</v>
      </c>
      <c r="H284" s="5">
        <v>5</v>
      </c>
      <c r="I284" s="5">
        <f t="shared" si="5"/>
        <v>1</v>
      </c>
    </row>
    <row r="285" spans="1:9" x14ac:dyDescent="0.25">
      <c r="A285" s="5">
        <v>265</v>
      </c>
      <c r="B285" s="5">
        <v>1</v>
      </c>
      <c r="C285" s="5" t="s">
        <v>652</v>
      </c>
      <c r="D285" s="5" t="s">
        <v>128</v>
      </c>
      <c r="E285" s="5">
        <f>MATCH(D285, {"Waiting for Input","Analyzing Object","Found Object","Needs Help","Confused","None"}, 0) - 1</f>
        <v>2</v>
      </c>
      <c r="F285" s="6" t="s">
        <v>127</v>
      </c>
      <c r="G285" s="6">
        <f>MATCH(F285, {"Waiting for Input","Analyzing Object","Found Object","Needs Help","Confused","None"}, 0) - 1</f>
        <v>1</v>
      </c>
      <c r="H285" s="5">
        <v>3</v>
      </c>
      <c r="I285" s="5">
        <f t="shared" si="5"/>
        <v>0</v>
      </c>
    </row>
    <row r="286" spans="1:9" x14ac:dyDescent="0.25">
      <c r="A286" s="5">
        <v>266</v>
      </c>
      <c r="B286" s="5">
        <v>2</v>
      </c>
      <c r="C286" s="5" t="s">
        <v>652</v>
      </c>
      <c r="D286" s="5" t="s">
        <v>128</v>
      </c>
      <c r="E286" s="5">
        <f>MATCH(D286, {"Waiting for Input","Analyzing Object","Found Object","Needs Help","Confused","None"}, 0) - 1</f>
        <v>2</v>
      </c>
      <c r="F286" s="6" t="s">
        <v>127</v>
      </c>
      <c r="G286" s="6">
        <f>MATCH(F286, {"Waiting for Input","Analyzing Object","Found Object","Needs Help","Confused","None"}, 0) - 1</f>
        <v>1</v>
      </c>
      <c r="H286" s="5">
        <v>5</v>
      </c>
      <c r="I286" s="5">
        <f t="shared" si="5"/>
        <v>0</v>
      </c>
    </row>
    <row r="287" spans="1:9" x14ac:dyDescent="0.25">
      <c r="A287" s="5">
        <v>267</v>
      </c>
      <c r="B287" s="5">
        <v>1</v>
      </c>
      <c r="C287" s="5" t="s">
        <v>652</v>
      </c>
      <c r="D287" s="5" t="s">
        <v>128</v>
      </c>
      <c r="E287" s="5">
        <f>MATCH(D287, {"Waiting for Input","Analyzing Object","Found Object","Needs Help","Confused","None"}, 0) - 1</f>
        <v>2</v>
      </c>
      <c r="F287" s="6" t="s">
        <v>127</v>
      </c>
      <c r="G287" s="6">
        <f>MATCH(F287, {"Waiting for Input","Analyzing Object","Found Object","Needs Help","Confused","None"}, 0) - 1</f>
        <v>1</v>
      </c>
      <c r="H287" s="5">
        <v>4</v>
      </c>
      <c r="I287" s="5">
        <f t="shared" si="5"/>
        <v>0</v>
      </c>
    </row>
    <row r="288" spans="1:9" x14ac:dyDescent="0.25">
      <c r="A288" s="5">
        <v>268</v>
      </c>
      <c r="B288" s="5">
        <v>1</v>
      </c>
      <c r="C288" s="5" t="s">
        <v>652</v>
      </c>
      <c r="D288" s="5" t="s">
        <v>128</v>
      </c>
      <c r="E288" s="5">
        <f>MATCH(D288, {"Waiting for Input","Analyzing Object","Found Object","Needs Help","Confused","None"}, 0) - 1</f>
        <v>2</v>
      </c>
      <c r="F288" s="6" t="s">
        <v>127</v>
      </c>
      <c r="G288" s="6">
        <f>MATCH(F288, {"Waiting for Input","Analyzing Object","Found Object","Needs Help","Confused","None"}, 0) - 1</f>
        <v>1</v>
      </c>
      <c r="H288" s="5">
        <v>5</v>
      </c>
      <c r="I288" s="5">
        <f t="shared" si="5"/>
        <v>0</v>
      </c>
    </row>
    <row r="289" spans="1:9" x14ac:dyDescent="0.25">
      <c r="A289" s="5">
        <v>269</v>
      </c>
      <c r="B289" s="5">
        <v>1</v>
      </c>
      <c r="C289" s="5" t="s">
        <v>652</v>
      </c>
      <c r="D289" s="5" t="s">
        <v>128</v>
      </c>
      <c r="E289" s="5">
        <f>MATCH(D289, {"Waiting for Input","Analyzing Object","Found Object","Needs Help","Confused","None"}, 0) - 1</f>
        <v>2</v>
      </c>
      <c r="F289" s="6" t="s">
        <v>128</v>
      </c>
      <c r="G289" s="6">
        <f>MATCH(F289, {"Waiting for Input","Analyzing Object","Found Object","Needs Help","Confused","None"}, 0) - 1</f>
        <v>2</v>
      </c>
      <c r="H289" s="5">
        <v>5</v>
      </c>
      <c r="I289" s="5">
        <f t="shared" si="5"/>
        <v>1</v>
      </c>
    </row>
    <row r="290" spans="1:9" x14ac:dyDescent="0.25">
      <c r="A290" s="5">
        <v>270</v>
      </c>
      <c r="B290" s="5">
        <v>2</v>
      </c>
      <c r="C290" s="5" t="s">
        <v>652</v>
      </c>
      <c r="D290" s="5" t="s">
        <v>128</v>
      </c>
      <c r="E290" s="5">
        <f>MATCH(D290, {"Waiting for Input","Analyzing Object","Found Object","Needs Help","Confused","None"}, 0) - 1</f>
        <v>2</v>
      </c>
      <c r="F290" s="6" t="s">
        <v>127</v>
      </c>
      <c r="G290" s="6">
        <f>MATCH(F290, {"Waiting for Input","Analyzing Object","Found Object","Needs Help","Confused","None"}, 0) - 1</f>
        <v>1</v>
      </c>
      <c r="H290" s="5">
        <v>3</v>
      </c>
      <c r="I290" s="5">
        <f t="shared" si="5"/>
        <v>0</v>
      </c>
    </row>
    <row r="291" spans="1:9" x14ac:dyDescent="0.25">
      <c r="A291" s="5">
        <v>271</v>
      </c>
      <c r="B291" s="5">
        <v>2</v>
      </c>
      <c r="C291" s="5" t="s">
        <v>652</v>
      </c>
      <c r="D291" s="5" t="s">
        <v>128</v>
      </c>
      <c r="E291" s="5">
        <f>MATCH(D291, {"Waiting for Input","Analyzing Object","Found Object","Needs Help","Confused","None"}, 0) - 1</f>
        <v>2</v>
      </c>
      <c r="F291" s="6" t="s">
        <v>126</v>
      </c>
      <c r="G291" s="6">
        <f>MATCH(F291, {"Waiting for Input","Analyzing Object","Found Object","Needs Help","Confused","None"}, 0) - 1</f>
        <v>0</v>
      </c>
      <c r="H291" s="5">
        <v>5</v>
      </c>
      <c r="I291" s="5">
        <f t="shared" si="5"/>
        <v>0</v>
      </c>
    </row>
    <row r="292" spans="1:9" x14ac:dyDescent="0.25">
      <c r="A292" s="5">
        <v>272</v>
      </c>
      <c r="B292" s="5">
        <v>1</v>
      </c>
      <c r="C292" s="5" t="s">
        <v>652</v>
      </c>
      <c r="D292" s="5" t="s">
        <v>128</v>
      </c>
      <c r="E292" s="5">
        <f>MATCH(D292, {"Waiting for Input","Analyzing Object","Found Object","Needs Help","Confused","None"}, 0) - 1</f>
        <v>2</v>
      </c>
      <c r="F292" s="6" t="s">
        <v>127</v>
      </c>
      <c r="G292" s="6">
        <f>MATCH(F292, {"Waiting for Input","Analyzing Object","Found Object","Needs Help","Confused","None"}, 0) - 1</f>
        <v>1</v>
      </c>
      <c r="H292" s="5">
        <v>3</v>
      </c>
      <c r="I292" s="5">
        <f t="shared" si="5"/>
        <v>0</v>
      </c>
    </row>
    <row r="293" spans="1:9" x14ac:dyDescent="0.25">
      <c r="A293" s="5">
        <v>273</v>
      </c>
      <c r="B293" s="5">
        <v>1</v>
      </c>
      <c r="C293" s="5" t="s">
        <v>655</v>
      </c>
      <c r="D293" s="5" t="s">
        <v>128</v>
      </c>
      <c r="E293" s="5">
        <f>MATCH(D293, {"Waiting for Input","Analyzing Object","Found Object","Needs Help","Confused","None"}, 0) - 1</f>
        <v>2</v>
      </c>
      <c r="F293" s="6" t="s">
        <v>128</v>
      </c>
      <c r="G293" s="6">
        <f>MATCH(F293, {"Waiting for Input","Analyzing Object","Found Object","Needs Help","Confused","None"}, 0) - 1</f>
        <v>2</v>
      </c>
      <c r="H293" s="5">
        <v>3</v>
      </c>
      <c r="I293" s="5">
        <f t="shared" si="5"/>
        <v>1</v>
      </c>
    </row>
    <row r="294" spans="1:9" x14ac:dyDescent="0.25">
      <c r="A294" s="5">
        <v>274</v>
      </c>
      <c r="B294" s="5">
        <v>1</v>
      </c>
      <c r="C294" s="5" t="s">
        <v>655</v>
      </c>
      <c r="D294" s="5" t="s">
        <v>128</v>
      </c>
      <c r="E294" s="5">
        <f>MATCH(D294, {"Waiting for Input","Analyzing Object","Found Object","Needs Help","Confused","None"}, 0) - 1</f>
        <v>2</v>
      </c>
      <c r="F294" s="6" t="s">
        <v>127</v>
      </c>
      <c r="G294" s="6">
        <f>MATCH(F294, {"Waiting for Input","Analyzing Object","Found Object","Needs Help","Confused","None"}, 0) - 1</f>
        <v>1</v>
      </c>
      <c r="H294" s="5">
        <v>4</v>
      </c>
      <c r="I294" s="5">
        <f t="shared" si="5"/>
        <v>0</v>
      </c>
    </row>
    <row r="295" spans="1:9" x14ac:dyDescent="0.25">
      <c r="A295" s="5">
        <v>275</v>
      </c>
      <c r="B295" s="5">
        <v>1</v>
      </c>
      <c r="C295" s="5" t="s">
        <v>655</v>
      </c>
      <c r="D295" s="5" t="s">
        <v>128</v>
      </c>
      <c r="E295" s="5">
        <f>MATCH(D295, {"Waiting for Input","Analyzing Object","Found Object","Needs Help","Confused","None"}, 0) - 1</f>
        <v>2</v>
      </c>
      <c r="F295" s="6" t="s">
        <v>128</v>
      </c>
      <c r="G295" s="6">
        <f>MATCH(F295, {"Waiting for Input","Analyzing Object","Found Object","Needs Help","Confused","None"}, 0) - 1</f>
        <v>2</v>
      </c>
      <c r="H295" s="5">
        <v>2</v>
      </c>
      <c r="I295" s="5">
        <f t="shared" si="5"/>
        <v>1</v>
      </c>
    </row>
    <row r="296" spans="1:9" x14ac:dyDescent="0.25">
      <c r="A296" s="5">
        <v>276</v>
      </c>
      <c r="B296" s="5">
        <v>2</v>
      </c>
      <c r="C296" s="5" t="s">
        <v>655</v>
      </c>
      <c r="D296" s="5" t="s">
        <v>128</v>
      </c>
      <c r="E296" s="5">
        <f>MATCH(D296, {"Waiting for Input","Analyzing Object","Found Object","Needs Help","Confused","None"}, 0) - 1</f>
        <v>2</v>
      </c>
      <c r="F296" s="6" t="s">
        <v>128</v>
      </c>
      <c r="G296" s="6">
        <f>MATCH(F296, {"Waiting for Input","Analyzing Object","Found Object","Needs Help","Confused","None"}, 0) - 1</f>
        <v>2</v>
      </c>
      <c r="H296" s="5">
        <v>5</v>
      </c>
      <c r="I296" s="5">
        <f t="shared" si="5"/>
        <v>1</v>
      </c>
    </row>
    <row r="297" spans="1:9" x14ac:dyDescent="0.25">
      <c r="A297" s="5">
        <v>277</v>
      </c>
      <c r="B297" s="5">
        <v>2</v>
      </c>
      <c r="C297" s="5" t="s">
        <v>655</v>
      </c>
      <c r="D297" s="5" t="s">
        <v>128</v>
      </c>
      <c r="E297" s="5">
        <f>MATCH(D297, {"Waiting for Input","Analyzing Object","Found Object","Needs Help","Confused","None"}, 0) - 1</f>
        <v>2</v>
      </c>
      <c r="F297" s="6" t="s">
        <v>128</v>
      </c>
      <c r="G297" s="6">
        <f>MATCH(F297, {"Waiting for Input","Analyzing Object","Found Object","Needs Help","Confused","None"}, 0) - 1</f>
        <v>2</v>
      </c>
      <c r="H297" s="5">
        <v>3</v>
      </c>
      <c r="I297" s="5">
        <f t="shared" si="5"/>
        <v>1</v>
      </c>
    </row>
    <row r="298" spans="1:9" x14ac:dyDescent="0.25">
      <c r="A298" s="5">
        <v>278</v>
      </c>
      <c r="B298" s="5">
        <v>1</v>
      </c>
      <c r="C298" s="5" t="s">
        <v>655</v>
      </c>
      <c r="D298" s="5" t="s">
        <v>128</v>
      </c>
      <c r="E298" s="5">
        <f>MATCH(D298, {"Waiting for Input","Analyzing Object","Found Object","Needs Help","Confused","None"}, 0) - 1</f>
        <v>2</v>
      </c>
      <c r="F298" s="6" t="s">
        <v>127</v>
      </c>
      <c r="G298" s="6">
        <f>MATCH(F298, {"Waiting for Input","Analyzing Object","Found Object","Needs Help","Confused","None"}, 0) - 1</f>
        <v>1</v>
      </c>
      <c r="H298" s="5">
        <v>5</v>
      </c>
      <c r="I298" s="5">
        <f t="shared" si="5"/>
        <v>0</v>
      </c>
    </row>
    <row r="299" spans="1:9" x14ac:dyDescent="0.25">
      <c r="A299" s="5">
        <v>279</v>
      </c>
      <c r="B299" s="5">
        <v>2</v>
      </c>
      <c r="C299" s="5" t="s">
        <v>655</v>
      </c>
      <c r="D299" s="5" t="s">
        <v>128</v>
      </c>
      <c r="E299" s="5">
        <f>MATCH(D299, {"Waiting for Input","Analyzing Object","Found Object","Needs Help","Confused","None"}, 0) - 1</f>
        <v>2</v>
      </c>
      <c r="F299" s="6" t="s">
        <v>128</v>
      </c>
      <c r="G299" s="6">
        <f>MATCH(F299, {"Waiting for Input","Analyzing Object","Found Object","Needs Help","Confused","None"}, 0) - 1</f>
        <v>2</v>
      </c>
      <c r="H299" s="5">
        <v>2</v>
      </c>
      <c r="I299" s="5">
        <f t="shared" si="5"/>
        <v>1</v>
      </c>
    </row>
    <row r="300" spans="1:9" x14ac:dyDescent="0.25">
      <c r="A300" s="5">
        <v>280</v>
      </c>
      <c r="B300" s="5">
        <v>1</v>
      </c>
      <c r="C300" s="5" t="s">
        <v>655</v>
      </c>
      <c r="D300" s="5" t="s">
        <v>128</v>
      </c>
      <c r="E300" s="5">
        <f>MATCH(D300, {"Waiting for Input","Analyzing Object","Found Object","Needs Help","Confused","None"}, 0) - 1</f>
        <v>2</v>
      </c>
      <c r="F300" s="6" t="s">
        <v>127</v>
      </c>
      <c r="G300" s="6">
        <f>MATCH(F300, {"Waiting for Input","Analyzing Object","Found Object","Needs Help","Confused","None"}, 0) - 1</f>
        <v>1</v>
      </c>
      <c r="H300" s="5">
        <v>4</v>
      </c>
      <c r="I300" s="5">
        <f t="shared" si="5"/>
        <v>0</v>
      </c>
    </row>
    <row r="301" spans="1:9" x14ac:dyDescent="0.25">
      <c r="A301" s="5">
        <v>281</v>
      </c>
      <c r="B301" s="5">
        <v>1</v>
      </c>
      <c r="C301" s="5" t="s">
        <v>655</v>
      </c>
      <c r="D301" s="5" t="s">
        <v>128</v>
      </c>
      <c r="E301" s="5">
        <f>MATCH(D301, {"Waiting for Input","Analyzing Object","Found Object","Needs Help","Confused","None"}, 0) - 1</f>
        <v>2</v>
      </c>
      <c r="F301" s="6" t="s">
        <v>128</v>
      </c>
      <c r="G301" s="6">
        <f>MATCH(F301, {"Waiting for Input","Analyzing Object","Found Object","Needs Help","Confused","None"}, 0) - 1</f>
        <v>2</v>
      </c>
      <c r="H301" s="5">
        <v>3</v>
      </c>
      <c r="I301" s="5">
        <f t="shared" si="5"/>
        <v>1</v>
      </c>
    </row>
    <row r="302" spans="1:9" x14ac:dyDescent="0.25">
      <c r="A302" s="5">
        <v>282</v>
      </c>
      <c r="B302" s="5">
        <v>1</v>
      </c>
      <c r="C302" s="5" t="s">
        <v>655</v>
      </c>
      <c r="D302" s="5" t="s">
        <v>128</v>
      </c>
      <c r="E302" s="5">
        <f>MATCH(D302, {"Waiting for Input","Analyzing Object","Found Object","Needs Help","Confused","None"}, 0) - 1</f>
        <v>2</v>
      </c>
      <c r="F302" s="6" t="s">
        <v>127</v>
      </c>
      <c r="G302" s="6">
        <f>MATCH(F302, {"Waiting for Input","Analyzing Object","Found Object","Needs Help","Confused","None"}, 0) - 1</f>
        <v>1</v>
      </c>
      <c r="H302" s="5">
        <v>5</v>
      </c>
      <c r="I302" s="5">
        <f t="shared" si="5"/>
        <v>0</v>
      </c>
    </row>
    <row r="303" spans="1:9" x14ac:dyDescent="0.25">
      <c r="A303" s="5">
        <v>283</v>
      </c>
      <c r="B303" s="5">
        <v>2</v>
      </c>
      <c r="C303" s="5" t="s">
        <v>655</v>
      </c>
      <c r="D303" s="5" t="s">
        <v>128</v>
      </c>
      <c r="E303" s="5">
        <f>MATCH(D303, {"Waiting for Input","Analyzing Object","Found Object","Needs Help","Confused","None"}, 0) - 1</f>
        <v>2</v>
      </c>
      <c r="F303" s="6" t="s">
        <v>127</v>
      </c>
      <c r="G303" s="6">
        <f>MATCH(F303, {"Waiting for Input","Analyzing Object","Found Object","Needs Help","Confused","None"}, 0) - 1</f>
        <v>1</v>
      </c>
      <c r="H303" s="5">
        <v>4</v>
      </c>
      <c r="I303" s="5">
        <f t="shared" si="5"/>
        <v>0</v>
      </c>
    </row>
    <row r="304" spans="1:9" x14ac:dyDescent="0.25">
      <c r="A304" s="5">
        <v>284</v>
      </c>
      <c r="B304" s="5">
        <v>2</v>
      </c>
      <c r="C304" s="5" t="s">
        <v>655</v>
      </c>
      <c r="D304" s="5" t="s">
        <v>128</v>
      </c>
      <c r="E304" s="5">
        <f>MATCH(D304, {"Waiting for Input","Analyzing Object","Found Object","Needs Help","Confused","None"}, 0) - 1</f>
        <v>2</v>
      </c>
      <c r="F304" s="6" t="s">
        <v>128</v>
      </c>
      <c r="G304" s="6">
        <f>MATCH(F304, {"Waiting for Input","Analyzing Object","Found Object","Needs Help","Confused","None"}, 0) - 1</f>
        <v>2</v>
      </c>
      <c r="H304" s="5">
        <v>5</v>
      </c>
      <c r="I304" s="5">
        <f t="shared" si="5"/>
        <v>1</v>
      </c>
    </row>
    <row r="305" spans="1:9" x14ac:dyDescent="0.25">
      <c r="A305" s="5">
        <v>285</v>
      </c>
      <c r="B305" s="5">
        <v>2</v>
      </c>
      <c r="C305" s="5" t="s">
        <v>655</v>
      </c>
      <c r="D305" s="5" t="s">
        <v>128</v>
      </c>
      <c r="E305" s="5">
        <f>MATCH(D305, {"Waiting for Input","Analyzing Object","Found Object","Needs Help","Confused","None"}, 0) - 1</f>
        <v>2</v>
      </c>
      <c r="F305" s="6" t="s">
        <v>127</v>
      </c>
      <c r="G305" s="6">
        <f>MATCH(F305, {"Waiting for Input","Analyzing Object","Found Object","Needs Help","Confused","None"}, 0) - 1</f>
        <v>1</v>
      </c>
      <c r="H305" s="5">
        <v>2</v>
      </c>
      <c r="I305" s="5">
        <f t="shared" si="5"/>
        <v>0</v>
      </c>
    </row>
    <row r="306" spans="1:9" x14ac:dyDescent="0.25">
      <c r="A306" s="5">
        <v>286</v>
      </c>
      <c r="B306" s="5">
        <v>2</v>
      </c>
      <c r="C306" s="5" t="s">
        <v>655</v>
      </c>
      <c r="D306" s="5" t="s">
        <v>128</v>
      </c>
      <c r="E306" s="5">
        <f>MATCH(D306, {"Waiting for Input","Analyzing Object","Found Object","Needs Help","Confused","None"}, 0) - 1</f>
        <v>2</v>
      </c>
      <c r="F306" s="6" t="s">
        <v>127</v>
      </c>
      <c r="G306" s="6">
        <f>MATCH(F306, {"Waiting for Input","Analyzing Object","Found Object","Needs Help","Confused","None"}, 0) - 1</f>
        <v>1</v>
      </c>
      <c r="H306" s="5">
        <v>4</v>
      </c>
      <c r="I306" s="5">
        <f t="shared" si="5"/>
        <v>0</v>
      </c>
    </row>
    <row r="307" spans="1:9" x14ac:dyDescent="0.25">
      <c r="A307" s="5">
        <v>287</v>
      </c>
      <c r="B307" s="5">
        <v>1</v>
      </c>
      <c r="C307" s="5" t="s">
        <v>655</v>
      </c>
      <c r="D307" s="5" t="s">
        <v>128</v>
      </c>
      <c r="E307" s="5">
        <f>MATCH(D307, {"Waiting for Input","Analyzing Object","Found Object","Needs Help","Confused","None"}, 0) - 1</f>
        <v>2</v>
      </c>
      <c r="F307" s="6" t="s">
        <v>127</v>
      </c>
      <c r="G307" s="6">
        <f>MATCH(F307, {"Waiting for Input","Analyzing Object","Found Object","Needs Help","Confused","None"}, 0) - 1</f>
        <v>1</v>
      </c>
      <c r="H307" s="5">
        <v>3</v>
      </c>
      <c r="I307" s="5">
        <f t="shared" si="5"/>
        <v>0</v>
      </c>
    </row>
    <row r="308" spans="1:9" x14ac:dyDescent="0.25">
      <c r="A308" s="5">
        <v>288</v>
      </c>
      <c r="B308" s="5">
        <v>1</v>
      </c>
      <c r="C308" s="5" t="s">
        <v>655</v>
      </c>
      <c r="D308" s="5" t="s">
        <v>128</v>
      </c>
      <c r="E308" s="5">
        <f>MATCH(D308, {"Waiting for Input","Analyzing Object","Found Object","Needs Help","Confused","None"}, 0) - 1</f>
        <v>2</v>
      </c>
      <c r="F308" s="6" t="s">
        <v>128</v>
      </c>
      <c r="G308" s="6">
        <f>MATCH(F308, {"Waiting for Input","Analyzing Object","Found Object","Needs Help","Confused","None"}, 0) - 1</f>
        <v>2</v>
      </c>
      <c r="H308" s="5">
        <v>3</v>
      </c>
      <c r="I308" s="5">
        <f t="shared" si="5"/>
        <v>1</v>
      </c>
    </row>
    <row r="309" spans="1:9" x14ac:dyDescent="0.25">
      <c r="A309" s="5">
        <v>289</v>
      </c>
      <c r="B309" s="5">
        <v>1</v>
      </c>
      <c r="C309" s="5" t="s">
        <v>655</v>
      </c>
      <c r="D309" s="5" t="s">
        <v>128</v>
      </c>
      <c r="E309" s="5">
        <f>MATCH(D309, {"Waiting for Input","Analyzing Object","Found Object","Needs Help","Confused","None"}, 0) - 1</f>
        <v>2</v>
      </c>
      <c r="F309" s="6" t="s">
        <v>127</v>
      </c>
      <c r="G309" s="6">
        <f>MATCH(F309, {"Waiting for Input","Analyzing Object","Found Object","Needs Help","Confused","None"}, 0) - 1</f>
        <v>1</v>
      </c>
      <c r="H309" s="5">
        <v>2</v>
      </c>
      <c r="I309" s="5">
        <f t="shared" si="5"/>
        <v>0</v>
      </c>
    </row>
    <row r="310" spans="1:9" x14ac:dyDescent="0.25">
      <c r="A310" s="5">
        <v>290</v>
      </c>
      <c r="B310" s="5">
        <v>2</v>
      </c>
      <c r="C310" s="5" t="s">
        <v>655</v>
      </c>
      <c r="D310" s="5" t="s">
        <v>128</v>
      </c>
      <c r="E310" s="5">
        <f>MATCH(D310, {"Waiting for Input","Analyzing Object","Found Object","Needs Help","Confused","None"}, 0) - 1</f>
        <v>2</v>
      </c>
      <c r="F310" s="6" t="s">
        <v>128</v>
      </c>
      <c r="G310" s="6">
        <f>MATCH(F310, {"Waiting for Input","Analyzing Object","Found Object","Needs Help","Confused","None"}, 0) - 1</f>
        <v>2</v>
      </c>
      <c r="H310" s="5">
        <v>2</v>
      </c>
      <c r="I310" s="5">
        <f t="shared" si="5"/>
        <v>1</v>
      </c>
    </row>
    <row r="311" spans="1:9" x14ac:dyDescent="0.25">
      <c r="A311" s="5">
        <v>291</v>
      </c>
      <c r="B311" s="5">
        <v>2</v>
      </c>
      <c r="C311" s="5" t="s">
        <v>655</v>
      </c>
      <c r="D311" s="5" t="s">
        <v>128</v>
      </c>
      <c r="E311" s="5">
        <f>MATCH(D311, {"Waiting for Input","Analyzing Object","Found Object","Needs Help","Confused","None"}, 0) - 1</f>
        <v>2</v>
      </c>
      <c r="F311" s="6" t="s">
        <v>128</v>
      </c>
      <c r="G311" s="6">
        <f>MATCH(F311, {"Waiting for Input","Analyzing Object","Found Object","Needs Help","Confused","None"}, 0) - 1</f>
        <v>2</v>
      </c>
      <c r="H311" s="5">
        <v>5</v>
      </c>
      <c r="I311" s="5">
        <f t="shared" si="5"/>
        <v>1</v>
      </c>
    </row>
    <row r="312" spans="1:9" x14ac:dyDescent="0.25">
      <c r="A312" s="5">
        <v>292</v>
      </c>
      <c r="B312" s="5">
        <v>1</v>
      </c>
      <c r="C312" s="5" t="s">
        <v>655</v>
      </c>
      <c r="D312" s="5" t="s">
        <v>128</v>
      </c>
      <c r="E312" s="5">
        <f>MATCH(D312, {"Waiting for Input","Analyzing Object","Found Object","Needs Help","Confused","None"}, 0) - 1</f>
        <v>2</v>
      </c>
      <c r="F312" s="6" t="s">
        <v>127</v>
      </c>
      <c r="G312" s="6">
        <f>MATCH(F312, {"Waiting for Input","Analyzing Object","Found Object","Needs Help","Confused","None"}, 0) - 1</f>
        <v>1</v>
      </c>
      <c r="H312" s="5">
        <v>4</v>
      </c>
      <c r="I312" s="5">
        <f t="shared" si="5"/>
        <v>0</v>
      </c>
    </row>
    <row r="313" spans="1:9" x14ac:dyDescent="0.25">
      <c r="A313" s="5">
        <v>293</v>
      </c>
      <c r="B313" s="5">
        <v>1</v>
      </c>
      <c r="C313" s="5" t="s">
        <v>655</v>
      </c>
      <c r="D313" s="5" t="s">
        <v>128</v>
      </c>
      <c r="E313" s="5">
        <f>MATCH(D313, {"Waiting for Input","Analyzing Object","Found Object","Needs Help","Confused","None"}, 0) - 1</f>
        <v>2</v>
      </c>
      <c r="F313" s="6" t="s">
        <v>127</v>
      </c>
      <c r="G313" s="6">
        <f>MATCH(F313, {"Waiting for Input","Analyzing Object","Found Object","Needs Help","Confused","None"}, 0) - 1</f>
        <v>1</v>
      </c>
      <c r="H313" s="5">
        <v>2</v>
      </c>
      <c r="I313" s="5">
        <f t="shared" si="5"/>
        <v>0</v>
      </c>
    </row>
    <row r="314" spans="1:9" x14ac:dyDescent="0.25">
      <c r="A314" s="5">
        <v>294</v>
      </c>
      <c r="B314" s="5">
        <v>2</v>
      </c>
      <c r="C314" s="5" t="s">
        <v>655</v>
      </c>
      <c r="D314" s="5" t="s">
        <v>128</v>
      </c>
      <c r="E314" s="5">
        <f>MATCH(D314, {"Waiting for Input","Analyzing Object","Found Object","Needs Help","Confused","None"}, 0) - 1</f>
        <v>2</v>
      </c>
      <c r="F314" s="6" t="s">
        <v>128</v>
      </c>
      <c r="G314" s="6">
        <f>MATCH(F314, {"Waiting for Input","Analyzing Object","Found Object","Needs Help","Confused","None"}, 0) - 1</f>
        <v>2</v>
      </c>
      <c r="H314" s="5">
        <v>4</v>
      </c>
      <c r="I314" s="5">
        <f t="shared" si="5"/>
        <v>1</v>
      </c>
    </row>
    <row r="315" spans="1:9" x14ac:dyDescent="0.25">
      <c r="A315" s="5">
        <v>295</v>
      </c>
      <c r="B315" s="5">
        <v>2</v>
      </c>
      <c r="C315" s="5" t="s">
        <v>655</v>
      </c>
      <c r="D315" s="5" t="s">
        <v>128</v>
      </c>
      <c r="E315" s="5">
        <f>MATCH(D315, {"Waiting for Input","Analyzing Object","Found Object","Needs Help","Confused","None"}, 0) - 1</f>
        <v>2</v>
      </c>
      <c r="F315" s="6" t="s">
        <v>128</v>
      </c>
      <c r="G315" s="6">
        <f>MATCH(F315, {"Waiting for Input","Analyzing Object","Found Object","Needs Help","Confused","None"}, 0) - 1</f>
        <v>2</v>
      </c>
      <c r="H315" s="5">
        <v>3</v>
      </c>
      <c r="I315" s="5">
        <f t="shared" si="5"/>
        <v>1</v>
      </c>
    </row>
    <row r="316" spans="1:9" x14ac:dyDescent="0.25">
      <c r="A316" s="5">
        <v>296</v>
      </c>
      <c r="B316" s="5">
        <v>1</v>
      </c>
      <c r="C316" s="5" t="s">
        <v>655</v>
      </c>
      <c r="D316" s="5" t="s">
        <v>128</v>
      </c>
      <c r="E316" s="5">
        <f>MATCH(D316, {"Waiting for Input","Analyzing Object","Found Object","Needs Help","Confused","None"}, 0) - 1</f>
        <v>2</v>
      </c>
      <c r="F316" s="6" t="s">
        <v>128</v>
      </c>
      <c r="G316" s="6">
        <f>MATCH(F316, {"Waiting for Input","Analyzing Object","Found Object","Needs Help","Confused","None"}, 0) - 1</f>
        <v>2</v>
      </c>
      <c r="H316" s="5">
        <v>4</v>
      </c>
      <c r="I316" s="5">
        <f t="shared" si="5"/>
        <v>1</v>
      </c>
    </row>
    <row r="317" spans="1:9" x14ac:dyDescent="0.25">
      <c r="A317" s="5">
        <v>297</v>
      </c>
      <c r="B317" s="5">
        <v>1</v>
      </c>
      <c r="C317" s="5" t="s">
        <v>655</v>
      </c>
      <c r="D317" s="5" t="s">
        <v>128</v>
      </c>
      <c r="E317" s="5">
        <f>MATCH(D317, {"Waiting for Input","Analyzing Object","Found Object","Needs Help","Confused","None"}, 0) - 1</f>
        <v>2</v>
      </c>
      <c r="F317" s="6" t="s">
        <v>127</v>
      </c>
      <c r="G317" s="6">
        <f>MATCH(F317, {"Waiting for Input","Analyzing Object","Found Object","Needs Help","Confused","None"}, 0) - 1</f>
        <v>1</v>
      </c>
      <c r="H317" s="5">
        <v>3</v>
      </c>
      <c r="I317" s="5">
        <f t="shared" si="5"/>
        <v>0</v>
      </c>
    </row>
    <row r="318" spans="1:9" x14ac:dyDescent="0.25">
      <c r="A318" s="5">
        <v>298</v>
      </c>
      <c r="B318" s="5">
        <v>2</v>
      </c>
      <c r="C318" s="5" t="s">
        <v>655</v>
      </c>
      <c r="D318" s="5" t="s">
        <v>128</v>
      </c>
      <c r="E318" s="5">
        <f>MATCH(D318, {"Waiting for Input","Analyzing Object","Found Object","Needs Help","Confused","None"}, 0) - 1</f>
        <v>2</v>
      </c>
      <c r="F318" s="6" t="s">
        <v>127</v>
      </c>
      <c r="G318" s="6">
        <f>MATCH(F318, {"Waiting for Input","Analyzing Object","Found Object","Needs Help","Confused","None"}, 0) - 1</f>
        <v>1</v>
      </c>
      <c r="H318" s="5">
        <v>3</v>
      </c>
      <c r="I318" s="5">
        <f t="shared" si="5"/>
        <v>0</v>
      </c>
    </row>
    <row r="319" spans="1:9" x14ac:dyDescent="0.25">
      <c r="A319" s="5">
        <v>299</v>
      </c>
      <c r="B319" s="5">
        <v>2</v>
      </c>
      <c r="C319" s="5" t="s">
        <v>655</v>
      </c>
      <c r="D319" s="5" t="s">
        <v>128</v>
      </c>
      <c r="E319" s="5">
        <f>MATCH(D319, {"Waiting for Input","Analyzing Object","Found Object","Needs Help","Confused","None"}, 0) - 1</f>
        <v>2</v>
      </c>
      <c r="F319" s="6" t="s">
        <v>127</v>
      </c>
      <c r="G319" s="6">
        <f>MATCH(F319, {"Waiting for Input","Analyzing Object","Found Object","Needs Help","Confused","None"}, 0) - 1</f>
        <v>1</v>
      </c>
      <c r="H319" s="5">
        <v>4</v>
      </c>
      <c r="I319" s="5">
        <f t="shared" si="5"/>
        <v>0</v>
      </c>
    </row>
    <row r="320" spans="1:9" x14ac:dyDescent="0.25">
      <c r="A320" s="5">
        <v>300</v>
      </c>
      <c r="B320" s="5">
        <v>2</v>
      </c>
      <c r="C320" s="5" t="s">
        <v>655</v>
      </c>
      <c r="D320" s="5" t="s">
        <v>128</v>
      </c>
      <c r="E320" s="5">
        <f>MATCH(D320, {"Waiting for Input","Analyzing Object","Found Object","Needs Help","Confused","None"}, 0) - 1</f>
        <v>2</v>
      </c>
      <c r="F320" s="6" t="s">
        <v>128</v>
      </c>
      <c r="G320" s="6">
        <f>MATCH(F320, {"Waiting for Input","Analyzing Object","Found Object","Needs Help","Confused","None"}, 0) - 1</f>
        <v>2</v>
      </c>
      <c r="H320" s="5">
        <v>4</v>
      </c>
      <c r="I320" s="5">
        <f t="shared" si="5"/>
        <v>1</v>
      </c>
    </row>
    <row r="321" spans="1:9" x14ac:dyDescent="0.25">
      <c r="A321" s="5">
        <v>301</v>
      </c>
      <c r="B321" s="5">
        <v>2</v>
      </c>
      <c r="C321" s="5" t="s">
        <v>655</v>
      </c>
      <c r="D321" s="5" t="s">
        <v>128</v>
      </c>
      <c r="E321" s="5">
        <f>MATCH(D321, {"Waiting for Input","Analyzing Object","Found Object","Needs Help","Confused","None"}, 0) - 1</f>
        <v>2</v>
      </c>
      <c r="F321" s="6" t="s">
        <v>128</v>
      </c>
      <c r="G321" s="6">
        <f>MATCH(F321, {"Waiting for Input","Analyzing Object","Found Object","Needs Help","Confused","None"}, 0) - 1</f>
        <v>2</v>
      </c>
      <c r="H321" s="5">
        <v>4</v>
      </c>
      <c r="I321" s="5">
        <f t="shared" si="5"/>
        <v>1</v>
      </c>
    </row>
    <row r="322" spans="1:9" x14ac:dyDescent="0.25">
      <c r="A322" s="5">
        <v>302</v>
      </c>
      <c r="B322" s="5">
        <v>2</v>
      </c>
      <c r="C322" s="5" t="s">
        <v>655</v>
      </c>
      <c r="D322" s="5" t="s">
        <v>128</v>
      </c>
      <c r="E322" s="5">
        <f>MATCH(D322, {"Waiting for Input","Analyzing Object","Found Object","Needs Help","Confused","None"}, 0) - 1</f>
        <v>2</v>
      </c>
      <c r="F322" s="6" t="s">
        <v>127</v>
      </c>
      <c r="G322" s="6">
        <f>MATCH(F322, {"Waiting for Input","Analyzing Object","Found Object","Needs Help","Confused","None"}, 0) - 1</f>
        <v>1</v>
      </c>
      <c r="H322" s="5">
        <v>2</v>
      </c>
      <c r="I322" s="5">
        <f t="shared" si="5"/>
        <v>0</v>
      </c>
    </row>
    <row r="323" spans="1:9" x14ac:dyDescent="0.25">
      <c r="A323" s="5">
        <v>303</v>
      </c>
      <c r="B323" s="5">
        <v>2</v>
      </c>
      <c r="C323" s="5" t="s">
        <v>655</v>
      </c>
      <c r="D323" s="5" t="s">
        <v>128</v>
      </c>
      <c r="E323" s="5">
        <f>MATCH(D323, {"Waiting for Input","Analyzing Object","Found Object","Needs Help","Confused","None"}, 0) - 1</f>
        <v>2</v>
      </c>
      <c r="F323" s="6" t="s">
        <v>128</v>
      </c>
      <c r="G323" s="6">
        <f>MATCH(F323, {"Waiting for Input","Analyzing Object","Found Object","Needs Help","Confused","None"}, 0) - 1</f>
        <v>2</v>
      </c>
      <c r="H323" s="5">
        <v>4</v>
      </c>
      <c r="I323" s="5">
        <f t="shared" si="5"/>
        <v>1</v>
      </c>
    </row>
    <row r="324" spans="1:9" x14ac:dyDescent="0.25">
      <c r="A324" s="5">
        <v>304</v>
      </c>
      <c r="B324" s="5">
        <v>1</v>
      </c>
      <c r="C324" s="5" t="s">
        <v>655</v>
      </c>
      <c r="D324" s="5" t="s">
        <v>128</v>
      </c>
      <c r="E324" s="5">
        <f>MATCH(D324, {"Waiting for Input","Analyzing Object","Found Object","Needs Help","Confused","None"}, 0) - 1</f>
        <v>2</v>
      </c>
      <c r="F324" s="6" t="s">
        <v>128</v>
      </c>
      <c r="G324" s="6">
        <f>MATCH(F324, {"Waiting for Input","Analyzing Object","Found Object","Needs Help","Confused","None"}, 0) - 1</f>
        <v>2</v>
      </c>
      <c r="H324" s="5">
        <v>4</v>
      </c>
      <c r="I324" s="5">
        <f t="shared" si="5"/>
        <v>1</v>
      </c>
    </row>
    <row r="325" spans="1:9" x14ac:dyDescent="0.25">
      <c r="A325" s="5">
        <v>305</v>
      </c>
      <c r="B325" s="5">
        <v>2</v>
      </c>
      <c r="C325" s="5" t="s">
        <v>655</v>
      </c>
      <c r="D325" s="5" t="s">
        <v>128</v>
      </c>
      <c r="E325" s="5">
        <f>MATCH(D325, {"Waiting for Input","Analyzing Object","Found Object","Needs Help","Confused","None"}, 0) - 1</f>
        <v>2</v>
      </c>
      <c r="F325" s="6" t="s">
        <v>127</v>
      </c>
      <c r="G325" s="6">
        <f>MATCH(F325, {"Waiting for Input","Analyzing Object","Found Object","Needs Help","Confused","None"}, 0) - 1</f>
        <v>1</v>
      </c>
      <c r="H325" s="5">
        <v>5</v>
      </c>
      <c r="I325" s="5">
        <f t="shared" si="5"/>
        <v>0</v>
      </c>
    </row>
    <row r="326" spans="1:9" x14ac:dyDescent="0.25">
      <c r="A326" s="5">
        <v>306</v>
      </c>
      <c r="B326" s="5">
        <v>1</v>
      </c>
      <c r="C326" s="5" t="s">
        <v>655</v>
      </c>
      <c r="D326" s="5" t="s">
        <v>128</v>
      </c>
      <c r="E326" s="5">
        <f>MATCH(D326, {"Waiting for Input","Analyzing Object","Found Object","Needs Help","Confused","None"}, 0) - 1</f>
        <v>2</v>
      </c>
      <c r="F326" s="6" t="s">
        <v>128</v>
      </c>
      <c r="G326" s="6">
        <f>MATCH(F326, {"Waiting for Input","Analyzing Object","Found Object","Needs Help","Confused","None"}, 0) - 1</f>
        <v>2</v>
      </c>
      <c r="H326" s="5">
        <v>5</v>
      </c>
      <c r="I326" s="5">
        <f t="shared" si="5"/>
        <v>1</v>
      </c>
    </row>
    <row r="327" spans="1:9" x14ac:dyDescent="0.25">
      <c r="A327" s="5">
        <v>307</v>
      </c>
      <c r="B327" s="5">
        <v>1</v>
      </c>
      <c r="C327" s="5" t="s">
        <v>655</v>
      </c>
      <c r="D327" s="5" t="s">
        <v>128</v>
      </c>
      <c r="E327" s="5">
        <f>MATCH(D327, {"Waiting for Input","Analyzing Object","Found Object","Needs Help","Confused","None"}, 0) - 1</f>
        <v>2</v>
      </c>
      <c r="F327" s="6" t="s">
        <v>128</v>
      </c>
      <c r="G327" s="6">
        <f>MATCH(F327, {"Waiting for Input","Analyzing Object","Found Object","Needs Help","Confused","None"}, 0) - 1</f>
        <v>2</v>
      </c>
      <c r="H327" s="5">
        <v>4</v>
      </c>
      <c r="I327" s="5">
        <f t="shared" si="5"/>
        <v>1</v>
      </c>
    </row>
    <row r="328" spans="1:9" x14ac:dyDescent="0.25">
      <c r="A328" s="5">
        <v>308</v>
      </c>
      <c r="B328" s="5">
        <v>1</v>
      </c>
      <c r="C328" s="5" t="s">
        <v>655</v>
      </c>
      <c r="D328" s="5" t="s">
        <v>128</v>
      </c>
      <c r="E328" s="5">
        <f>MATCH(D328, {"Waiting for Input","Analyzing Object","Found Object","Needs Help","Confused","None"}, 0) - 1</f>
        <v>2</v>
      </c>
      <c r="F328" s="6" t="s">
        <v>127</v>
      </c>
      <c r="G328" s="6">
        <f>MATCH(F328, {"Waiting for Input","Analyzing Object","Found Object","Needs Help","Confused","None"}, 0) - 1</f>
        <v>1</v>
      </c>
      <c r="H328" s="5">
        <v>5</v>
      </c>
      <c r="I328" s="5">
        <f t="shared" si="5"/>
        <v>0</v>
      </c>
    </row>
    <row r="329" spans="1:9" x14ac:dyDescent="0.25">
      <c r="A329" s="5">
        <v>309</v>
      </c>
      <c r="B329" s="5">
        <v>2</v>
      </c>
      <c r="C329" s="5" t="s">
        <v>655</v>
      </c>
      <c r="D329" s="5" t="s">
        <v>128</v>
      </c>
      <c r="E329" s="5">
        <f>MATCH(D329, {"Waiting for Input","Analyzing Object","Found Object","Needs Help","Confused","None"}, 0) - 1</f>
        <v>2</v>
      </c>
      <c r="F329" s="6" t="s">
        <v>128</v>
      </c>
      <c r="G329" s="6">
        <f>MATCH(F329, {"Waiting for Input","Analyzing Object","Found Object","Needs Help","Confused","None"}, 0) - 1</f>
        <v>2</v>
      </c>
      <c r="H329" s="5">
        <v>3</v>
      </c>
      <c r="I329" s="5">
        <f t="shared" si="5"/>
        <v>1</v>
      </c>
    </row>
    <row r="330" spans="1:9" x14ac:dyDescent="0.25">
      <c r="A330" s="5">
        <v>310</v>
      </c>
      <c r="B330" s="5">
        <v>2</v>
      </c>
      <c r="C330" s="5" t="s">
        <v>655</v>
      </c>
      <c r="D330" s="5" t="s">
        <v>128</v>
      </c>
      <c r="E330" s="5">
        <f>MATCH(D330, {"Waiting for Input","Analyzing Object","Found Object","Needs Help","Confused","None"}, 0) - 1</f>
        <v>2</v>
      </c>
      <c r="F330" s="6" t="s">
        <v>129</v>
      </c>
      <c r="G330" s="6">
        <f>MATCH(F330, {"Waiting for Input","Analyzing Object","Found Object","Needs Help","Confused","None"}, 0) - 1</f>
        <v>3</v>
      </c>
      <c r="H330" s="5">
        <v>4</v>
      </c>
      <c r="I330" s="5">
        <f t="shared" si="5"/>
        <v>0</v>
      </c>
    </row>
    <row r="331" spans="1:9" x14ac:dyDescent="0.25">
      <c r="A331" s="5">
        <v>311</v>
      </c>
      <c r="B331" s="5">
        <v>1</v>
      </c>
      <c r="C331" s="5" t="s">
        <v>655</v>
      </c>
      <c r="D331" s="5" t="s">
        <v>128</v>
      </c>
      <c r="E331" s="5">
        <f>MATCH(D331, {"Waiting for Input","Analyzing Object","Found Object","Needs Help","Confused","None"}, 0) - 1</f>
        <v>2</v>
      </c>
      <c r="F331" s="6" t="s">
        <v>128</v>
      </c>
      <c r="G331" s="6">
        <f>MATCH(F331, {"Waiting for Input","Analyzing Object","Found Object","Needs Help","Confused","None"}, 0) - 1</f>
        <v>2</v>
      </c>
      <c r="H331" s="5">
        <v>5</v>
      </c>
      <c r="I331" s="5">
        <f t="shared" si="5"/>
        <v>1</v>
      </c>
    </row>
    <row r="332" spans="1:9" x14ac:dyDescent="0.25">
      <c r="A332" s="5">
        <v>312</v>
      </c>
      <c r="B332" s="5">
        <v>1</v>
      </c>
      <c r="C332" s="5" t="s">
        <v>656</v>
      </c>
      <c r="D332" s="5" t="s">
        <v>128</v>
      </c>
      <c r="E332" s="5">
        <f>MATCH(D332, {"Waiting for Input","Analyzing Object","Found Object","Needs Help","Confused","None"}, 0) - 1</f>
        <v>2</v>
      </c>
      <c r="F332" s="6" t="s">
        <v>130</v>
      </c>
      <c r="G332" s="6">
        <f>MATCH(F332, {"Waiting for Input","Analyzing Object","Found Object","Needs Help","Confused","None"}, 0) - 1</f>
        <v>4</v>
      </c>
      <c r="H332" s="5">
        <v>2</v>
      </c>
      <c r="I332" s="5">
        <f t="shared" si="5"/>
        <v>0</v>
      </c>
    </row>
    <row r="333" spans="1:9" x14ac:dyDescent="0.25">
      <c r="A333" s="5">
        <v>313</v>
      </c>
      <c r="B333" s="5">
        <v>1</v>
      </c>
      <c r="C333" s="5" t="s">
        <v>656</v>
      </c>
      <c r="D333" s="5" t="s">
        <v>128</v>
      </c>
      <c r="E333" s="5">
        <f>MATCH(D333, {"Waiting for Input","Analyzing Object","Found Object","Needs Help","Confused","None"}, 0) - 1</f>
        <v>2</v>
      </c>
      <c r="F333" s="6" t="s">
        <v>130</v>
      </c>
      <c r="G333" s="6">
        <f>MATCH(F333, {"Waiting for Input","Analyzing Object","Found Object","Needs Help","Confused","None"}, 0) - 1</f>
        <v>4</v>
      </c>
      <c r="H333" s="5">
        <v>3</v>
      </c>
      <c r="I333" s="5">
        <f t="shared" si="5"/>
        <v>0</v>
      </c>
    </row>
    <row r="334" spans="1:9" x14ac:dyDescent="0.25">
      <c r="A334" s="5">
        <v>314</v>
      </c>
      <c r="B334" s="5">
        <v>1</v>
      </c>
      <c r="C334" s="5" t="s">
        <v>656</v>
      </c>
      <c r="D334" s="5" t="s">
        <v>128</v>
      </c>
      <c r="E334" s="5">
        <f>MATCH(D334, {"Waiting for Input","Analyzing Object","Found Object","Needs Help","Confused","None"}, 0) - 1</f>
        <v>2</v>
      </c>
      <c r="F334" s="6" t="s">
        <v>127</v>
      </c>
      <c r="G334" s="6">
        <f>MATCH(F334, {"Waiting for Input","Analyzing Object","Found Object","Needs Help","Confused","None"}, 0) - 1</f>
        <v>1</v>
      </c>
      <c r="H334" s="5">
        <v>3</v>
      </c>
      <c r="I334" s="5">
        <f t="shared" si="5"/>
        <v>0</v>
      </c>
    </row>
    <row r="335" spans="1:9" x14ac:dyDescent="0.25">
      <c r="A335" s="5">
        <v>315</v>
      </c>
      <c r="B335" s="5">
        <v>2</v>
      </c>
      <c r="C335" s="5" t="s">
        <v>656</v>
      </c>
      <c r="D335" s="5" t="s">
        <v>128</v>
      </c>
      <c r="E335" s="5">
        <f>MATCH(D335, {"Waiting for Input","Analyzing Object","Found Object","Needs Help","Confused","None"}, 0) - 1</f>
        <v>2</v>
      </c>
      <c r="F335" s="6" t="s">
        <v>130</v>
      </c>
      <c r="G335" s="6">
        <f>MATCH(F335, {"Waiting for Input","Analyzing Object","Found Object","Needs Help","Confused","None"}, 0) - 1</f>
        <v>4</v>
      </c>
      <c r="H335" s="5">
        <v>3</v>
      </c>
      <c r="I335" s="5">
        <f t="shared" si="5"/>
        <v>0</v>
      </c>
    </row>
    <row r="336" spans="1:9" x14ac:dyDescent="0.25">
      <c r="A336" s="5">
        <v>316</v>
      </c>
      <c r="B336" s="5">
        <v>2</v>
      </c>
      <c r="C336" s="5" t="s">
        <v>656</v>
      </c>
      <c r="D336" s="5" t="s">
        <v>128</v>
      </c>
      <c r="E336" s="5">
        <f>MATCH(D336, {"Waiting for Input","Analyzing Object","Found Object","Needs Help","Confused","None"}, 0) - 1</f>
        <v>2</v>
      </c>
      <c r="F336" s="6" t="s">
        <v>127</v>
      </c>
      <c r="G336" s="6">
        <f>MATCH(F336, {"Waiting for Input","Analyzing Object","Found Object","Needs Help","Confused","None"}, 0) - 1</f>
        <v>1</v>
      </c>
      <c r="H336" s="5">
        <v>4</v>
      </c>
      <c r="I336" s="5">
        <f t="shared" si="5"/>
        <v>0</v>
      </c>
    </row>
    <row r="337" spans="1:9" x14ac:dyDescent="0.25">
      <c r="A337" s="5">
        <v>317</v>
      </c>
      <c r="B337" s="5">
        <v>1</v>
      </c>
      <c r="C337" s="5" t="s">
        <v>656</v>
      </c>
      <c r="D337" s="5" t="s">
        <v>128</v>
      </c>
      <c r="E337" s="5">
        <f>MATCH(D337, {"Waiting for Input","Analyzing Object","Found Object","Needs Help","Confused","None"}, 0) - 1</f>
        <v>2</v>
      </c>
      <c r="F337" s="6" t="s">
        <v>129</v>
      </c>
      <c r="G337" s="6">
        <f>MATCH(F337, {"Waiting for Input","Analyzing Object","Found Object","Needs Help","Confused","None"}, 0) - 1</f>
        <v>3</v>
      </c>
      <c r="H337" s="5">
        <v>5</v>
      </c>
      <c r="I337" s="5">
        <f t="shared" si="5"/>
        <v>0</v>
      </c>
    </row>
    <row r="338" spans="1:9" x14ac:dyDescent="0.25">
      <c r="A338" s="5">
        <v>318</v>
      </c>
      <c r="B338" s="5">
        <v>2</v>
      </c>
      <c r="C338" s="5" t="s">
        <v>656</v>
      </c>
      <c r="D338" s="5" t="s">
        <v>128</v>
      </c>
      <c r="E338" s="5">
        <f>MATCH(D338, {"Waiting for Input","Analyzing Object","Found Object","Needs Help","Confused","None"}, 0) - 1</f>
        <v>2</v>
      </c>
      <c r="F338" s="6" t="s">
        <v>127</v>
      </c>
      <c r="G338" s="6">
        <f>MATCH(F338, {"Waiting for Input","Analyzing Object","Found Object","Needs Help","Confused","None"}, 0) - 1</f>
        <v>1</v>
      </c>
      <c r="H338" s="5">
        <v>3</v>
      </c>
      <c r="I338" s="5">
        <f t="shared" si="5"/>
        <v>0</v>
      </c>
    </row>
    <row r="339" spans="1:9" x14ac:dyDescent="0.25">
      <c r="A339" s="5">
        <v>319</v>
      </c>
      <c r="B339" s="5">
        <v>1</v>
      </c>
      <c r="C339" s="5" t="s">
        <v>656</v>
      </c>
      <c r="D339" s="5" t="s">
        <v>128</v>
      </c>
      <c r="E339" s="5">
        <f>MATCH(D339, {"Waiting for Input","Analyzing Object","Found Object","Needs Help","Confused","None"}, 0) - 1</f>
        <v>2</v>
      </c>
      <c r="F339" s="6" t="s">
        <v>657</v>
      </c>
      <c r="G339" s="6">
        <f>MATCH(F339, {"Waiting for Input","Analyzing Object","Found Object","Needs Help","Confused","None"}, 0) - 1</f>
        <v>5</v>
      </c>
      <c r="H339" s="5">
        <v>3</v>
      </c>
      <c r="I339" s="5">
        <f t="shared" si="5"/>
        <v>0</v>
      </c>
    </row>
    <row r="340" spans="1:9" x14ac:dyDescent="0.25">
      <c r="A340" s="5">
        <v>320</v>
      </c>
      <c r="B340" s="5">
        <v>1</v>
      </c>
      <c r="C340" s="5" t="s">
        <v>656</v>
      </c>
      <c r="D340" s="5" t="s">
        <v>128</v>
      </c>
      <c r="E340" s="5">
        <f>MATCH(D340, {"Waiting for Input","Analyzing Object","Found Object","Needs Help","Confused","None"}, 0) - 1</f>
        <v>2</v>
      </c>
      <c r="F340" s="6" t="s">
        <v>128</v>
      </c>
      <c r="G340" s="6">
        <f>MATCH(F340, {"Waiting for Input","Analyzing Object","Found Object","Needs Help","Confused","None"}, 0) - 1</f>
        <v>2</v>
      </c>
      <c r="H340" s="5">
        <v>2</v>
      </c>
      <c r="I340" s="5">
        <f t="shared" ref="I340:I403" si="6">IF(D340=F340, 1, 0)</f>
        <v>1</v>
      </c>
    </row>
    <row r="341" spans="1:9" x14ac:dyDescent="0.25">
      <c r="A341" s="5">
        <v>321</v>
      </c>
      <c r="B341" s="5">
        <v>1</v>
      </c>
      <c r="C341" s="5" t="s">
        <v>656</v>
      </c>
      <c r="D341" s="5" t="s">
        <v>128</v>
      </c>
      <c r="E341" s="5">
        <f>MATCH(D341, {"Waiting for Input","Analyzing Object","Found Object","Needs Help","Confused","None"}, 0) - 1</f>
        <v>2</v>
      </c>
      <c r="F341" s="6" t="s">
        <v>129</v>
      </c>
      <c r="G341" s="6">
        <f>MATCH(F341, {"Waiting for Input","Analyzing Object","Found Object","Needs Help","Confused","None"}, 0) - 1</f>
        <v>3</v>
      </c>
      <c r="H341" s="5">
        <v>5</v>
      </c>
      <c r="I341" s="5">
        <f t="shared" si="6"/>
        <v>0</v>
      </c>
    </row>
    <row r="342" spans="1:9" x14ac:dyDescent="0.25">
      <c r="A342" s="5">
        <v>322</v>
      </c>
      <c r="B342" s="5">
        <v>2</v>
      </c>
      <c r="C342" s="5" t="s">
        <v>656</v>
      </c>
      <c r="D342" s="5" t="s">
        <v>128</v>
      </c>
      <c r="E342" s="5">
        <f>MATCH(D342, {"Waiting for Input","Analyzing Object","Found Object","Needs Help","Confused","None"}, 0) - 1</f>
        <v>2</v>
      </c>
      <c r="F342" s="6" t="s">
        <v>128</v>
      </c>
      <c r="G342" s="6">
        <f>MATCH(F342, {"Waiting for Input","Analyzing Object","Found Object","Needs Help","Confused","None"}, 0) - 1</f>
        <v>2</v>
      </c>
      <c r="H342" s="5">
        <v>4</v>
      </c>
      <c r="I342" s="5">
        <f t="shared" si="6"/>
        <v>1</v>
      </c>
    </row>
    <row r="343" spans="1:9" x14ac:dyDescent="0.25">
      <c r="A343" s="5">
        <v>323</v>
      </c>
      <c r="B343" s="5">
        <v>2</v>
      </c>
      <c r="C343" s="5" t="s">
        <v>656</v>
      </c>
      <c r="D343" s="5" t="s">
        <v>128</v>
      </c>
      <c r="E343" s="5">
        <f>MATCH(D343, {"Waiting for Input","Analyzing Object","Found Object","Needs Help","Confused","None"}, 0) - 1</f>
        <v>2</v>
      </c>
      <c r="F343" s="6" t="s">
        <v>127</v>
      </c>
      <c r="G343" s="6">
        <f>MATCH(F343, {"Waiting for Input","Analyzing Object","Found Object","Needs Help","Confused","None"}, 0) - 1</f>
        <v>1</v>
      </c>
      <c r="H343" s="5">
        <v>5</v>
      </c>
      <c r="I343" s="5">
        <f t="shared" si="6"/>
        <v>0</v>
      </c>
    </row>
    <row r="344" spans="1:9" x14ac:dyDescent="0.25">
      <c r="A344" s="5">
        <v>324</v>
      </c>
      <c r="B344" s="5">
        <v>2</v>
      </c>
      <c r="C344" s="5" t="s">
        <v>656</v>
      </c>
      <c r="D344" s="5" t="s">
        <v>128</v>
      </c>
      <c r="E344" s="5">
        <f>MATCH(D344, {"Waiting for Input","Analyzing Object","Found Object","Needs Help","Confused","None"}, 0) - 1</f>
        <v>2</v>
      </c>
      <c r="F344" s="6" t="s">
        <v>127</v>
      </c>
      <c r="G344" s="6">
        <f>MATCH(F344, {"Waiting for Input","Analyzing Object","Found Object","Needs Help","Confused","None"}, 0) - 1</f>
        <v>1</v>
      </c>
      <c r="H344" s="5">
        <v>3</v>
      </c>
      <c r="I344" s="5">
        <f t="shared" si="6"/>
        <v>0</v>
      </c>
    </row>
    <row r="345" spans="1:9" x14ac:dyDescent="0.25">
      <c r="A345" s="5">
        <v>325</v>
      </c>
      <c r="B345" s="5">
        <v>2</v>
      </c>
      <c r="C345" s="5" t="s">
        <v>656</v>
      </c>
      <c r="D345" s="5" t="s">
        <v>128</v>
      </c>
      <c r="E345" s="5">
        <f>MATCH(D345, {"Waiting for Input","Analyzing Object","Found Object","Needs Help","Confused","None"}, 0) - 1</f>
        <v>2</v>
      </c>
      <c r="F345" s="6" t="s">
        <v>128</v>
      </c>
      <c r="G345" s="6">
        <f>MATCH(F345, {"Waiting for Input","Analyzing Object","Found Object","Needs Help","Confused","None"}, 0) - 1</f>
        <v>2</v>
      </c>
      <c r="H345" s="5">
        <v>4</v>
      </c>
      <c r="I345" s="5">
        <f t="shared" si="6"/>
        <v>1</v>
      </c>
    </row>
    <row r="346" spans="1:9" x14ac:dyDescent="0.25">
      <c r="A346" s="5">
        <v>326</v>
      </c>
      <c r="B346" s="5">
        <v>1</v>
      </c>
      <c r="C346" s="5" t="s">
        <v>656</v>
      </c>
      <c r="D346" s="5" t="s">
        <v>128</v>
      </c>
      <c r="E346" s="5">
        <f>MATCH(D346, {"Waiting for Input","Analyzing Object","Found Object","Needs Help","Confused","None"}, 0) - 1</f>
        <v>2</v>
      </c>
      <c r="F346" s="6" t="s">
        <v>129</v>
      </c>
      <c r="G346" s="6">
        <f>MATCH(F346, {"Waiting for Input","Analyzing Object","Found Object","Needs Help","Confused","None"}, 0) - 1</f>
        <v>3</v>
      </c>
      <c r="H346" s="5">
        <v>3</v>
      </c>
      <c r="I346" s="5">
        <f t="shared" si="6"/>
        <v>0</v>
      </c>
    </row>
    <row r="347" spans="1:9" x14ac:dyDescent="0.25">
      <c r="A347" s="5">
        <v>327</v>
      </c>
      <c r="B347" s="5">
        <v>1</v>
      </c>
      <c r="C347" s="5" t="s">
        <v>656</v>
      </c>
      <c r="D347" s="5" t="s">
        <v>128</v>
      </c>
      <c r="E347" s="5">
        <f>MATCH(D347, {"Waiting for Input","Analyzing Object","Found Object","Needs Help","Confused","None"}, 0) - 1</f>
        <v>2</v>
      </c>
      <c r="F347" s="6" t="s">
        <v>130</v>
      </c>
      <c r="G347" s="6">
        <f>MATCH(F347, {"Waiting for Input","Analyzing Object","Found Object","Needs Help","Confused","None"}, 0) - 1</f>
        <v>4</v>
      </c>
      <c r="H347" s="5">
        <v>4</v>
      </c>
      <c r="I347" s="5">
        <f t="shared" si="6"/>
        <v>0</v>
      </c>
    </row>
    <row r="348" spans="1:9" x14ac:dyDescent="0.25">
      <c r="A348" s="5">
        <v>328</v>
      </c>
      <c r="B348" s="5">
        <v>1</v>
      </c>
      <c r="C348" s="5" t="s">
        <v>656</v>
      </c>
      <c r="D348" s="5" t="s">
        <v>128</v>
      </c>
      <c r="E348" s="5">
        <f>MATCH(D348, {"Waiting for Input","Analyzing Object","Found Object","Needs Help","Confused","None"}, 0) - 1</f>
        <v>2</v>
      </c>
      <c r="F348" s="6" t="s">
        <v>127</v>
      </c>
      <c r="G348" s="6">
        <f>MATCH(F348, {"Waiting for Input","Analyzing Object","Found Object","Needs Help","Confused","None"}, 0) - 1</f>
        <v>1</v>
      </c>
      <c r="H348" s="5">
        <v>2</v>
      </c>
      <c r="I348" s="5">
        <f t="shared" si="6"/>
        <v>0</v>
      </c>
    </row>
    <row r="349" spans="1:9" x14ac:dyDescent="0.25">
      <c r="A349" s="5">
        <v>329</v>
      </c>
      <c r="B349" s="5">
        <v>2</v>
      </c>
      <c r="C349" s="5" t="s">
        <v>656</v>
      </c>
      <c r="D349" s="5" t="s">
        <v>128</v>
      </c>
      <c r="E349" s="5">
        <f>MATCH(D349, {"Waiting for Input","Analyzing Object","Found Object","Needs Help","Confused","None"}, 0) - 1</f>
        <v>2</v>
      </c>
      <c r="F349" s="6" t="s">
        <v>130</v>
      </c>
      <c r="G349" s="6">
        <f>MATCH(F349, {"Waiting for Input","Analyzing Object","Found Object","Needs Help","Confused","None"}, 0) - 1</f>
        <v>4</v>
      </c>
      <c r="H349" s="5">
        <v>2</v>
      </c>
      <c r="I349" s="5">
        <f t="shared" si="6"/>
        <v>0</v>
      </c>
    </row>
    <row r="350" spans="1:9" x14ac:dyDescent="0.25">
      <c r="A350" s="5">
        <v>330</v>
      </c>
      <c r="B350" s="5">
        <v>2</v>
      </c>
      <c r="C350" s="5" t="s">
        <v>656</v>
      </c>
      <c r="D350" s="5" t="s">
        <v>128</v>
      </c>
      <c r="E350" s="5">
        <f>MATCH(D350, {"Waiting for Input","Analyzing Object","Found Object","Needs Help","Confused","None"}, 0) - 1</f>
        <v>2</v>
      </c>
      <c r="F350" s="6" t="s">
        <v>128</v>
      </c>
      <c r="G350" s="6">
        <f>MATCH(F350, {"Waiting for Input","Analyzing Object","Found Object","Needs Help","Confused","None"}, 0) - 1</f>
        <v>2</v>
      </c>
      <c r="H350" s="5">
        <v>2</v>
      </c>
      <c r="I350" s="5">
        <f t="shared" si="6"/>
        <v>1</v>
      </c>
    </row>
    <row r="351" spans="1:9" x14ac:dyDescent="0.25">
      <c r="A351" s="5">
        <v>331</v>
      </c>
      <c r="B351" s="5">
        <v>1</v>
      </c>
      <c r="C351" s="5" t="s">
        <v>656</v>
      </c>
      <c r="D351" s="5" t="s">
        <v>128</v>
      </c>
      <c r="E351" s="5">
        <f>MATCH(D351, {"Waiting for Input","Analyzing Object","Found Object","Needs Help","Confused","None"}, 0) - 1</f>
        <v>2</v>
      </c>
      <c r="F351" s="6" t="s">
        <v>129</v>
      </c>
      <c r="G351" s="6">
        <f>MATCH(F351, {"Waiting for Input","Analyzing Object","Found Object","Needs Help","Confused","None"}, 0) - 1</f>
        <v>3</v>
      </c>
      <c r="H351" s="5">
        <v>3</v>
      </c>
      <c r="I351" s="5">
        <f t="shared" si="6"/>
        <v>0</v>
      </c>
    </row>
    <row r="352" spans="1:9" x14ac:dyDescent="0.25">
      <c r="A352" s="5">
        <v>332</v>
      </c>
      <c r="B352" s="5">
        <v>1</v>
      </c>
      <c r="C352" s="5" t="s">
        <v>656</v>
      </c>
      <c r="D352" s="5" t="s">
        <v>128</v>
      </c>
      <c r="E352" s="5">
        <f>MATCH(D352, {"Waiting for Input","Analyzing Object","Found Object","Needs Help","Confused","None"}, 0) - 1</f>
        <v>2</v>
      </c>
      <c r="F352" s="6" t="s">
        <v>130</v>
      </c>
      <c r="G352" s="6">
        <f>MATCH(F352, {"Waiting for Input","Analyzing Object","Found Object","Needs Help","Confused","None"}, 0) - 1</f>
        <v>4</v>
      </c>
      <c r="H352" s="5">
        <v>2</v>
      </c>
      <c r="I352" s="5">
        <f t="shared" si="6"/>
        <v>0</v>
      </c>
    </row>
    <row r="353" spans="1:9" x14ac:dyDescent="0.25">
      <c r="A353" s="5">
        <v>333</v>
      </c>
      <c r="B353" s="5">
        <v>2</v>
      </c>
      <c r="C353" s="5" t="s">
        <v>656</v>
      </c>
      <c r="D353" s="5" t="s">
        <v>128</v>
      </c>
      <c r="E353" s="5">
        <f>MATCH(D353, {"Waiting for Input","Analyzing Object","Found Object","Needs Help","Confused","None"}, 0) - 1</f>
        <v>2</v>
      </c>
      <c r="F353" s="6" t="s">
        <v>130</v>
      </c>
      <c r="G353" s="6">
        <f>MATCH(F353, {"Waiting for Input","Analyzing Object","Found Object","Needs Help","Confused","None"}, 0) - 1</f>
        <v>4</v>
      </c>
      <c r="H353" s="5">
        <v>3</v>
      </c>
      <c r="I353" s="5">
        <f t="shared" si="6"/>
        <v>0</v>
      </c>
    </row>
    <row r="354" spans="1:9" x14ac:dyDescent="0.25">
      <c r="A354" s="5">
        <v>334</v>
      </c>
      <c r="B354" s="5">
        <v>2</v>
      </c>
      <c r="C354" s="5" t="s">
        <v>656</v>
      </c>
      <c r="D354" s="5" t="s">
        <v>128</v>
      </c>
      <c r="E354" s="5">
        <f>MATCH(D354, {"Waiting for Input","Analyzing Object","Found Object","Needs Help","Confused","None"}, 0) - 1</f>
        <v>2</v>
      </c>
      <c r="F354" s="6" t="s">
        <v>130</v>
      </c>
      <c r="G354" s="6">
        <f>MATCH(F354, {"Waiting for Input","Analyzing Object","Found Object","Needs Help","Confused","None"}, 0) - 1</f>
        <v>4</v>
      </c>
      <c r="H354" s="5">
        <v>2</v>
      </c>
      <c r="I354" s="5">
        <f t="shared" si="6"/>
        <v>0</v>
      </c>
    </row>
    <row r="355" spans="1:9" x14ac:dyDescent="0.25">
      <c r="A355" s="5">
        <v>335</v>
      </c>
      <c r="B355" s="5">
        <v>1</v>
      </c>
      <c r="C355" s="5" t="s">
        <v>656</v>
      </c>
      <c r="D355" s="5" t="s">
        <v>128</v>
      </c>
      <c r="E355" s="5">
        <f>MATCH(D355, {"Waiting for Input","Analyzing Object","Found Object","Needs Help","Confused","None"}, 0) - 1</f>
        <v>2</v>
      </c>
      <c r="F355" s="6" t="s">
        <v>130</v>
      </c>
      <c r="G355" s="6">
        <f>MATCH(F355, {"Waiting for Input","Analyzing Object","Found Object","Needs Help","Confused","None"}, 0) - 1</f>
        <v>4</v>
      </c>
      <c r="H355" s="5">
        <v>1</v>
      </c>
      <c r="I355" s="5">
        <f t="shared" si="6"/>
        <v>0</v>
      </c>
    </row>
    <row r="356" spans="1:9" x14ac:dyDescent="0.25">
      <c r="A356" s="5">
        <v>336</v>
      </c>
      <c r="B356" s="5">
        <v>1</v>
      </c>
      <c r="C356" s="5" t="s">
        <v>656</v>
      </c>
      <c r="D356" s="5" t="s">
        <v>128</v>
      </c>
      <c r="E356" s="5">
        <f>MATCH(D356, {"Waiting for Input","Analyzing Object","Found Object","Needs Help","Confused","None"}, 0) - 1</f>
        <v>2</v>
      </c>
      <c r="F356" s="6" t="s">
        <v>127</v>
      </c>
      <c r="G356" s="6">
        <f>MATCH(F356, {"Waiting for Input","Analyzing Object","Found Object","Needs Help","Confused","None"}, 0) - 1</f>
        <v>1</v>
      </c>
      <c r="H356" s="5">
        <v>4</v>
      </c>
      <c r="I356" s="5">
        <f t="shared" si="6"/>
        <v>0</v>
      </c>
    </row>
    <row r="357" spans="1:9" x14ac:dyDescent="0.25">
      <c r="A357" s="5">
        <v>337</v>
      </c>
      <c r="B357" s="5">
        <v>2</v>
      </c>
      <c r="C357" s="5" t="s">
        <v>656</v>
      </c>
      <c r="D357" s="5" t="s">
        <v>128</v>
      </c>
      <c r="E357" s="5">
        <f>MATCH(D357, {"Waiting for Input","Analyzing Object","Found Object","Needs Help","Confused","None"}, 0) - 1</f>
        <v>2</v>
      </c>
      <c r="F357" s="6" t="s">
        <v>127</v>
      </c>
      <c r="G357" s="6">
        <f>MATCH(F357, {"Waiting for Input","Analyzing Object","Found Object","Needs Help","Confused","None"}, 0) - 1</f>
        <v>1</v>
      </c>
      <c r="H357" s="5">
        <v>2</v>
      </c>
      <c r="I357" s="5">
        <f t="shared" si="6"/>
        <v>0</v>
      </c>
    </row>
    <row r="358" spans="1:9" x14ac:dyDescent="0.25">
      <c r="A358" s="5">
        <v>338</v>
      </c>
      <c r="B358" s="5">
        <v>2</v>
      </c>
      <c r="C358" s="5" t="s">
        <v>656</v>
      </c>
      <c r="D358" s="5" t="s">
        <v>128</v>
      </c>
      <c r="E358" s="5">
        <f>MATCH(D358, {"Waiting for Input","Analyzing Object","Found Object","Needs Help","Confused","None"}, 0) - 1</f>
        <v>2</v>
      </c>
      <c r="F358" s="6" t="s">
        <v>129</v>
      </c>
      <c r="G358" s="6">
        <f>MATCH(F358, {"Waiting for Input","Analyzing Object","Found Object","Needs Help","Confused","None"}, 0) - 1</f>
        <v>3</v>
      </c>
      <c r="H358" s="5">
        <v>3</v>
      </c>
      <c r="I358" s="5">
        <f t="shared" si="6"/>
        <v>0</v>
      </c>
    </row>
    <row r="359" spans="1:9" x14ac:dyDescent="0.25">
      <c r="A359" s="5">
        <v>339</v>
      </c>
      <c r="B359" s="5">
        <v>2</v>
      </c>
      <c r="C359" s="5" t="s">
        <v>656</v>
      </c>
      <c r="D359" s="5" t="s">
        <v>128</v>
      </c>
      <c r="E359" s="5">
        <f>MATCH(D359, {"Waiting for Input","Analyzing Object","Found Object","Needs Help","Confused","None"}, 0) - 1</f>
        <v>2</v>
      </c>
      <c r="F359" s="6" t="s">
        <v>127</v>
      </c>
      <c r="G359" s="6">
        <f>MATCH(F359, {"Waiting for Input","Analyzing Object","Found Object","Needs Help","Confused","None"}, 0) - 1</f>
        <v>1</v>
      </c>
      <c r="H359" s="5">
        <v>3</v>
      </c>
      <c r="I359" s="5">
        <f t="shared" si="6"/>
        <v>0</v>
      </c>
    </row>
    <row r="360" spans="1:9" x14ac:dyDescent="0.25">
      <c r="A360" s="5">
        <v>340</v>
      </c>
      <c r="B360" s="5">
        <v>2</v>
      </c>
      <c r="C360" s="5" t="s">
        <v>656</v>
      </c>
      <c r="D360" s="5" t="s">
        <v>128</v>
      </c>
      <c r="E360" s="5">
        <f>MATCH(D360, {"Waiting for Input","Analyzing Object","Found Object","Needs Help","Confused","None"}, 0) - 1</f>
        <v>2</v>
      </c>
      <c r="F360" s="6" t="s">
        <v>130</v>
      </c>
      <c r="G360" s="6">
        <f>MATCH(F360, {"Waiting for Input","Analyzing Object","Found Object","Needs Help","Confused","None"}, 0) - 1</f>
        <v>4</v>
      </c>
      <c r="H360" s="5">
        <v>4</v>
      </c>
      <c r="I360" s="5">
        <f t="shared" si="6"/>
        <v>0</v>
      </c>
    </row>
    <row r="361" spans="1:9" x14ac:dyDescent="0.25">
      <c r="A361" s="5">
        <v>341</v>
      </c>
      <c r="B361" s="5">
        <v>2</v>
      </c>
      <c r="C361" s="5" t="s">
        <v>656</v>
      </c>
      <c r="D361" s="5" t="s">
        <v>128</v>
      </c>
      <c r="E361" s="5">
        <f>MATCH(D361, {"Waiting for Input","Analyzing Object","Found Object","Needs Help","Confused","None"}, 0) - 1</f>
        <v>2</v>
      </c>
      <c r="F361" s="6" t="s">
        <v>130</v>
      </c>
      <c r="G361" s="6">
        <f>MATCH(F361, {"Waiting for Input","Analyzing Object","Found Object","Needs Help","Confused","None"}, 0) - 1</f>
        <v>4</v>
      </c>
      <c r="H361" s="5">
        <v>2</v>
      </c>
      <c r="I361" s="5">
        <f t="shared" si="6"/>
        <v>0</v>
      </c>
    </row>
    <row r="362" spans="1:9" x14ac:dyDescent="0.25">
      <c r="A362" s="5">
        <v>342</v>
      </c>
      <c r="B362" s="5">
        <v>2</v>
      </c>
      <c r="C362" s="5" t="s">
        <v>656</v>
      </c>
      <c r="D362" s="5" t="s">
        <v>128</v>
      </c>
      <c r="E362" s="5">
        <f>MATCH(D362, {"Waiting for Input","Analyzing Object","Found Object","Needs Help","Confused","None"}, 0) - 1</f>
        <v>2</v>
      </c>
      <c r="F362" s="6" t="s">
        <v>127</v>
      </c>
      <c r="G362" s="6">
        <f>MATCH(F362, {"Waiting for Input","Analyzing Object","Found Object","Needs Help","Confused","None"}, 0) - 1</f>
        <v>1</v>
      </c>
      <c r="H362" s="5">
        <v>4</v>
      </c>
      <c r="I362" s="5">
        <f t="shared" si="6"/>
        <v>0</v>
      </c>
    </row>
    <row r="363" spans="1:9" x14ac:dyDescent="0.25">
      <c r="A363" s="5">
        <v>343</v>
      </c>
      <c r="B363" s="5">
        <v>1</v>
      </c>
      <c r="C363" s="5" t="s">
        <v>656</v>
      </c>
      <c r="D363" s="5" t="s">
        <v>128</v>
      </c>
      <c r="E363" s="5">
        <f>MATCH(D363, {"Waiting for Input","Analyzing Object","Found Object","Needs Help","Confused","None"}, 0) - 1</f>
        <v>2</v>
      </c>
      <c r="F363" s="6" t="s">
        <v>129</v>
      </c>
      <c r="G363" s="6">
        <f>MATCH(F363, {"Waiting for Input","Analyzing Object","Found Object","Needs Help","Confused","None"}, 0) - 1</f>
        <v>3</v>
      </c>
      <c r="H363" s="5">
        <v>4</v>
      </c>
      <c r="I363" s="5">
        <f t="shared" si="6"/>
        <v>0</v>
      </c>
    </row>
    <row r="364" spans="1:9" x14ac:dyDescent="0.25">
      <c r="A364" s="5">
        <v>344</v>
      </c>
      <c r="B364" s="5">
        <v>2</v>
      </c>
      <c r="C364" s="5" t="s">
        <v>656</v>
      </c>
      <c r="D364" s="5" t="s">
        <v>128</v>
      </c>
      <c r="E364" s="5">
        <f>MATCH(D364, {"Waiting for Input","Analyzing Object","Found Object","Needs Help","Confused","None"}, 0) - 1</f>
        <v>2</v>
      </c>
      <c r="F364" s="6" t="s">
        <v>128</v>
      </c>
      <c r="G364" s="6">
        <f>MATCH(F364, {"Waiting for Input","Analyzing Object","Found Object","Needs Help","Confused","None"}, 0) - 1</f>
        <v>2</v>
      </c>
      <c r="H364" s="5">
        <v>4</v>
      </c>
      <c r="I364" s="5">
        <f t="shared" si="6"/>
        <v>1</v>
      </c>
    </row>
    <row r="365" spans="1:9" x14ac:dyDescent="0.25">
      <c r="A365" s="5">
        <v>345</v>
      </c>
      <c r="B365" s="5">
        <v>1</v>
      </c>
      <c r="C365" s="5" t="s">
        <v>656</v>
      </c>
      <c r="D365" s="5" t="s">
        <v>128</v>
      </c>
      <c r="E365" s="5">
        <f>MATCH(D365, {"Waiting for Input","Analyzing Object","Found Object","Needs Help","Confused","None"}, 0) - 1</f>
        <v>2</v>
      </c>
      <c r="F365" s="6" t="s">
        <v>129</v>
      </c>
      <c r="G365" s="6">
        <f>MATCH(F365, {"Waiting for Input","Analyzing Object","Found Object","Needs Help","Confused","None"}, 0) - 1</f>
        <v>3</v>
      </c>
      <c r="H365" s="5">
        <v>3</v>
      </c>
      <c r="I365" s="5">
        <f t="shared" si="6"/>
        <v>0</v>
      </c>
    </row>
    <row r="366" spans="1:9" x14ac:dyDescent="0.25">
      <c r="A366" s="5">
        <v>346</v>
      </c>
      <c r="B366" s="5">
        <v>1</v>
      </c>
      <c r="C366" s="5" t="s">
        <v>656</v>
      </c>
      <c r="D366" s="5" t="s">
        <v>128</v>
      </c>
      <c r="E366" s="5">
        <f>MATCH(D366, {"Waiting for Input","Analyzing Object","Found Object","Needs Help","Confused","None"}, 0) - 1</f>
        <v>2</v>
      </c>
      <c r="F366" s="6" t="s">
        <v>129</v>
      </c>
      <c r="G366" s="6">
        <f>MATCH(F366, {"Waiting for Input","Analyzing Object","Found Object","Needs Help","Confused","None"}, 0) - 1</f>
        <v>3</v>
      </c>
      <c r="H366" s="5">
        <v>3</v>
      </c>
      <c r="I366" s="5">
        <f t="shared" si="6"/>
        <v>0</v>
      </c>
    </row>
    <row r="367" spans="1:9" x14ac:dyDescent="0.25">
      <c r="A367" s="5">
        <v>347</v>
      </c>
      <c r="B367" s="5">
        <v>1</v>
      </c>
      <c r="C367" s="5" t="s">
        <v>656</v>
      </c>
      <c r="D367" s="5" t="s">
        <v>128</v>
      </c>
      <c r="E367" s="5">
        <f>MATCH(D367, {"Waiting for Input","Analyzing Object","Found Object","Needs Help","Confused","None"}, 0) - 1</f>
        <v>2</v>
      </c>
      <c r="F367" s="6" t="s">
        <v>129</v>
      </c>
      <c r="G367" s="6">
        <f>MATCH(F367, {"Waiting for Input","Analyzing Object","Found Object","Needs Help","Confused","None"}, 0) - 1</f>
        <v>3</v>
      </c>
      <c r="H367" s="5">
        <v>3</v>
      </c>
      <c r="I367" s="5">
        <f t="shared" si="6"/>
        <v>0</v>
      </c>
    </row>
    <row r="368" spans="1:9" x14ac:dyDescent="0.25">
      <c r="A368" s="5">
        <v>348</v>
      </c>
      <c r="B368" s="5">
        <v>2</v>
      </c>
      <c r="C368" s="5" t="s">
        <v>656</v>
      </c>
      <c r="D368" s="5" t="s">
        <v>128</v>
      </c>
      <c r="E368" s="5">
        <f>MATCH(D368, {"Waiting for Input","Analyzing Object","Found Object","Needs Help","Confused","None"}, 0) - 1</f>
        <v>2</v>
      </c>
      <c r="F368" s="6" t="s">
        <v>129</v>
      </c>
      <c r="G368" s="6">
        <f>MATCH(F368, {"Waiting for Input","Analyzing Object","Found Object","Needs Help","Confused","None"}, 0) - 1</f>
        <v>3</v>
      </c>
      <c r="H368" s="5">
        <v>4</v>
      </c>
      <c r="I368" s="5">
        <f t="shared" si="6"/>
        <v>0</v>
      </c>
    </row>
    <row r="369" spans="1:9" x14ac:dyDescent="0.25">
      <c r="A369" s="5">
        <v>349</v>
      </c>
      <c r="B369" s="5">
        <v>2</v>
      </c>
      <c r="C369" s="5" t="s">
        <v>656</v>
      </c>
      <c r="D369" s="5" t="s">
        <v>128</v>
      </c>
      <c r="E369" s="5">
        <f>MATCH(D369, {"Waiting for Input","Analyzing Object","Found Object","Needs Help","Confused","None"}, 0) - 1</f>
        <v>2</v>
      </c>
      <c r="F369" s="6" t="s">
        <v>127</v>
      </c>
      <c r="G369" s="6">
        <f>MATCH(F369, {"Waiting for Input","Analyzing Object","Found Object","Needs Help","Confused","None"}, 0) - 1</f>
        <v>1</v>
      </c>
      <c r="H369" s="5">
        <v>4</v>
      </c>
      <c r="I369" s="5">
        <f t="shared" si="6"/>
        <v>0</v>
      </c>
    </row>
    <row r="370" spans="1:9" x14ac:dyDescent="0.25">
      <c r="A370" s="5">
        <v>350</v>
      </c>
      <c r="B370" s="5">
        <v>1</v>
      </c>
      <c r="C370" s="5" t="s">
        <v>656</v>
      </c>
      <c r="D370" s="5" t="s">
        <v>128</v>
      </c>
      <c r="E370" s="5">
        <f>MATCH(D370, {"Waiting for Input","Analyzing Object","Found Object","Needs Help","Confused","None"}, 0) - 1</f>
        <v>2</v>
      </c>
      <c r="F370" s="6" t="s">
        <v>128</v>
      </c>
      <c r="G370" s="6">
        <f>MATCH(F370, {"Waiting for Input","Analyzing Object","Found Object","Needs Help","Confused","None"}, 0) - 1</f>
        <v>2</v>
      </c>
      <c r="H370" s="5">
        <v>3</v>
      </c>
      <c r="I370" s="5">
        <f t="shared" si="6"/>
        <v>1</v>
      </c>
    </row>
    <row r="371" spans="1:9" x14ac:dyDescent="0.25">
      <c r="A371" s="5">
        <v>351</v>
      </c>
      <c r="B371" s="5">
        <v>1</v>
      </c>
      <c r="C371" s="5" t="s">
        <v>652</v>
      </c>
      <c r="D371" s="5" t="s">
        <v>129</v>
      </c>
      <c r="E371" s="5">
        <f>MATCH(D371, {"Waiting for Input","Analyzing Object","Found Object","Needs Help","Confused","None"}, 0) - 1</f>
        <v>3</v>
      </c>
      <c r="F371" s="6" t="s">
        <v>130</v>
      </c>
      <c r="G371" s="6">
        <f>MATCH(F371, {"Waiting for Input","Analyzing Object","Found Object","Needs Help","Confused","None"}, 0) - 1</f>
        <v>4</v>
      </c>
      <c r="H371" s="5">
        <v>2</v>
      </c>
      <c r="I371" s="5">
        <f t="shared" si="6"/>
        <v>0</v>
      </c>
    </row>
    <row r="372" spans="1:9" x14ac:dyDescent="0.25">
      <c r="A372" s="5">
        <v>352</v>
      </c>
      <c r="B372" s="5">
        <v>1</v>
      </c>
      <c r="C372" s="5" t="s">
        <v>652</v>
      </c>
      <c r="D372" s="5" t="s">
        <v>129</v>
      </c>
      <c r="E372" s="5">
        <f>MATCH(D372, {"Waiting for Input","Analyzing Object","Found Object","Needs Help","Confused","None"}, 0) - 1</f>
        <v>3</v>
      </c>
      <c r="F372" s="6" t="s">
        <v>130</v>
      </c>
      <c r="G372" s="6">
        <f>MATCH(F372, {"Waiting for Input","Analyzing Object","Found Object","Needs Help","Confused","None"}, 0) - 1</f>
        <v>4</v>
      </c>
      <c r="H372" s="5">
        <v>3</v>
      </c>
      <c r="I372" s="5">
        <f t="shared" si="6"/>
        <v>0</v>
      </c>
    </row>
    <row r="373" spans="1:9" x14ac:dyDescent="0.25">
      <c r="A373" s="5">
        <v>353</v>
      </c>
      <c r="B373" s="5">
        <v>1</v>
      </c>
      <c r="C373" s="5" t="s">
        <v>652</v>
      </c>
      <c r="D373" s="5" t="s">
        <v>129</v>
      </c>
      <c r="E373" s="5">
        <f>MATCH(D373, {"Waiting for Input","Analyzing Object","Found Object","Needs Help","Confused","None"}, 0) - 1</f>
        <v>3</v>
      </c>
      <c r="F373" s="6" t="s">
        <v>129</v>
      </c>
      <c r="G373" s="6">
        <f>MATCH(F373, {"Waiting for Input","Analyzing Object","Found Object","Needs Help","Confused","None"}, 0) - 1</f>
        <v>3</v>
      </c>
      <c r="H373" s="5">
        <v>2</v>
      </c>
      <c r="I373" s="5">
        <f t="shared" si="6"/>
        <v>1</v>
      </c>
    </row>
    <row r="374" spans="1:9" x14ac:dyDescent="0.25">
      <c r="A374" s="5">
        <v>354</v>
      </c>
      <c r="B374" s="5">
        <v>2</v>
      </c>
      <c r="C374" s="5" t="s">
        <v>652</v>
      </c>
      <c r="D374" s="5" t="s">
        <v>129</v>
      </c>
      <c r="E374" s="5">
        <f>MATCH(D374, {"Waiting for Input","Analyzing Object","Found Object","Needs Help","Confused","None"}, 0) - 1</f>
        <v>3</v>
      </c>
      <c r="F374" s="6" t="s">
        <v>129</v>
      </c>
      <c r="G374" s="6">
        <f>MATCH(F374, {"Waiting for Input","Analyzing Object","Found Object","Needs Help","Confused","None"}, 0) - 1</f>
        <v>3</v>
      </c>
      <c r="H374" s="5">
        <v>3</v>
      </c>
      <c r="I374" s="5">
        <f t="shared" si="6"/>
        <v>1</v>
      </c>
    </row>
    <row r="375" spans="1:9" x14ac:dyDescent="0.25">
      <c r="A375" s="5">
        <v>355</v>
      </c>
      <c r="B375" s="5">
        <v>2</v>
      </c>
      <c r="C375" s="5" t="s">
        <v>652</v>
      </c>
      <c r="D375" s="5" t="s">
        <v>129</v>
      </c>
      <c r="E375" s="5">
        <f>MATCH(D375, {"Waiting for Input","Analyzing Object","Found Object","Needs Help","Confused","None"}, 0) - 1</f>
        <v>3</v>
      </c>
      <c r="F375" s="6" t="s">
        <v>130</v>
      </c>
      <c r="G375" s="6">
        <f>MATCH(F375, {"Waiting for Input","Analyzing Object","Found Object","Needs Help","Confused","None"}, 0) - 1</f>
        <v>4</v>
      </c>
      <c r="H375" s="5">
        <v>3</v>
      </c>
      <c r="I375" s="5">
        <f t="shared" si="6"/>
        <v>0</v>
      </c>
    </row>
    <row r="376" spans="1:9" x14ac:dyDescent="0.25">
      <c r="A376" s="5">
        <v>356</v>
      </c>
      <c r="B376" s="5">
        <v>1</v>
      </c>
      <c r="C376" s="5" t="s">
        <v>652</v>
      </c>
      <c r="D376" s="5" t="s">
        <v>129</v>
      </c>
      <c r="E376" s="5">
        <f>MATCH(D376, {"Waiting for Input","Analyzing Object","Found Object","Needs Help","Confused","None"}, 0) - 1</f>
        <v>3</v>
      </c>
      <c r="F376" s="6" t="s">
        <v>126</v>
      </c>
      <c r="G376" s="6">
        <f>MATCH(F376, {"Waiting for Input","Analyzing Object","Found Object","Needs Help","Confused","None"}, 0) - 1</f>
        <v>0</v>
      </c>
      <c r="H376" s="5">
        <v>5</v>
      </c>
      <c r="I376" s="5">
        <f t="shared" si="6"/>
        <v>0</v>
      </c>
    </row>
    <row r="377" spans="1:9" x14ac:dyDescent="0.25">
      <c r="A377" s="5">
        <v>357</v>
      </c>
      <c r="B377" s="5">
        <v>2</v>
      </c>
      <c r="C377" s="5" t="s">
        <v>652</v>
      </c>
      <c r="D377" s="5" t="s">
        <v>129</v>
      </c>
      <c r="E377" s="5">
        <f>MATCH(D377, {"Waiting for Input","Analyzing Object","Found Object","Needs Help","Confused","None"}, 0) - 1</f>
        <v>3</v>
      </c>
      <c r="F377" s="6" t="s">
        <v>129</v>
      </c>
      <c r="G377" s="6">
        <f>MATCH(F377, {"Waiting for Input","Analyzing Object","Found Object","Needs Help","Confused","None"}, 0) - 1</f>
        <v>3</v>
      </c>
      <c r="H377" s="5">
        <v>2</v>
      </c>
      <c r="I377" s="5">
        <f t="shared" si="6"/>
        <v>1</v>
      </c>
    </row>
    <row r="378" spans="1:9" x14ac:dyDescent="0.25">
      <c r="A378" s="5">
        <v>358</v>
      </c>
      <c r="B378" s="5">
        <v>1</v>
      </c>
      <c r="C378" s="5" t="s">
        <v>652</v>
      </c>
      <c r="D378" s="5" t="s">
        <v>129</v>
      </c>
      <c r="E378" s="5">
        <f>MATCH(D378, {"Waiting for Input","Analyzing Object","Found Object","Needs Help","Confused","None"}, 0) - 1</f>
        <v>3</v>
      </c>
      <c r="F378" s="6" t="s">
        <v>129</v>
      </c>
      <c r="G378" s="6">
        <f>MATCH(F378, {"Waiting for Input","Analyzing Object","Found Object","Needs Help","Confused","None"}, 0) - 1</f>
        <v>3</v>
      </c>
      <c r="H378" s="5">
        <v>3</v>
      </c>
      <c r="I378" s="5">
        <f t="shared" si="6"/>
        <v>1</v>
      </c>
    </row>
    <row r="379" spans="1:9" x14ac:dyDescent="0.25">
      <c r="A379" s="5">
        <v>359</v>
      </c>
      <c r="B379" s="5">
        <v>1</v>
      </c>
      <c r="C379" s="5" t="s">
        <v>652</v>
      </c>
      <c r="D379" s="5" t="s">
        <v>129</v>
      </c>
      <c r="E379" s="5">
        <f>MATCH(D379, {"Waiting for Input","Analyzing Object","Found Object","Needs Help","Confused","None"}, 0) - 1</f>
        <v>3</v>
      </c>
      <c r="F379" s="6" t="s">
        <v>129</v>
      </c>
      <c r="G379" s="6">
        <f>MATCH(F379, {"Waiting for Input","Analyzing Object","Found Object","Needs Help","Confused","None"}, 0) - 1</f>
        <v>3</v>
      </c>
      <c r="H379" s="5">
        <v>3</v>
      </c>
      <c r="I379" s="5">
        <f t="shared" si="6"/>
        <v>1</v>
      </c>
    </row>
    <row r="380" spans="1:9" x14ac:dyDescent="0.25">
      <c r="A380" s="5">
        <v>360</v>
      </c>
      <c r="B380" s="5">
        <v>1</v>
      </c>
      <c r="C380" s="5" t="s">
        <v>652</v>
      </c>
      <c r="D380" s="5" t="s">
        <v>129</v>
      </c>
      <c r="E380" s="5">
        <f>MATCH(D380, {"Waiting for Input","Analyzing Object","Found Object","Needs Help","Confused","None"}, 0) - 1</f>
        <v>3</v>
      </c>
      <c r="F380" s="6" t="s">
        <v>129</v>
      </c>
      <c r="G380" s="6">
        <f>MATCH(F380, {"Waiting for Input","Analyzing Object","Found Object","Needs Help","Confused","None"}, 0) - 1</f>
        <v>3</v>
      </c>
      <c r="H380" s="5">
        <v>2</v>
      </c>
      <c r="I380" s="5">
        <f t="shared" si="6"/>
        <v>1</v>
      </c>
    </row>
    <row r="381" spans="1:9" x14ac:dyDescent="0.25">
      <c r="A381" s="5">
        <v>361</v>
      </c>
      <c r="B381" s="5">
        <v>2</v>
      </c>
      <c r="C381" s="5" t="s">
        <v>652</v>
      </c>
      <c r="D381" s="5" t="s">
        <v>129</v>
      </c>
      <c r="E381" s="5">
        <f>MATCH(D381, {"Waiting for Input","Analyzing Object","Found Object","Needs Help","Confused","None"}, 0) - 1</f>
        <v>3</v>
      </c>
      <c r="F381" s="6" t="s">
        <v>129</v>
      </c>
      <c r="G381" s="6">
        <f>MATCH(F381, {"Waiting for Input","Analyzing Object","Found Object","Needs Help","Confused","None"}, 0) - 1</f>
        <v>3</v>
      </c>
      <c r="H381" s="5">
        <v>3</v>
      </c>
      <c r="I381" s="5">
        <f t="shared" si="6"/>
        <v>1</v>
      </c>
    </row>
    <row r="382" spans="1:9" x14ac:dyDescent="0.25">
      <c r="A382" s="5">
        <v>362</v>
      </c>
      <c r="B382" s="5">
        <v>2</v>
      </c>
      <c r="C382" s="5" t="s">
        <v>652</v>
      </c>
      <c r="D382" s="5" t="s">
        <v>129</v>
      </c>
      <c r="E382" s="5">
        <f>MATCH(D382, {"Waiting for Input","Analyzing Object","Found Object","Needs Help","Confused","None"}, 0) - 1</f>
        <v>3</v>
      </c>
      <c r="F382" s="6" t="s">
        <v>129</v>
      </c>
      <c r="G382" s="6">
        <f>MATCH(F382, {"Waiting for Input","Analyzing Object","Found Object","Needs Help","Confused","None"}, 0) - 1</f>
        <v>3</v>
      </c>
      <c r="H382" s="5">
        <v>5</v>
      </c>
      <c r="I382" s="5">
        <f t="shared" si="6"/>
        <v>1</v>
      </c>
    </row>
    <row r="383" spans="1:9" x14ac:dyDescent="0.25">
      <c r="A383" s="5">
        <v>363</v>
      </c>
      <c r="B383" s="5">
        <v>2</v>
      </c>
      <c r="C383" s="5" t="s">
        <v>652</v>
      </c>
      <c r="D383" s="5" t="s">
        <v>129</v>
      </c>
      <c r="E383" s="5">
        <f>MATCH(D383, {"Waiting for Input","Analyzing Object","Found Object","Needs Help","Confused","None"}, 0) - 1</f>
        <v>3</v>
      </c>
      <c r="F383" s="6" t="s">
        <v>129</v>
      </c>
      <c r="G383" s="6">
        <f>MATCH(F383, {"Waiting for Input","Analyzing Object","Found Object","Needs Help","Confused","None"}, 0) - 1</f>
        <v>3</v>
      </c>
      <c r="H383" s="5">
        <v>3</v>
      </c>
      <c r="I383" s="5">
        <f t="shared" si="6"/>
        <v>1</v>
      </c>
    </row>
    <row r="384" spans="1:9" x14ac:dyDescent="0.25">
      <c r="A384" s="5">
        <v>364</v>
      </c>
      <c r="B384" s="5">
        <v>2</v>
      </c>
      <c r="C384" s="5" t="s">
        <v>652</v>
      </c>
      <c r="D384" s="5" t="s">
        <v>129</v>
      </c>
      <c r="E384" s="5">
        <f>MATCH(D384, {"Waiting for Input","Analyzing Object","Found Object","Needs Help","Confused","None"}, 0) - 1</f>
        <v>3</v>
      </c>
      <c r="F384" s="6" t="s">
        <v>130</v>
      </c>
      <c r="G384" s="6">
        <f>MATCH(F384, {"Waiting for Input","Analyzing Object","Found Object","Needs Help","Confused","None"}, 0) - 1</f>
        <v>4</v>
      </c>
      <c r="H384" s="5">
        <v>3</v>
      </c>
      <c r="I384" s="5">
        <f t="shared" si="6"/>
        <v>0</v>
      </c>
    </row>
    <row r="385" spans="1:9" x14ac:dyDescent="0.25">
      <c r="A385" s="5">
        <v>365</v>
      </c>
      <c r="B385" s="5">
        <v>1</v>
      </c>
      <c r="C385" s="5" t="s">
        <v>652</v>
      </c>
      <c r="D385" s="5" t="s">
        <v>129</v>
      </c>
      <c r="E385" s="5">
        <f>MATCH(D385, {"Waiting for Input","Analyzing Object","Found Object","Needs Help","Confused","None"}, 0) - 1</f>
        <v>3</v>
      </c>
      <c r="F385" s="6" t="s">
        <v>130</v>
      </c>
      <c r="G385" s="6">
        <f>MATCH(F385, {"Waiting for Input","Analyzing Object","Found Object","Needs Help","Confused","None"}, 0) - 1</f>
        <v>4</v>
      </c>
      <c r="H385" s="5">
        <v>3</v>
      </c>
      <c r="I385" s="5">
        <f t="shared" si="6"/>
        <v>0</v>
      </c>
    </row>
    <row r="386" spans="1:9" x14ac:dyDescent="0.25">
      <c r="A386" s="5">
        <v>366</v>
      </c>
      <c r="B386" s="5">
        <v>1</v>
      </c>
      <c r="C386" s="5" t="s">
        <v>652</v>
      </c>
      <c r="D386" s="5" t="s">
        <v>129</v>
      </c>
      <c r="E386" s="5">
        <f>MATCH(D386, {"Waiting for Input","Analyzing Object","Found Object","Needs Help","Confused","None"}, 0) - 1</f>
        <v>3</v>
      </c>
      <c r="F386" s="6" t="s">
        <v>126</v>
      </c>
      <c r="G386" s="6">
        <f>MATCH(F386, {"Waiting for Input","Analyzing Object","Found Object","Needs Help","Confused","None"}, 0) - 1</f>
        <v>0</v>
      </c>
      <c r="H386" s="5">
        <v>2</v>
      </c>
      <c r="I386" s="5">
        <f t="shared" si="6"/>
        <v>0</v>
      </c>
    </row>
    <row r="387" spans="1:9" x14ac:dyDescent="0.25">
      <c r="A387" s="5">
        <v>367</v>
      </c>
      <c r="B387" s="5">
        <v>1</v>
      </c>
      <c r="C387" s="5" t="s">
        <v>652</v>
      </c>
      <c r="D387" s="5" t="s">
        <v>129</v>
      </c>
      <c r="E387" s="5">
        <f>MATCH(D387, {"Waiting for Input","Analyzing Object","Found Object","Needs Help","Confused","None"}, 0) - 1</f>
        <v>3</v>
      </c>
      <c r="F387" s="6" t="s">
        <v>126</v>
      </c>
      <c r="G387" s="6">
        <f>MATCH(F387, {"Waiting for Input","Analyzing Object","Found Object","Needs Help","Confused","None"}, 0) - 1</f>
        <v>0</v>
      </c>
      <c r="H387" s="5">
        <v>4</v>
      </c>
      <c r="I387" s="5">
        <f t="shared" si="6"/>
        <v>0</v>
      </c>
    </row>
    <row r="388" spans="1:9" x14ac:dyDescent="0.25">
      <c r="A388" s="5">
        <v>368</v>
      </c>
      <c r="B388" s="5">
        <v>2</v>
      </c>
      <c r="C388" s="5" t="s">
        <v>652</v>
      </c>
      <c r="D388" s="5" t="s">
        <v>129</v>
      </c>
      <c r="E388" s="5">
        <f>MATCH(D388, {"Waiting for Input","Analyzing Object","Found Object","Needs Help","Confused","None"}, 0) - 1</f>
        <v>3</v>
      </c>
      <c r="F388" s="6" t="s">
        <v>126</v>
      </c>
      <c r="G388" s="6">
        <f>MATCH(F388, {"Waiting for Input","Analyzing Object","Found Object","Needs Help","Confused","None"}, 0) - 1</f>
        <v>0</v>
      </c>
      <c r="H388" s="5">
        <v>2</v>
      </c>
      <c r="I388" s="5">
        <f t="shared" si="6"/>
        <v>0</v>
      </c>
    </row>
    <row r="389" spans="1:9" x14ac:dyDescent="0.25">
      <c r="A389" s="5">
        <v>369</v>
      </c>
      <c r="B389" s="5">
        <v>2</v>
      </c>
      <c r="C389" s="5" t="s">
        <v>652</v>
      </c>
      <c r="D389" s="5" t="s">
        <v>129</v>
      </c>
      <c r="E389" s="5">
        <f>MATCH(D389, {"Waiting for Input","Analyzing Object","Found Object","Needs Help","Confused","None"}, 0) - 1</f>
        <v>3</v>
      </c>
      <c r="F389" s="6" t="s">
        <v>129</v>
      </c>
      <c r="G389" s="6">
        <f>MATCH(F389, {"Waiting for Input","Analyzing Object","Found Object","Needs Help","Confused","None"}, 0) - 1</f>
        <v>3</v>
      </c>
      <c r="H389" s="5">
        <v>2</v>
      </c>
      <c r="I389" s="5">
        <f t="shared" si="6"/>
        <v>1</v>
      </c>
    </row>
    <row r="390" spans="1:9" x14ac:dyDescent="0.25">
      <c r="A390" s="5">
        <v>370</v>
      </c>
      <c r="B390" s="5">
        <v>1</v>
      </c>
      <c r="C390" s="5" t="s">
        <v>652</v>
      </c>
      <c r="D390" s="5" t="s">
        <v>129</v>
      </c>
      <c r="E390" s="5">
        <f>MATCH(D390, {"Waiting for Input","Analyzing Object","Found Object","Needs Help","Confused","None"}, 0) - 1</f>
        <v>3</v>
      </c>
      <c r="F390" s="6" t="s">
        <v>127</v>
      </c>
      <c r="G390" s="6">
        <f>MATCH(F390, {"Waiting for Input","Analyzing Object","Found Object","Needs Help","Confused","None"}, 0) - 1</f>
        <v>1</v>
      </c>
      <c r="H390" s="5">
        <v>2</v>
      </c>
      <c r="I390" s="5">
        <f t="shared" si="6"/>
        <v>0</v>
      </c>
    </row>
    <row r="391" spans="1:9" x14ac:dyDescent="0.25">
      <c r="A391" s="5">
        <v>371</v>
      </c>
      <c r="B391" s="5">
        <v>1</v>
      </c>
      <c r="C391" s="5" t="s">
        <v>652</v>
      </c>
      <c r="D391" s="5" t="s">
        <v>129</v>
      </c>
      <c r="E391" s="5">
        <f>MATCH(D391, {"Waiting for Input","Analyzing Object","Found Object","Needs Help","Confused","None"}, 0) - 1</f>
        <v>3</v>
      </c>
      <c r="F391" s="6" t="s">
        <v>130</v>
      </c>
      <c r="G391" s="6">
        <f>MATCH(F391, {"Waiting for Input","Analyzing Object","Found Object","Needs Help","Confused","None"}, 0) - 1</f>
        <v>4</v>
      </c>
      <c r="H391" s="5">
        <v>2</v>
      </c>
      <c r="I391" s="5">
        <f t="shared" si="6"/>
        <v>0</v>
      </c>
    </row>
    <row r="392" spans="1:9" x14ac:dyDescent="0.25">
      <c r="A392" s="5">
        <v>372</v>
      </c>
      <c r="B392" s="5">
        <v>2</v>
      </c>
      <c r="C392" s="5" t="s">
        <v>652</v>
      </c>
      <c r="D392" s="5" t="s">
        <v>129</v>
      </c>
      <c r="E392" s="5">
        <f>MATCH(D392, {"Waiting for Input","Analyzing Object","Found Object","Needs Help","Confused","None"}, 0) - 1</f>
        <v>3</v>
      </c>
      <c r="F392" s="6" t="s">
        <v>128</v>
      </c>
      <c r="G392" s="6">
        <f>MATCH(F392, {"Waiting for Input","Analyzing Object","Found Object","Needs Help","Confused","None"}, 0) - 1</f>
        <v>2</v>
      </c>
      <c r="H392" s="5">
        <v>2</v>
      </c>
      <c r="I392" s="5">
        <f t="shared" si="6"/>
        <v>0</v>
      </c>
    </row>
    <row r="393" spans="1:9" x14ac:dyDescent="0.25">
      <c r="A393" s="5">
        <v>373</v>
      </c>
      <c r="B393" s="5">
        <v>2</v>
      </c>
      <c r="C393" s="5" t="s">
        <v>652</v>
      </c>
      <c r="D393" s="5" t="s">
        <v>129</v>
      </c>
      <c r="E393" s="5">
        <f>MATCH(D393, {"Waiting for Input","Analyzing Object","Found Object","Needs Help","Confused","None"}, 0) - 1</f>
        <v>3</v>
      </c>
      <c r="F393" s="6" t="s">
        <v>129</v>
      </c>
      <c r="G393" s="6">
        <f>MATCH(F393, {"Waiting for Input","Analyzing Object","Found Object","Needs Help","Confused","None"}, 0) - 1</f>
        <v>3</v>
      </c>
      <c r="H393" s="5">
        <v>4</v>
      </c>
      <c r="I393" s="5">
        <f t="shared" si="6"/>
        <v>1</v>
      </c>
    </row>
    <row r="394" spans="1:9" x14ac:dyDescent="0.25">
      <c r="A394" s="5">
        <v>374</v>
      </c>
      <c r="B394" s="5">
        <v>1</v>
      </c>
      <c r="C394" s="5" t="s">
        <v>652</v>
      </c>
      <c r="D394" s="5" t="s">
        <v>129</v>
      </c>
      <c r="E394" s="5">
        <f>MATCH(D394, {"Waiting for Input","Analyzing Object","Found Object","Needs Help","Confused","None"}, 0) - 1</f>
        <v>3</v>
      </c>
      <c r="F394" s="6" t="s">
        <v>657</v>
      </c>
      <c r="G394" s="6">
        <f>MATCH(F394, {"Waiting for Input","Analyzing Object","Found Object","Needs Help","Confused","None"}, 0) - 1</f>
        <v>5</v>
      </c>
      <c r="H394" s="5">
        <v>3</v>
      </c>
      <c r="I394" s="5">
        <f t="shared" si="6"/>
        <v>0</v>
      </c>
    </row>
    <row r="395" spans="1:9" x14ac:dyDescent="0.25">
      <c r="A395" s="5">
        <v>375</v>
      </c>
      <c r="B395" s="5">
        <v>1</v>
      </c>
      <c r="C395" s="5" t="s">
        <v>652</v>
      </c>
      <c r="D395" s="5" t="s">
        <v>129</v>
      </c>
      <c r="E395" s="5">
        <f>MATCH(D395, {"Waiting for Input","Analyzing Object","Found Object","Needs Help","Confused","None"}, 0) - 1</f>
        <v>3</v>
      </c>
      <c r="F395" s="6" t="s">
        <v>129</v>
      </c>
      <c r="G395" s="6">
        <f>MATCH(F395, {"Waiting for Input","Analyzing Object","Found Object","Needs Help","Confused","None"}, 0) - 1</f>
        <v>3</v>
      </c>
      <c r="H395" s="5">
        <v>3</v>
      </c>
      <c r="I395" s="5">
        <f t="shared" si="6"/>
        <v>1</v>
      </c>
    </row>
    <row r="396" spans="1:9" x14ac:dyDescent="0.25">
      <c r="A396" s="5">
        <v>376</v>
      </c>
      <c r="B396" s="5">
        <v>2</v>
      </c>
      <c r="C396" s="5" t="s">
        <v>652</v>
      </c>
      <c r="D396" s="5" t="s">
        <v>129</v>
      </c>
      <c r="E396" s="5">
        <f>MATCH(D396, {"Waiting for Input","Analyzing Object","Found Object","Needs Help","Confused","None"}, 0) - 1</f>
        <v>3</v>
      </c>
      <c r="F396" s="6" t="s">
        <v>129</v>
      </c>
      <c r="G396" s="6">
        <f>MATCH(F396, {"Waiting for Input","Analyzing Object","Found Object","Needs Help","Confused","None"}, 0) - 1</f>
        <v>3</v>
      </c>
      <c r="H396" s="5">
        <v>2</v>
      </c>
      <c r="I396" s="5">
        <f t="shared" si="6"/>
        <v>1</v>
      </c>
    </row>
    <row r="397" spans="1:9" x14ac:dyDescent="0.25">
      <c r="A397" s="5">
        <v>377</v>
      </c>
      <c r="B397" s="5">
        <v>2</v>
      </c>
      <c r="C397" s="5" t="s">
        <v>652</v>
      </c>
      <c r="D397" s="5" t="s">
        <v>129</v>
      </c>
      <c r="E397" s="5">
        <f>MATCH(D397, {"Waiting for Input","Analyzing Object","Found Object","Needs Help","Confused","None"}, 0) - 1</f>
        <v>3</v>
      </c>
      <c r="F397" s="6" t="s">
        <v>129</v>
      </c>
      <c r="G397" s="6">
        <f>MATCH(F397, {"Waiting for Input","Analyzing Object","Found Object","Needs Help","Confused","None"}, 0) - 1</f>
        <v>3</v>
      </c>
      <c r="H397" s="5">
        <v>3</v>
      </c>
      <c r="I397" s="5">
        <f t="shared" si="6"/>
        <v>1</v>
      </c>
    </row>
    <row r="398" spans="1:9" x14ac:dyDescent="0.25">
      <c r="A398" s="5">
        <v>378</v>
      </c>
      <c r="B398" s="5">
        <v>2</v>
      </c>
      <c r="C398" s="5" t="s">
        <v>652</v>
      </c>
      <c r="D398" s="5" t="s">
        <v>129</v>
      </c>
      <c r="E398" s="5">
        <f>MATCH(D398, {"Waiting for Input","Analyzing Object","Found Object","Needs Help","Confused","None"}, 0) - 1</f>
        <v>3</v>
      </c>
      <c r="F398" s="6" t="s">
        <v>657</v>
      </c>
      <c r="G398" s="6">
        <f>MATCH(F398, {"Waiting for Input","Analyzing Object","Found Object","Needs Help","Confused","None"}, 0) - 1</f>
        <v>5</v>
      </c>
      <c r="H398" s="5">
        <v>2</v>
      </c>
      <c r="I398" s="5">
        <f t="shared" si="6"/>
        <v>0</v>
      </c>
    </row>
    <row r="399" spans="1:9" x14ac:dyDescent="0.25">
      <c r="A399" s="5">
        <v>379</v>
      </c>
      <c r="B399" s="5">
        <v>2</v>
      </c>
      <c r="C399" s="5" t="s">
        <v>652</v>
      </c>
      <c r="D399" s="5" t="s">
        <v>129</v>
      </c>
      <c r="E399" s="5">
        <f>MATCH(D399, {"Waiting for Input","Analyzing Object","Found Object","Needs Help","Confused","None"}, 0) - 1</f>
        <v>3</v>
      </c>
      <c r="F399" s="6" t="s">
        <v>129</v>
      </c>
      <c r="G399" s="6">
        <f>MATCH(F399, {"Waiting for Input","Analyzing Object","Found Object","Needs Help","Confused","None"}, 0) - 1</f>
        <v>3</v>
      </c>
      <c r="H399" s="5">
        <v>3</v>
      </c>
      <c r="I399" s="5">
        <f t="shared" si="6"/>
        <v>1</v>
      </c>
    </row>
    <row r="400" spans="1:9" x14ac:dyDescent="0.25">
      <c r="A400" s="5">
        <v>380</v>
      </c>
      <c r="B400" s="5">
        <v>2</v>
      </c>
      <c r="C400" s="5" t="s">
        <v>652</v>
      </c>
      <c r="D400" s="5" t="s">
        <v>129</v>
      </c>
      <c r="E400" s="5">
        <f>MATCH(D400, {"Waiting for Input","Analyzing Object","Found Object","Needs Help","Confused","None"}, 0) - 1</f>
        <v>3</v>
      </c>
      <c r="F400" s="6" t="s">
        <v>129</v>
      </c>
      <c r="G400" s="6">
        <f>MATCH(F400, {"Waiting for Input","Analyzing Object","Found Object","Needs Help","Confused","None"}, 0) - 1</f>
        <v>3</v>
      </c>
      <c r="H400" s="5">
        <v>3</v>
      </c>
      <c r="I400" s="5">
        <f t="shared" si="6"/>
        <v>1</v>
      </c>
    </row>
    <row r="401" spans="1:9" x14ac:dyDescent="0.25">
      <c r="A401" s="5">
        <v>381</v>
      </c>
      <c r="B401" s="5">
        <v>2</v>
      </c>
      <c r="C401" s="5" t="s">
        <v>652</v>
      </c>
      <c r="D401" s="5" t="s">
        <v>129</v>
      </c>
      <c r="E401" s="5">
        <f>MATCH(D401, {"Waiting for Input","Analyzing Object","Found Object","Needs Help","Confused","None"}, 0) - 1</f>
        <v>3</v>
      </c>
      <c r="F401" s="6" t="s">
        <v>129</v>
      </c>
      <c r="G401" s="6">
        <f>MATCH(F401, {"Waiting for Input","Analyzing Object","Found Object","Needs Help","Confused","None"}, 0) - 1</f>
        <v>3</v>
      </c>
      <c r="H401" s="5">
        <v>4</v>
      </c>
      <c r="I401" s="5">
        <f t="shared" si="6"/>
        <v>1</v>
      </c>
    </row>
    <row r="402" spans="1:9" x14ac:dyDescent="0.25">
      <c r="A402" s="5">
        <v>382</v>
      </c>
      <c r="B402" s="5">
        <v>1</v>
      </c>
      <c r="C402" s="5" t="s">
        <v>652</v>
      </c>
      <c r="D402" s="5" t="s">
        <v>129</v>
      </c>
      <c r="E402" s="5">
        <f>MATCH(D402, {"Waiting for Input","Analyzing Object","Found Object","Needs Help","Confused","None"}, 0) - 1</f>
        <v>3</v>
      </c>
      <c r="F402" s="6" t="s">
        <v>127</v>
      </c>
      <c r="G402" s="6">
        <f>MATCH(F402, {"Waiting for Input","Analyzing Object","Found Object","Needs Help","Confused","None"}, 0) - 1</f>
        <v>1</v>
      </c>
      <c r="H402" s="5">
        <v>2</v>
      </c>
      <c r="I402" s="5">
        <f t="shared" si="6"/>
        <v>0</v>
      </c>
    </row>
    <row r="403" spans="1:9" x14ac:dyDescent="0.25">
      <c r="A403" s="5">
        <v>383</v>
      </c>
      <c r="B403" s="5">
        <v>2</v>
      </c>
      <c r="C403" s="5" t="s">
        <v>652</v>
      </c>
      <c r="D403" s="5" t="s">
        <v>129</v>
      </c>
      <c r="E403" s="5">
        <f>MATCH(D403, {"Waiting for Input","Analyzing Object","Found Object","Needs Help","Confused","None"}, 0) - 1</f>
        <v>3</v>
      </c>
      <c r="F403" s="6" t="s">
        <v>126</v>
      </c>
      <c r="G403" s="6">
        <f>MATCH(F403, {"Waiting for Input","Analyzing Object","Found Object","Needs Help","Confused","None"}, 0) - 1</f>
        <v>0</v>
      </c>
      <c r="H403" s="5">
        <v>3</v>
      </c>
      <c r="I403" s="5">
        <f t="shared" si="6"/>
        <v>0</v>
      </c>
    </row>
    <row r="404" spans="1:9" x14ac:dyDescent="0.25">
      <c r="A404" s="5">
        <v>384</v>
      </c>
      <c r="B404" s="5">
        <v>1</v>
      </c>
      <c r="C404" s="5" t="s">
        <v>652</v>
      </c>
      <c r="D404" s="5" t="s">
        <v>129</v>
      </c>
      <c r="E404" s="5">
        <f>MATCH(D404, {"Waiting for Input","Analyzing Object","Found Object","Needs Help","Confused","None"}, 0) - 1</f>
        <v>3</v>
      </c>
      <c r="F404" s="6" t="s">
        <v>129</v>
      </c>
      <c r="G404" s="6">
        <f>MATCH(F404, {"Waiting for Input","Analyzing Object","Found Object","Needs Help","Confused","None"}, 0) - 1</f>
        <v>3</v>
      </c>
      <c r="H404" s="5">
        <v>4</v>
      </c>
      <c r="I404" s="5">
        <f t="shared" ref="I404:I467" si="7">IF(D404=F404, 1, 0)</f>
        <v>1</v>
      </c>
    </row>
    <row r="405" spans="1:9" x14ac:dyDescent="0.25">
      <c r="A405" s="5">
        <v>385</v>
      </c>
      <c r="B405" s="5">
        <v>1</v>
      </c>
      <c r="C405" s="5" t="s">
        <v>652</v>
      </c>
      <c r="D405" s="5" t="s">
        <v>129</v>
      </c>
      <c r="E405" s="5">
        <f>MATCH(D405, {"Waiting for Input","Analyzing Object","Found Object","Needs Help","Confused","None"}, 0) - 1</f>
        <v>3</v>
      </c>
      <c r="F405" s="6" t="s">
        <v>129</v>
      </c>
      <c r="G405" s="6">
        <f>MATCH(F405, {"Waiting for Input","Analyzing Object","Found Object","Needs Help","Confused","None"}, 0) - 1</f>
        <v>3</v>
      </c>
      <c r="H405" s="5">
        <v>3</v>
      </c>
      <c r="I405" s="5">
        <f t="shared" si="7"/>
        <v>1</v>
      </c>
    </row>
    <row r="406" spans="1:9" x14ac:dyDescent="0.25">
      <c r="A406" s="5">
        <v>386</v>
      </c>
      <c r="B406" s="5">
        <v>1</v>
      </c>
      <c r="C406" s="5" t="s">
        <v>652</v>
      </c>
      <c r="D406" s="5" t="s">
        <v>129</v>
      </c>
      <c r="E406" s="5">
        <f>MATCH(D406, {"Waiting for Input","Analyzing Object","Found Object","Needs Help","Confused","None"}, 0) - 1</f>
        <v>3</v>
      </c>
      <c r="F406" s="6" t="s">
        <v>129</v>
      </c>
      <c r="G406" s="6">
        <f>MATCH(F406, {"Waiting for Input","Analyzing Object","Found Object","Needs Help","Confused","None"}, 0) - 1</f>
        <v>3</v>
      </c>
      <c r="H406" s="5">
        <v>2</v>
      </c>
      <c r="I406" s="5">
        <f t="shared" si="7"/>
        <v>1</v>
      </c>
    </row>
    <row r="407" spans="1:9" x14ac:dyDescent="0.25">
      <c r="A407" s="5">
        <v>387</v>
      </c>
      <c r="B407" s="5">
        <v>2</v>
      </c>
      <c r="C407" s="5" t="s">
        <v>652</v>
      </c>
      <c r="D407" s="5" t="s">
        <v>129</v>
      </c>
      <c r="E407" s="5">
        <f>MATCH(D407, {"Waiting for Input","Analyzing Object","Found Object","Needs Help","Confused","None"}, 0) - 1</f>
        <v>3</v>
      </c>
      <c r="F407" s="6" t="s">
        <v>657</v>
      </c>
      <c r="G407" s="6">
        <f>MATCH(F407, {"Waiting for Input","Analyzing Object","Found Object","Needs Help","Confused","None"}, 0) - 1</f>
        <v>5</v>
      </c>
      <c r="H407" s="5">
        <v>1</v>
      </c>
      <c r="I407" s="5">
        <f t="shared" si="7"/>
        <v>0</v>
      </c>
    </row>
    <row r="408" spans="1:9" x14ac:dyDescent="0.25">
      <c r="A408" s="5">
        <v>388</v>
      </c>
      <c r="B408" s="5">
        <v>2</v>
      </c>
      <c r="C408" s="5" t="s">
        <v>652</v>
      </c>
      <c r="D408" s="5" t="s">
        <v>129</v>
      </c>
      <c r="E408" s="5">
        <f>MATCH(D408, {"Waiting for Input","Analyzing Object","Found Object","Needs Help","Confused","None"}, 0) - 1</f>
        <v>3</v>
      </c>
      <c r="F408" s="6" t="s">
        <v>126</v>
      </c>
      <c r="G408" s="6">
        <f>MATCH(F408, {"Waiting for Input","Analyzing Object","Found Object","Needs Help","Confused","None"}, 0) - 1</f>
        <v>0</v>
      </c>
      <c r="H408" s="5">
        <v>5</v>
      </c>
      <c r="I408" s="5">
        <f t="shared" si="7"/>
        <v>0</v>
      </c>
    </row>
    <row r="409" spans="1:9" x14ac:dyDescent="0.25">
      <c r="A409" s="5">
        <v>389</v>
      </c>
      <c r="B409" s="5">
        <v>1</v>
      </c>
      <c r="C409" s="5" t="s">
        <v>652</v>
      </c>
      <c r="D409" s="5" t="s">
        <v>129</v>
      </c>
      <c r="E409" s="5">
        <f>MATCH(D409, {"Waiting for Input","Analyzing Object","Found Object","Needs Help","Confused","None"}, 0) - 1</f>
        <v>3</v>
      </c>
      <c r="F409" s="6" t="s">
        <v>129</v>
      </c>
      <c r="G409" s="6">
        <f>MATCH(F409, {"Waiting for Input","Analyzing Object","Found Object","Needs Help","Confused","None"}, 0) - 1</f>
        <v>3</v>
      </c>
      <c r="H409" s="5">
        <v>4</v>
      </c>
      <c r="I409" s="5">
        <f t="shared" si="7"/>
        <v>1</v>
      </c>
    </row>
    <row r="410" spans="1:9" x14ac:dyDescent="0.25">
      <c r="A410" s="5">
        <v>390</v>
      </c>
      <c r="B410" s="5">
        <v>1</v>
      </c>
      <c r="C410" s="5" t="s">
        <v>655</v>
      </c>
      <c r="D410" s="5" t="s">
        <v>129</v>
      </c>
      <c r="E410" s="5">
        <f>MATCH(D410, {"Waiting for Input","Analyzing Object","Found Object","Needs Help","Confused","None"}, 0) - 1</f>
        <v>3</v>
      </c>
      <c r="F410" s="6" t="s">
        <v>126</v>
      </c>
      <c r="G410" s="6">
        <f>MATCH(F410, {"Waiting for Input","Analyzing Object","Found Object","Needs Help","Confused","None"}, 0) - 1</f>
        <v>0</v>
      </c>
      <c r="H410" s="5">
        <v>2</v>
      </c>
      <c r="I410" s="5">
        <f t="shared" si="7"/>
        <v>0</v>
      </c>
    </row>
    <row r="411" spans="1:9" x14ac:dyDescent="0.25">
      <c r="A411" s="5">
        <v>391</v>
      </c>
      <c r="B411" s="5">
        <v>1</v>
      </c>
      <c r="C411" s="5" t="s">
        <v>655</v>
      </c>
      <c r="D411" s="5" t="s">
        <v>129</v>
      </c>
      <c r="E411" s="5">
        <f>MATCH(D411, {"Waiting for Input","Analyzing Object","Found Object","Needs Help","Confused","None"}, 0) - 1</f>
        <v>3</v>
      </c>
      <c r="F411" s="6" t="s">
        <v>128</v>
      </c>
      <c r="G411" s="6">
        <f>MATCH(F411, {"Waiting for Input","Analyzing Object","Found Object","Needs Help","Confused","None"}, 0) - 1</f>
        <v>2</v>
      </c>
      <c r="H411" s="5">
        <v>4</v>
      </c>
      <c r="I411" s="5">
        <f t="shared" si="7"/>
        <v>0</v>
      </c>
    </row>
    <row r="412" spans="1:9" x14ac:dyDescent="0.25">
      <c r="A412" s="5">
        <v>392</v>
      </c>
      <c r="B412" s="5">
        <v>1</v>
      </c>
      <c r="C412" s="5" t="s">
        <v>655</v>
      </c>
      <c r="D412" s="5" t="s">
        <v>129</v>
      </c>
      <c r="E412" s="5">
        <f>MATCH(D412, {"Waiting for Input","Analyzing Object","Found Object","Needs Help","Confused","None"}, 0) - 1</f>
        <v>3</v>
      </c>
      <c r="F412" s="6" t="s">
        <v>130</v>
      </c>
      <c r="G412" s="6">
        <f>MATCH(F412, {"Waiting for Input","Analyzing Object","Found Object","Needs Help","Confused","None"}, 0) - 1</f>
        <v>4</v>
      </c>
      <c r="H412" s="5">
        <v>1</v>
      </c>
      <c r="I412" s="5">
        <f t="shared" si="7"/>
        <v>0</v>
      </c>
    </row>
    <row r="413" spans="1:9" x14ac:dyDescent="0.25">
      <c r="A413" s="5">
        <v>393</v>
      </c>
      <c r="B413" s="5">
        <v>2</v>
      </c>
      <c r="C413" s="5" t="s">
        <v>655</v>
      </c>
      <c r="D413" s="5" t="s">
        <v>129</v>
      </c>
      <c r="E413" s="5">
        <f>MATCH(D413, {"Waiting for Input","Analyzing Object","Found Object","Needs Help","Confused","None"}, 0) - 1</f>
        <v>3</v>
      </c>
      <c r="F413" s="6" t="s">
        <v>127</v>
      </c>
      <c r="G413" s="6">
        <f>MATCH(F413, {"Waiting for Input","Analyzing Object","Found Object","Needs Help","Confused","None"}, 0) - 1</f>
        <v>1</v>
      </c>
      <c r="H413" s="5">
        <v>3</v>
      </c>
      <c r="I413" s="5">
        <f t="shared" si="7"/>
        <v>0</v>
      </c>
    </row>
    <row r="414" spans="1:9" x14ac:dyDescent="0.25">
      <c r="A414" s="5">
        <v>394</v>
      </c>
      <c r="B414" s="5">
        <v>2</v>
      </c>
      <c r="C414" s="5" t="s">
        <v>655</v>
      </c>
      <c r="D414" s="5" t="s">
        <v>129</v>
      </c>
      <c r="E414" s="5">
        <f>MATCH(D414, {"Waiting for Input","Analyzing Object","Found Object","Needs Help","Confused","None"}, 0) - 1</f>
        <v>3</v>
      </c>
      <c r="F414" s="6" t="s">
        <v>126</v>
      </c>
      <c r="G414" s="6">
        <f>MATCH(F414, {"Waiting for Input","Analyzing Object","Found Object","Needs Help","Confused","None"}, 0) - 1</f>
        <v>0</v>
      </c>
      <c r="H414" s="5">
        <v>3</v>
      </c>
      <c r="I414" s="5">
        <f t="shared" si="7"/>
        <v>0</v>
      </c>
    </row>
    <row r="415" spans="1:9" x14ac:dyDescent="0.25">
      <c r="A415" s="5">
        <v>395</v>
      </c>
      <c r="B415" s="5">
        <v>1</v>
      </c>
      <c r="C415" s="5" t="s">
        <v>655</v>
      </c>
      <c r="D415" s="5" t="s">
        <v>129</v>
      </c>
      <c r="E415" s="5">
        <f>MATCH(D415, {"Waiting for Input","Analyzing Object","Found Object","Needs Help","Confused","None"}, 0) - 1</f>
        <v>3</v>
      </c>
      <c r="F415" s="6" t="s">
        <v>126</v>
      </c>
      <c r="G415" s="6">
        <f>MATCH(F415, {"Waiting for Input","Analyzing Object","Found Object","Needs Help","Confused","None"}, 0) - 1</f>
        <v>0</v>
      </c>
      <c r="H415" s="5">
        <v>5</v>
      </c>
      <c r="I415" s="5">
        <f t="shared" si="7"/>
        <v>0</v>
      </c>
    </row>
    <row r="416" spans="1:9" x14ac:dyDescent="0.25">
      <c r="A416" s="5">
        <v>396</v>
      </c>
      <c r="B416" s="5">
        <v>2</v>
      </c>
      <c r="C416" s="5" t="s">
        <v>655</v>
      </c>
      <c r="D416" s="5" t="s">
        <v>129</v>
      </c>
      <c r="E416" s="5">
        <f>MATCH(D416, {"Waiting for Input","Analyzing Object","Found Object","Needs Help","Confused","None"}, 0) - 1</f>
        <v>3</v>
      </c>
      <c r="F416" s="6" t="s">
        <v>129</v>
      </c>
      <c r="G416" s="6">
        <f>MATCH(F416, {"Waiting for Input","Analyzing Object","Found Object","Needs Help","Confused","None"}, 0) - 1</f>
        <v>3</v>
      </c>
      <c r="H416" s="5">
        <v>3</v>
      </c>
      <c r="I416" s="5">
        <f t="shared" si="7"/>
        <v>1</v>
      </c>
    </row>
    <row r="417" spans="1:9" x14ac:dyDescent="0.25">
      <c r="A417" s="5">
        <v>397</v>
      </c>
      <c r="B417" s="5">
        <v>1</v>
      </c>
      <c r="C417" s="5" t="s">
        <v>655</v>
      </c>
      <c r="D417" s="5" t="s">
        <v>129</v>
      </c>
      <c r="E417" s="5">
        <f>MATCH(D417, {"Waiting for Input","Analyzing Object","Found Object","Needs Help","Confused","None"}, 0) - 1</f>
        <v>3</v>
      </c>
      <c r="F417" s="6" t="s">
        <v>129</v>
      </c>
      <c r="G417" s="6">
        <f>MATCH(F417, {"Waiting for Input","Analyzing Object","Found Object","Needs Help","Confused","None"}, 0) - 1</f>
        <v>3</v>
      </c>
      <c r="H417" s="5">
        <v>4</v>
      </c>
      <c r="I417" s="5">
        <f t="shared" si="7"/>
        <v>1</v>
      </c>
    </row>
    <row r="418" spans="1:9" x14ac:dyDescent="0.25">
      <c r="A418" s="5">
        <v>398</v>
      </c>
      <c r="B418" s="5">
        <v>1</v>
      </c>
      <c r="C418" s="5" t="s">
        <v>655</v>
      </c>
      <c r="D418" s="5" t="s">
        <v>129</v>
      </c>
      <c r="E418" s="5">
        <f>MATCH(D418, {"Waiting for Input","Analyzing Object","Found Object","Needs Help","Confused","None"}, 0) - 1</f>
        <v>3</v>
      </c>
      <c r="F418" s="6" t="s">
        <v>126</v>
      </c>
      <c r="G418" s="6">
        <f>MATCH(F418, {"Waiting for Input","Analyzing Object","Found Object","Needs Help","Confused","None"}, 0) - 1</f>
        <v>0</v>
      </c>
      <c r="H418" s="5">
        <v>3</v>
      </c>
      <c r="I418" s="5">
        <f t="shared" si="7"/>
        <v>0</v>
      </c>
    </row>
    <row r="419" spans="1:9" x14ac:dyDescent="0.25">
      <c r="A419" s="5">
        <v>399</v>
      </c>
      <c r="B419" s="5">
        <v>1</v>
      </c>
      <c r="C419" s="5" t="s">
        <v>655</v>
      </c>
      <c r="D419" s="5" t="s">
        <v>129</v>
      </c>
      <c r="E419" s="5">
        <f>MATCH(D419, {"Waiting for Input","Analyzing Object","Found Object","Needs Help","Confused","None"}, 0) - 1</f>
        <v>3</v>
      </c>
      <c r="F419" s="6" t="s">
        <v>128</v>
      </c>
      <c r="G419" s="6">
        <f>MATCH(F419, {"Waiting for Input","Analyzing Object","Found Object","Needs Help","Confused","None"}, 0) - 1</f>
        <v>2</v>
      </c>
      <c r="H419" s="5">
        <v>2</v>
      </c>
      <c r="I419" s="5">
        <f t="shared" si="7"/>
        <v>0</v>
      </c>
    </row>
    <row r="420" spans="1:9" x14ac:dyDescent="0.25">
      <c r="A420" s="5">
        <v>400</v>
      </c>
      <c r="B420" s="5">
        <v>2</v>
      </c>
      <c r="C420" s="5" t="s">
        <v>655</v>
      </c>
      <c r="D420" s="5" t="s">
        <v>129</v>
      </c>
      <c r="E420" s="5">
        <f>MATCH(D420, {"Waiting for Input","Analyzing Object","Found Object","Needs Help","Confused","None"}, 0) - 1</f>
        <v>3</v>
      </c>
      <c r="F420" s="6" t="s">
        <v>129</v>
      </c>
      <c r="G420" s="6">
        <f>MATCH(F420, {"Waiting for Input","Analyzing Object","Found Object","Needs Help","Confused","None"}, 0) - 1</f>
        <v>3</v>
      </c>
      <c r="H420" s="5">
        <v>4</v>
      </c>
      <c r="I420" s="5">
        <f t="shared" si="7"/>
        <v>1</v>
      </c>
    </row>
    <row r="421" spans="1:9" x14ac:dyDescent="0.25">
      <c r="A421" s="5">
        <v>401</v>
      </c>
      <c r="B421" s="5">
        <v>2</v>
      </c>
      <c r="C421" s="5" t="s">
        <v>655</v>
      </c>
      <c r="D421" s="5" t="s">
        <v>129</v>
      </c>
      <c r="E421" s="5">
        <f>MATCH(D421, {"Waiting for Input","Analyzing Object","Found Object","Needs Help","Confused","None"}, 0) - 1</f>
        <v>3</v>
      </c>
      <c r="F421" s="6" t="s">
        <v>130</v>
      </c>
      <c r="G421" s="6">
        <f>MATCH(F421, {"Waiting for Input","Analyzing Object","Found Object","Needs Help","Confused","None"}, 0) - 1</f>
        <v>4</v>
      </c>
      <c r="H421" s="5">
        <v>4</v>
      </c>
      <c r="I421" s="5">
        <f t="shared" si="7"/>
        <v>0</v>
      </c>
    </row>
    <row r="422" spans="1:9" x14ac:dyDescent="0.25">
      <c r="A422" s="5">
        <v>402</v>
      </c>
      <c r="B422" s="5">
        <v>2</v>
      </c>
      <c r="C422" s="5" t="s">
        <v>655</v>
      </c>
      <c r="D422" s="5" t="s">
        <v>129</v>
      </c>
      <c r="E422" s="5">
        <f>MATCH(D422, {"Waiting for Input","Analyzing Object","Found Object","Needs Help","Confused","None"}, 0) - 1</f>
        <v>3</v>
      </c>
      <c r="F422" s="6" t="s">
        <v>129</v>
      </c>
      <c r="G422" s="6">
        <f>MATCH(F422, {"Waiting for Input","Analyzing Object","Found Object","Needs Help","Confused","None"}, 0) - 1</f>
        <v>3</v>
      </c>
      <c r="H422" s="5">
        <v>2</v>
      </c>
      <c r="I422" s="5">
        <f t="shared" si="7"/>
        <v>1</v>
      </c>
    </row>
    <row r="423" spans="1:9" x14ac:dyDescent="0.25">
      <c r="A423" s="5">
        <v>403</v>
      </c>
      <c r="B423" s="5">
        <v>2</v>
      </c>
      <c r="C423" s="5" t="s">
        <v>655</v>
      </c>
      <c r="D423" s="5" t="s">
        <v>129</v>
      </c>
      <c r="E423" s="5">
        <f>MATCH(D423, {"Waiting for Input","Analyzing Object","Found Object","Needs Help","Confused","None"}, 0) - 1</f>
        <v>3</v>
      </c>
      <c r="F423" s="6" t="s">
        <v>126</v>
      </c>
      <c r="G423" s="6">
        <f>MATCH(F423, {"Waiting for Input","Analyzing Object","Found Object","Needs Help","Confused","None"}, 0) - 1</f>
        <v>0</v>
      </c>
      <c r="H423" s="5">
        <v>4</v>
      </c>
      <c r="I423" s="5">
        <f t="shared" si="7"/>
        <v>0</v>
      </c>
    </row>
    <row r="424" spans="1:9" x14ac:dyDescent="0.25">
      <c r="A424" s="5">
        <v>404</v>
      </c>
      <c r="B424" s="5">
        <v>1</v>
      </c>
      <c r="C424" s="5" t="s">
        <v>655</v>
      </c>
      <c r="D424" s="5" t="s">
        <v>129</v>
      </c>
      <c r="E424" s="5">
        <f>MATCH(D424, {"Waiting for Input","Analyzing Object","Found Object","Needs Help","Confused","None"}, 0) - 1</f>
        <v>3</v>
      </c>
      <c r="F424" s="6" t="s">
        <v>130</v>
      </c>
      <c r="G424" s="6">
        <f>MATCH(F424, {"Waiting for Input","Analyzing Object","Found Object","Needs Help","Confused","None"}, 0) - 1</f>
        <v>4</v>
      </c>
      <c r="H424" s="5">
        <v>3</v>
      </c>
      <c r="I424" s="5">
        <f t="shared" si="7"/>
        <v>0</v>
      </c>
    </row>
    <row r="425" spans="1:9" x14ac:dyDescent="0.25">
      <c r="A425" s="5">
        <v>405</v>
      </c>
      <c r="B425" s="5">
        <v>1</v>
      </c>
      <c r="C425" s="5" t="s">
        <v>655</v>
      </c>
      <c r="D425" s="5" t="s">
        <v>129</v>
      </c>
      <c r="E425" s="5">
        <f>MATCH(D425, {"Waiting for Input","Analyzing Object","Found Object","Needs Help","Confused","None"}, 0) - 1</f>
        <v>3</v>
      </c>
      <c r="F425" s="6" t="s">
        <v>126</v>
      </c>
      <c r="G425" s="6">
        <f>MATCH(F425, {"Waiting for Input","Analyzing Object","Found Object","Needs Help","Confused","None"}, 0) - 1</f>
        <v>0</v>
      </c>
      <c r="H425" s="5">
        <v>3</v>
      </c>
      <c r="I425" s="5">
        <f t="shared" si="7"/>
        <v>0</v>
      </c>
    </row>
    <row r="426" spans="1:9" x14ac:dyDescent="0.25">
      <c r="A426" s="5">
        <v>406</v>
      </c>
      <c r="B426" s="5">
        <v>1</v>
      </c>
      <c r="C426" s="5" t="s">
        <v>655</v>
      </c>
      <c r="D426" s="5" t="s">
        <v>129</v>
      </c>
      <c r="E426" s="5">
        <f>MATCH(D426, {"Waiting for Input","Analyzing Object","Found Object","Needs Help","Confused","None"}, 0) - 1</f>
        <v>3</v>
      </c>
      <c r="F426" s="6" t="s">
        <v>126</v>
      </c>
      <c r="G426" s="6">
        <f>MATCH(F426, {"Waiting for Input","Analyzing Object","Found Object","Needs Help","Confused","None"}, 0) - 1</f>
        <v>0</v>
      </c>
      <c r="H426" s="5">
        <v>2</v>
      </c>
      <c r="I426" s="5">
        <f t="shared" si="7"/>
        <v>0</v>
      </c>
    </row>
    <row r="427" spans="1:9" x14ac:dyDescent="0.25">
      <c r="A427" s="5">
        <v>407</v>
      </c>
      <c r="B427" s="5">
        <v>2</v>
      </c>
      <c r="C427" s="5" t="s">
        <v>655</v>
      </c>
      <c r="D427" s="5" t="s">
        <v>129</v>
      </c>
      <c r="E427" s="5">
        <f>MATCH(D427, {"Waiting for Input","Analyzing Object","Found Object","Needs Help","Confused","None"}, 0) - 1</f>
        <v>3</v>
      </c>
      <c r="F427" s="6" t="s">
        <v>126</v>
      </c>
      <c r="G427" s="6">
        <f>MATCH(F427, {"Waiting for Input","Analyzing Object","Found Object","Needs Help","Confused","None"}, 0) - 1</f>
        <v>0</v>
      </c>
      <c r="H427" s="5">
        <v>2</v>
      </c>
      <c r="I427" s="5">
        <f t="shared" si="7"/>
        <v>0</v>
      </c>
    </row>
    <row r="428" spans="1:9" x14ac:dyDescent="0.25">
      <c r="A428" s="5">
        <v>408</v>
      </c>
      <c r="B428" s="5">
        <v>2</v>
      </c>
      <c r="C428" s="5" t="s">
        <v>655</v>
      </c>
      <c r="D428" s="5" t="s">
        <v>129</v>
      </c>
      <c r="E428" s="5">
        <f>MATCH(D428, {"Waiting for Input","Analyzing Object","Found Object","Needs Help","Confused","None"}, 0) - 1</f>
        <v>3</v>
      </c>
      <c r="F428" s="6" t="s">
        <v>129</v>
      </c>
      <c r="G428" s="6">
        <f>MATCH(F428, {"Waiting for Input","Analyzing Object","Found Object","Needs Help","Confused","None"}, 0) - 1</f>
        <v>3</v>
      </c>
      <c r="H428" s="5">
        <v>2</v>
      </c>
      <c r="I428" s="5">
        <f t="shared" si="7"/>
        <v>1</v>
      </c>
    </row>
    <row r="429" spans="1:9" x14ac:dyDescent="0.25">
      <c r="A429" s="5">
        <v>409</v>
      </c>
      <c r="B429" s="5">
        <v>1</v>
      </c>
      <c r="C429" s="5" t="s">
        <v>655</v>
      </c>
      <c r="D429" s="5" t="s">
        <v>129</v>
      </c>
      <c r="E429" s="5">
        <f>MATCH(D429, {"Waiting for Input","Analyzing Object","Found Object","Needs Help","Confused","None"}, 0) - 1</f>
        <v>3</v>
      </c>
      <c r="F429" s="6" t="s">
        <v>126</v>
      </c>
      <c r="G429" s="6">
        <f>MATCH(F429, {"Waiting for Input","Analyzing Object","Found Object","Needs Help","Confused","None"}, 0) - 1</f>
        <v>0</v>
      </c>
      <c r="H429" s="5">
        <v>4</v>
      </c>
      <c r="I429" s="5">
        <f t="shared" si="7"/>
        <v>0</v>
      </c>
    </row>
    <row r="430" spans="1:9" x14ac:dyDescent="0.25">
      <c r="A430" s="5">
        <v>410</v>
      </c>
      <c r="B430" s="5">
        <v>1</v>
      </c>
      <c r="C430" s="5" t="s">
        <v>655</v>
      </c>
      <c r="D430" s="5" t="s">
        <v>129</v>
      </c>
      <c r="E430" s="5">
        <f>MATCH(D430, {"Waiting for Input","Analyzing Object","Found Object","Needs Help","Confused","None"}, 0) - 1</f>
        <v>3</v>
      </c>
      <c r="F430" s="6" t="s">
        <v>126</v>
      </c>
      <c r="G430" s="6">
        <f>MATCH(F430, {"Waiting for Input","Analyzing Object","Found Object","Needs Help","Confused","None"}, 0) - 1</f>
        <v>0</v>
      </c>
      <c r="H430" s="5">
        <v>3</v>
      </c>
      <c r="I430" s="5">
        <f t="shared" si="7"/>
        <v>0</v>
      </c>
    </row>
    <row r="431" spans="1:9" x14ac:dyDescent="0.25">
      <c r="A431" s="5">
        <v>411</v>
      </c>
      <c r="B431" s="5">
        <v>2</v>
      </c>
      <c r="C431" s="5" t="s">
        <v>655</v>
      </c>
      <c r="D431" s="5" t="s">
        <v>129</v>
      </c>
      <c r="E431" s="5">
        <f>MATCH(D431, {"Waiting for Input","Analyzing Object","Found Object","Needs Help","Confused","None"}, 0) - 1</f>
        <v>3</v>
      </c>
      <c r="F431" s="6" t="s">
        <v>129</v>
      </c>
      <c r="G431" s="6">
        <f>MATCH(F431, {"Waiting for Input","Analyzing Object","Found Object","Needs Help","Confused","None"}, 0) - 1</f>
        <v>3</v>
      </c>
      <c r="H431" s="5">
        <v>2</v>
      </c>
      <c r="I431" s="5">
        <f t="shared" si="7"/>
        <v>1</v>
      </c>
    </row>
    <row r="432" spans="1:9" x14ac:dyDescent="0.25">
      <c r="A432" s="5">
        <v>412</v>
      </c>
      <c r="B432" s="5">
        <v>2</v>
      </c>
      <c r="C432" s="5" t="s">
        <v>655</v>
      </c>
      <c r="D432" s="5" t="s">
        <v>129</v>
      </c>
      <c r="E432" s="5">
        <f>MATCH(D432, {"Waiting for Input","Analyzing Object","Found Object","Needs Help","Confused","None"}, 0) - 1</f>
        <v>3</v>
      </c>
      <c r="F432" s="6" t="s">
        <v>129</v>
      </c>
      <c r="G432" s="6">
        <f>MATCH(F432, {"Waiting for Input","Analyzing Object","Found Object","Needs Help","Confused","None"}, 0) - 1</f>
        <v>3</v>
      </c>
      <c r="H432" s="5">
        <v>4</v>
      </c>
      <c r="I432" s="5">
        <f t="shared" si="7"/>
        <v>1</v>
      </c>
    </row>
    <row r="433" spans="1:9" x14ac:dyDescent="0.25">
      <c r="A433" s="5">
        <v>413</v>
      </c>
      <c r="B433" s="5">
        <v>1</v>
      </c>
      <c r="C433" s="5" t="s">
        <v>655</v>
      </c>
      <c r="D433" s="5" t="s">
        <v>129</v>
      </c>
      <c r="E433" s="5">
        <f>MATCH(D433, {"Waiting for Input","Analyzing Object","Found Object","Needs Help","Confused","None"}, 0) - 1</f>
        <v>3</v>
      </c>
      <c r="F433" s="6" t="s">
        <v>126</v>
      </c>
      <c r="G433" s="6">
        <f>MATCH(F433, {"Waiting for Input","Analyzing Object","Found Object","Needs Help","Confused","None"}, 0) - 1</f>
        <v>0</v>
      </c>
      <c r="H433" s="5">
        <v>2</v>
      </c>
      <c r="I433" s="5">
        <f t="shared" si="7"/>
        <v>0</v>
      </c>
    </row>
    <row r="434" spans="1:9" x14ac:dyDescent="0.25">
      <c r="A434" s="5">
        <v>414</v>
      </c>
      <c r="B434" s="5">
        <v>1</v>
      </c>
      <c r="C434" s="5" t="s">
        <v>655</v>
      </c>
      <c r="D434" s="5" t="s">
        <v>129</v>
      </c>
      <c r="E434" s="5">
        <f>MATCH(D434, {"Waiting for Input","Analyzing Object","Found Object","Needs Help","Confused","None"}, 0) - 1</f>
        <v>3</v>
      </c>
      <c r="F434" s="6" t="s">
        <v>129</v>
      </c>
      <c r="G434" s="6">
        <f>MATCH(F434, {"Waiting for Input","Analyzing Object","Found Object","Needs Help","Confused","None"}, 0) - 1</f>
        <v>3</v>
      </c>
      <c r="H434" s="5">
        <v>2</v>
      </c>
      <c r="I434" s="5">
        <f t="shared" si="7"/>
        <v>1</v>
      </c>
    </row>
    <row r="435" spans="1:9" x14ac:dyDescent="0.25">
      <c r="A435" s="5">
        <v>415</v>
      </c>
      <c r="B435" s="5">
        <v>2</v>
      </c>
      <c r="C435" s="5" t="s">
        <v>655</v>
      </c>
      <c r="D435" s="5" t="s">
        <v>129</v>
      </c>
      <c r="E435" s="5">
        <f>MATCH(D435, {"Waiting for Input","Analyzing Object","Found Object","Needs Help","Confused","None"}, 0) - 1</f>
        <v>3</v>
      </c>
      <c r="F435" s="6" t="s">
        <v>126</v>
      </c>
      <c r="G435" s="6">
        <f>MATCH(F435, {"Waiting for Input","Analyzing Object","Found Object","Needs Help","Confused","None"}, 0) - 1</f>
        <v>0</v>
      </c>
      <c r="H435" s="5">
        <v>2</v>
      </c>
      <c r="I435" s="5">
        <f t="shared" si="7"/>
        <v>0</v>
      </c>
    </row>
    <row r="436" spans="1:9" x14ac:dyDescent="0.25">
      <c r="A436" s="5">
        <v>416</v>
      </c>
      <c r="B436" s="5">
        <v>2</v>
      </c>
      <c r="C436" s="5" t="s">
        <v>655</v>
      </c>
      <c r="D436" s="5" t="s">
        <v>129</v>
      </c>
      <c r="E436" s="5">
        <f>MATCH(D436, {"Waiting for Input","Analyzing Object","Found Object","Needs Help","Confused","None"}, 0) - 1</f>
        <v>3</v>
      </c>
      <c r="F436" s="6" t="s">
        <v>126</v>
      </c>
      <c r="G436" s="6">
        <f>MATCH(F436, {"Waiting for Input","Analyzing Object","Found Object","Needs Help","Confused","None"}, 0) - 1</f>
        <v>0</v>
      </c>
      <c r="H436" s="5">
        <v>3</v>
      </c>
      <c r="I436" s="5">
        <f t="shared" si="7"/>
        <v>0</v>
      </c>
    </row>
    <row r="437" spans="1:9" x14ac:dyDescent="0.25">
      <c r="A437" s="5">
        <v>417</v>
      </c>
      <c r="B437" s="5">
        <v>2</v>
      </c>
      <c r="C437" s="5" t="s">
        <v>655</v>
      </c>
      <c r="D437" s="5" t="s">
        <v>129</v>
      </c>
      <c r="E437" s="5">
        <f>MATCH(D437, {"Waiting for Input","Analyzing Object","Found Object","Needs Help","Confused","None"}, 0) - 1</f>
        <v>3</v>
      </c>
      <c r="F437" s="6" t="s">
        <v>128</v>
      </c>
      <c r="G437" s="6">
        <f>MATCH(F437, {"Waiting for Input","Analyzing Object","Found Object","Needs Help","Confused","None"}, 0) - 1</f>
        <v>2</v>
      </c>
      <c r="H437" s="5">
        <v>3</v>
      </c>
      <c r="I437" s="5">
        <f t="shared" si="7"/>
        <v>0</v>
      </c>
    </row>
    <row r="438" spans="1:9" x14ac:dyDescent="0.25">
      <c r="A438" s="5">
        <v>418</v>
      </c>
      <c r="B438" s="5">
        <v>2</v>
      </c>
      <c r="C438" s="5" t="s">
        <v>655</v>
      </c>
      <c r="D438" s="5" t="s">
        <v>129</v>
      </c>
      <c r="E438" s="5">
        <f>MATCH(D438, {"Waiting for Input","Analyzing Object","Found Object","Needs Help","Confused","None"}, 0) - 1</f>
        <v>3</v>
      </c>
      <c r="F438" s="6" t="s">
        <v>126</v>
      </c>
      <c r="G438" s="6">
        <f>MATCH(F438, {"Waiting for Input","Analyzing Object","Found Object","Needs Help","Confused","None"}, 0) - 1</f>
        <v>0</v>
      </c>
      <c r="H438" s="5">
        <v>4</v>
      </c>
      <c r="I438" s="5">
        <f t="shared" si="7"/>
        <v>0</v>
      </c>
    </row>
    <row r="439" spans="1:9" x14ac:dyDescent="0.25">
      <c r="A439" s="5">
        <v>419</v>
      </c>
      <c r="B439" s="5">
        <v>2</v>
      </c>
      <c r="C439" s="5" t="s">
        <v>655</v>
      </c>
      <c r="D439" s="5" t="s">
        <v>129</v>
      </c>
      <c r="E439" s="5">
        <f>MATCH(D439, {"Waiting for Input","Analyzing Object","Found Object","Needs Help","Confused","None"}, 0) - 1</f>
        <v>3</v>
      </c>
      <c r="F439" s="6" t="s">
        <v>129</v>
      </c>
      <c r="G439" s="6">
        <f>MATCH(F439, {"Waiting for Input","Analyzing Object","Found Object","Needs Help","Confused","None"}, 0) - 1</f>
        <v>3</v>
      </c>
      <c r="H439" s="5">
        <v>2</v>
      </c>
      <c r="I439" s="5">
        <f t="shared" si="7"/>
        <v>1</v>
      </c>
    </row>
    <row r="440" spans="1:9" x14ac:dyDescent="0.25">
      <c r="A440" s="5">
        <v>420</v>
      </c>
      <c r="B440" s="5">
        <v>2</v>
      </c>
      <c r="C440" s="5" t="s">
        <v>655</v>
      </c>
      <c r="D440" s="5" t="s">
        <v>129</v>
      </c>
      <c r="E440" s="5">
        <f>MATCH(D440, {"Waiting for Input","Analyzing Object","Found Object","Needs Help","Confused","None"}, 0) - 1</f>
        <v>3</v>
      </c>
      <c r="F440" s="6" t="s">
        <v>130</v>
      </c>
      <c r="G440" s="6">
        <f>MATCH(F440, {"Waiting for Input","Analyzing Object","Found Object","Needs Help","Confused","None"}, 0) - 1</f>
        <v>4</v>
      </c>
      <c r="H440" s="5">
        <v>4</v>
      </c>
      <c r="I440" s="5">
        <f t="shared" si="7"/>
        <v>0</v>
      </c>
    </row>
    <row r="441" spans="1:9" x14ac:dyDescent="0.25">
      <c r="A441" s="5">
        <v>421</v>
      </c>
      <c r="B441" s="5">
        <v>1</v>
      </c>
      <c r="C441" s="5" t="s">
        <v>655</v>
      </c>
      <c r="D441" s="5" t="s">
        <v>129</v>
      </c>
      <c r="E441" s="5">
        <f>MATCH(D441, {"Waiting for Input","Analyzing Object","Found Object","Needs Help","Confused","None"}, 0) - 1</f>
        <v>3</v>
      </c>
      <c r="F441" s="6" t="s">
        <v>126</v>
      </c>
      <c r="G441" s="6">
        <f>MATCH(F441, {"Waiting for Input","Analyzing Object","Found Object","Needs Help","Confused","None"}, 0) - 1</f>
        <v>0</v>
      </c>
      <c r="H441" s="5">
        <v>3</v>
      </c>
      <c r="I441" s="5">
        <f t="shared" si="7"/>
        <v>0</v>
      </c>
    </row>
    <row r="442" spans="1:9" x14ac:dyDescent="0.25">
      <c r="A442" s="5">
        <v>422</v>
      </c>
      <c r="B442" s="5">
        <v>2</v>
      </c>
      <c r="C442" s="5" t="s">
        <v>655</v>
      </c>
      <c r="D442" s="5" t="s">
        <v>129</v>
      </c>
      <c r="E442" s="5">
        <f>MATCH(D442, {"Waiting for Input","Analyzing Object","Found Object","Needs Help","Confused","None"}, 0) - 1</f>
        <v>3</v>
      </c>
      <c r="F442" s="6" t="s">
        <v>126</v>
      </c>
      <c r="G442" s="6">
        <f>MATCH(F442, {"Waiting for Input","Analyzing Object","Found Object","Needs Help","Confused","None"}, 0) - 1</f>
        <v>0</v>
      </c>
      <c r="H442" s="5">
        <v>3</v>
      </c>
      <c r="I442" s="5">
        <f t="shared" si="7"/>
        <v>0</v>
      </c>
    </row>
    <row r="443" spans="1:9" x14ac:dyDescent="0.25">
      <c r="A443" s="5">
        <v>423</v>
      </c>
      <c r="B443" s="5">
        <v>1</v>
      </c>
      <c r="C443" s="5" t="s">
        <v>655</v>
      </c>
      <c r="D443" s="5" t="s">
        <v>129</v>
      </c>
      <c r="E443" s="5">
        <f>MATCH(D443, {"Waiting for Input","Analyzing Object","Found Object","Needs Help","Confused","None"}, 0) - 1</f>
        <v>3</v>
      </c>
      <c r="F443" s="6" t="s">
        <v>126</v>
      </c>
      <c r="G443" s="6">
        <f>MATCH(F443, {"Waiting for Input","Analyzing Object","Found Object","Needs Help","Confused","None"}, 0) - 1</f>
        <v>0</v>
      </c>
      <c r="H443" s="5">
        <v>4</v>
      </c>
      <c r="I443" s="5">
        <f t="shared" si="7"/>
        <v>0</v>
      </c>
    </row>
    <row r="444" spans="1:9" x14ac:dyDescent="0.25">
      <c r="A444" s="5">
        <v>424</v>
      </c>
      <c r="B444" s="5">
        <v>1</v>
      </c>
      <c r="C444" s="5" t="s">
        <v>655</v>
      </c>
      <c r="D444" s="5" t="s">
        <v>129</v>
      </c>
      <c r="E444" s="5">
        <f>MATCH(D444, {"Waiting for Input","Analyzing Object","Found Object","Needs Help","Confused","None"}, 0) - 1</f>
        <v>3</v>
      </c>
      <c r="F444" s="6" t="s">
        <v>130</v>
      </c>
      <c r="G444" s="6">
        <f>MATCH(F444, {"Waiting for Input","Analyzing Object","Found Object","Needs Help","Confused","None"}, 0) - 1</f>
        <v>4</v>
      </c>
      <c r="H444" s="5">
        <v>2</v>
      </c>
      <c r="I444" s="5">
        <f t="shared" si="7"/>
        <v>0</v>
      </c>
    </row>
    <row r="445" spans="1:9" x14ac:dyDescent="0.25">
      <c r="A445" s="5">
        <v>425</v>
      </c>
      <c r="B445" s="5">
        <v>1</v>
      </c>
      <c r="C445" s="5" t="s">
        <v>655</v>
      </c>
      <c r="D445" s="5" t="s">
        <v>129</v>
      </c>
      <c r="E445" s="5">
        <f>MATCH(D445, {"Waiting for Input","Analyzing Object","Found Object","Needs Help","Confused","None"}, 0) - 1</f>
        <v>3</v>
      </c>
      <c r="F445" s="6" t="s">
        <v>129</v>
      </c>
      <c r="G445" s="6">
        <f>MATCH(F445, {"Waiting for Input","Analyzing Object","Found Object","Needs Help","Confused","None"}, 0) - 1</f>
        <v>3</v>
      </c>
      <c r="H445" s="5">
        <v>4</v>
      </c>
      <c r="I445" s="5">
        <f t="shared" si="7"/>
        <v>1</v>
      </c>
    </row>
    <row r="446" spans="1:9" x14ac:dyDescent="0.25">
      <c r="A446" s="5">
        <v>426</v>
      </c>
      <c r="B446" s="5">
        <v>2</v>
      </c>
      <c r="C446" s="5" t="s">
        <v>655</v>
      </c>
      <c r="D446" s="5" t="s">
        <v>129</v>
      </c>
      <c r="E446" s="5">
        <f>MATCH(D446, {"Waiting for Input","Analyzing Object","Found Object","Needs Help","Confused","None"}, 0) - 1</f>
        <v>3</v>
      </c>
      <c r="F446" s="6" t="s">
        <v>130</v>
      </c>
      <c r="G446" s="6">
        <f>MATCH(F446, {"Waiting for Input","Analyzing Object","Found Object","Needs Help","Confused","None"}, 0) - 1</f>
        <v>4</v>
      </c>
      <c r="H446" s="5">
        <v>2</v>
      </c>
      <c r="I446" s="5">
        <f t="shared" si="7"/>
        <v>0</v>
      </c>
    </row>
    <row r="447" spans="1:9" x14ac:dyDescent="0.25">
      <c r="A447" s="5">
        <v>427</v>
      </c>
      <c r="B447" s="5">
        <v>2</v>
      </c>
      <c r="C447" s="5" t="s">
        <v>655</v>
      </c>
      <c r="D447" s="5" t="s">
        <v>129</v>
      </c>
      <c r="E447" s="5">
        <f>MATCH(D447, {"Waiting for Input","Analyzing Object","Found Object","Needs Help","Confused","None"}, 0) - 1</f>
        <v>3</v>
      </c>
      <c r="F447" s="6" t="s">
        <v>126</v>
      </c>
      <c r="G447" s="6">
        <f>MATCH(F447, {"Waiting for Input","Analyzing Object","Found Object","Needs Help","Confused","None"}, 0) - 1</f>
        <v>0</v>
      </c>
      <c r="H447" s="5">
        <v>5</v>
      </c>
      <c r="I447" s="5">
        <f t="shared" si="7"/>
        <v>0</v>
      </c>
    </row>
    <row r="448" spans="1:9" x14ac:dyDescent="0.25">
      <c r="A448" s="5">
        <v>428</v>
      </c>
      <c r="B448" s="5">
        <v>1</v>
      </c>
      <c r="C448" s="5" t="s">
        <v>655</v>
      </c>
      <c r="D448" s="5" t="s">
        <v>129</v>
      </c>
      <c r="E448" s="5">
        <f>MATCH(D448, {"Waiting for Input","Analyzing Object","Found Object","Needs Help","Confused","None"}, 0) - 1</f>
        <v>3</v>
      </c>
      <c r="F448" s="6" t="s">
        <v>126</v>
      </c>
      <c r="G448" s="6">
        <f>MATCH(F448, {"Waiting for Input","Analyzing Object","Found Object","Needs Help","Confused","None"}, 0) - 1</f>
        <v>0</v>
      </c>
      <c r="H448" s="5">
        <v>2</v>
      </c>
      <c r="I448" s="5">
        <f t="shared" si="7"/>
        <v>0</v>
      </c>
    </row>
    <row r="449" spans="1:9" x14ac:dyDescent="0.25">
      <c r="A449" s="5">
        <v>429</v>
      </c>
      <c r="B449" s="5">
        <v>1</v>
      </c>
      <c r="C449" s="5" t="s">
        <v>656</v>
      </c>
      <c r="D449" s="5" t="s">
        <v>129</v>
      </c>
      <c r="E449" s="5">
        <f>MATCH(D449, {"Waiting for Input","Analyzing Object","Found Object","Needs Help","Confused","None"}, 0) - 1</f>
        <v>3</v>
      </c>
      <c r="F449" s="6" t="s">
        <v>127</v>
      </c>
      <c r="G449" s="6">
        <f>MATCH(F449, {"Waiting for Input","Analyzing Object","Found Object","Needs Help","Confused","None"}, 0) - 1</f>
        <v>1</v>
      </c>
      <c r="H449" s="5">
        <v>2</v>
      </c>
      <c r="I449" s="5">
        <f t="shared" si="7"/>
        <v>0</v>
      </c>
    </row>
    <row r="450" spans="1:9" x14ac:dyDescent="0.25">
      <c r="A450" s="5">
        <v>430</v>
      </c>
      <c r="B450" s="5">
        <v>1</v>
      </c>
      <c r="C450" s="5" t="s">
        <v>656</v>
      </c>
      <c r="D450" s="5" t="s">
        <v>129</v>
      </c>
      <c r="E450" s="5">
        <f>MATCH(D450, {"Waiting for Input","Analyzing Object","Found Object","Needs Help","Confused","None"}, 0) - 1</f>
        <v>3</v>
      </c>
      <c r="F450" s="6" t="s">
        <v>127</v>
      </c>
      <c r="G450" s="6">
        <f>MATCH(F450, {"Waiting for Input","Analyzing Object","Found Object","Needs Help","Confused","None"}, 0) - 1</f>
        <v>1</v>
      </c>
      <c r="H450" s="5">
        <v>3</v>
      </c>
      <c r="I450" s="5">
        <f t="shared" si="7"/>
        <v>0</v>
      </c>
    </row>
    <row r="451" spans="1:9" x14ac:dyDescent="0.25">
      <c r="A451" s="5">
        <v>431</v>
      </c>
      <c r="B451" s="5">
        <v>1</v>
      </c>
      <c r="C451" s="5" t="s">
        <v>656</v>
      </c>
      <c r="D451" s="5" t="s">
        <v>129</v>
      </c>
      <c r="E451" s="5">
        <f>MATCH(D451, {"Waiting for Input","Analyzing Object","Found Object","Needs Help","Confused","None"}, 0) - 1</f>
        <v>3</v>
      </c>
      <c r="F451" s="6" t="s">
        <v>128</v>
      </c>
      <c r="G451" s="6">
        <f>MATCH(F451, {"Waiting for Input","Analyzing Object","Found Object","Needs Help","Confused","None"}, 0) - 1</f>
        <v>2</v>
      </c>
      <c r="H451" s="5">
        <v>1</v>
      </c>
      <c r="I451" s="5">
        <f t="shared" si="7"/>
        <v>0</v>
      </c>
    </row>
    <row r="452" spans="1:9" x14ac:dyDescent="0.25">
      <c r="A452" s="5">
        <v>432</v>
      </c>
      <c r="B452" s="5">
        <v>2</v>
      </c>
      <c r="C452" s="5" t="s">
        <v>656</v>
      </c>
      <c r="D452" s="5" t="s">
        <v>129</v>
      </c>
      <c r="E452" s="5">
        <f>MATCH(D452, {"Waiting for Input","Analyzing Object","Found Object","Needs Help","Confused","None"}, 0) - 1</f>
        <v>3</v>
      </c>
      <c r="F452" s="6" t="s">
        <v>129</v>
      </c>
      <c r="G452" s="6">
        <f>MATCH(F452, {"Waiting for Input","Analyzing Object","Found Object","Needs Help","Confused","None"}, 0) - 1</f>
        <v>3</v>
      </c>
      <c r="H452" s="5">
        <v>3</v>
      </c>
      <c r="I452" s="5">
        <f t="shared" si="7"/>
        <v>1</v>
      </c>
    </row>
    <row r="453" spans="1:9" x14ac:dyDescent="0.25">
      <c r="A453" s="5">
        <v>433</v>
      </c>
      <c r="B453" s="5">
        <v>2</v>
      </c>
      <c r="C453" s="5" t="s">
        <v>656</v>
      </c>
      <c r="D453" s="5" t="s">
        <v>129</v>
      </c>
      <c r="E453" s="5">
        <f>MATCH(D453, {"Waiting for Input","Analyzing Object","Found Object","Needs Help","Confused","None"}, 0) - 1</f>
        <v>3</v>
      </c>
      <c r="F453" s="6" t="s">
        <v>127</v>
      </c>
      <c r="G453" s="6">
        <f>MATCH(F453, {"Waiting for Input","Analyzing Object","Found Object","Needs Help","Confused","None"}, 0) - 1</f>
        <v>1</v>
      </c>
      <c r="H453" s="5">
        <v>3</v>
      </c>
      <c r="I453" s="5">
        <f t="shared" si="7"/>
        <v>0</v>
      </c>
    </row>
    <row r="454" spans="1:9" x14ac:dyDescent="0.25">
      <c r="A454" s="5">
        <v>434</v>
      </c>
      <c r="B454" s="5">
        <v>1</v>
      </c>
      <c r="C454" s="5" t="s">
        <v>656</v>
      </c>
      <c r="D454" s="5" t="s">
        <v>129</v>
      </c>
      <c r="E454" s="5">
        <f>MATCH(D454, {"Waiting for Input","Analyzing Object","Found Object","Needs Help","Confused","None"}, 0) - 1</f>
        <v>3</v>
      </c>
      <c r="F454" s="6" t="s">
        <v>129</v>
      </c>
      <c r="G454" s="6">
        <f>MATCH(F454, {"Waiting for Input","Analyzing Object","Found Object","Needs Help","Confused","None"}, 0) - 1</f>
        <v>3</v>
      </c>
      <c r="H454" s="5">
        <v>5</v>
      </c>
      <c r="I454" s="5">
        <f t="shared" si="7"/>
        <v>1</v>
      </c>
    </row>
    <row r="455" spans="1:9" x14ac:dyDescent="0.25">
      <c r="A455" s="5">
        <v>435</v>
      </c>
      <c r="B455" s="5">
        <v>2</v>
      </c>
      <c r="C455" s="5" t="s">
        <v>656</v>
      </c>
      <c r="D455" s="5" t="s">
        <v>129</v>
      </c>
      <c r="E455" s="5">
        <f>MATCH(D455, {"Waiting for Input","Analyzing Object","Found Object","Needs Help","Confused","None"}, 0) - 1</f>
        <v>3</v>
      </c>
      <c r="F455" s="6" t="s">
        <v>127</v>
      </c>
      <c r="G455" s="6">
        <f>MATCH(F455, {"Waiting for Input","Analyzing Object","Found Object","Needs Help","Confused","None"}, 0) - 1</f>
        <v>1</v>
      </c>
      <c r="H455" s="5">
        <v>3</v>
      </c>
      <c r="I455" s="5">
        <f t="shared" si="7"/>
        <v>0</v>
      </c>
    </row>
    <row r="456" spans="1:9" x14ac:dyDescent="0.25">
      <c r="A456" s="5">
        <v>436</v>
      </c>
      <c r="B456" s="5">
        <v>1</v>
      </c>
      <c r="C456" s="5" t="s">
        <v>656</v>
      </c>
      <c r="D456" s="5" t="s">
        <v>129</v>
      </c>
      <c r="E456" s="5">
        <f>MATCH(D456, {"Waiting for Input","Analyzing Object","Found Object","Needs Help","Confused","None"}, 0) - 1</f>
        <v>3</v>
      </c>
      <c r="F456" s="6" t="s">
        <v>657</v>
      </c>
      <c r="G456" s="6">
        <f>MATCH(F456, {"Waiting for Input","Analyzing Object","Found Object","Needs Help","Confused","None"}, 0) - 1</f>
        <v>5</v>
      </c>
      <c r="H456" s="5">
        <v>3</v>
      </c>
      <c r="I456" s="5">
        <f t="shared" si="7"/>
        <v>0</v>
      </c>
    </row>
    <row r="457" spans="1:9" x14ac:dyDescent="0.25">
      <c r="A457" s="5">
        <v>437</v>
      </c>
      <c r="B457" s="5">
        <v>1</v>
      </c>
      <c r="C457" s="5" t="s">
        <v>656</v>
      </c>
      <c r="D457" s="5" t="s">
        <v>129</v>
      </c>
      <c r="E457" s="5">
        <f>MATCH(D457, {"Waiting for Input","Analyzing Object","Found Object","Needs Help","Confused","None"}, 0) - 1</f>
        <v>3</v>
      </c>
      <c r="F457" s="6" t="s">
        <v>657</v>
      </c>
      <c r="G457" s="6">
        <f>MATCH(F457, {"Waiting for Input","Analyzing Object","Found Object","Needs Help","Confused","None"}, 0) - 1</f>
        <v>5</v>
      </c>
      <c r="H457" s="5">
        <v>2</v>
      </c>
      <c r="I457" s="5">
        <f t="shared" si="7"/>
        <v>0</v>
      </c>
    </row>
    <row r="458" spans="1:9" x14ac:dyDescent="0.25">
      <c r="A458" s="5">
        <v>438</v>
      </c>
      <c r="B458" s="5">
        <v>1</v>
      </c>
      <c r="C458" s="5" t="s">
        <v>656</v>
      </c>
      <c r="D458" s="5" t="s">
        <v>129</v>
      </c>
      <c r="E458" s="5">
        <f>MATCH(D458, {"Waiting for Input","Analyzing Object","Found Object","Needs Help","Confused","None"}, 0) - 1</f>
        <v>3</v>
      </c>
      <c r="F458" s="6" t="s">
        <v>127</v>
      </c>
      <c r="G458" s="6">
        <f>MATCH(F458, {"Waiting for Input","Analyzing Object","Found Object","Needs Help","Confused","None"}, 0) - 1</f>
        <v>1</v>
      </c>
      <c r="H458" s="5">
        <v>2</v>
      </c>
      <c r="I458" s="5">
        <f t="shared" si="7"/>
        <v>0</v>
      </c>
    </row>
    <row r="459" spans="1:9" x14ac:dyDescent="0.25">
      <c r="A459" s="5">
        <v>439</v>
      </c>
      <c r="B459" s="5">
        <v>2</v>
      </c>
      <c r="C459" s="5" t="s">
        <v>656</v>
      </c>
      <c r="D459" s="5" t="s">
        <v>129</v>
      </c>
      <c r="E459" s="5">
        <f>MATCH(D459, {"Waiting for Input","Analyzing Object","Found Object","Needs Help","Confused","None"}, 0) - 1</f>
        <v>3</v>
      </c>
      <c r="F459" s="6" t="s">
        <v>128</v>
      </c>
      <c r="G459" s="6">
        <f>MATCH(F459, {"Waiting for Input","Analyzing Object","Found Object","Needs Help","Confused","None"}, 0) - 1</f>
        <v>2</v>
      </c>
      <c r="H459" s="5">
        <v>4</v>
      </c>
      <c r="I459" s="5">
        <f t="shared" si="7"/>
        <v>0</v>
      </c>
    </row>
    <row r="460" spans="1:9" x14ac:dyDescent="0.25">
      <c r="A460" s="5">
        <v>440</v>
      </c>
      <c r="B460" s="5">
        <v>2</v>
      </c>
      <c r="C460" s="5" t="s">
        <v>656</v>
      </c>
      <c r="D460" s="5" t="s">
        <v>129</v>
      </c>
      <c r="E460" s="5">
        <f>MATCH(D460, {"Waiting for Input","Analyzing Object","Found Object","Needs Help","Confused","None"}, 0) - 1</f>
        <v>3</v>
      </c>
      <c r="F460" s="6" t="s">
        <v>127</v>
      </c>
      <c r="G460" s="6">
        <f>MATCH(F460, {"Waiting for Input","Analyzing Object","Found Object","Needs Help","Confused","None"}, 0) - 1</f>
        <v>1</v>
      </c>
      <c r="H460" s="5">
        <v>2</v>
      </c>
      <c r="I460" s="5">
        <f t="shared" si="7"/>
        <v>0</v>
      </c>
    </row>
    <row r="461" spans="1:9" x14ac:dyDescent="0.25">
      <c r="A461" s="5">
        <v>441</v>
      </c>
      <c r="B461" s="5">
        <v>2</v>
      </c>
      <c r="C461" s="5" t="s">
        <v>656</v>
      </c>
      <c r="D461" s="5" t="s">
        <v>129</v>
      </c>
      <c r="E461" s="5">
        <f>MATCH(D461, {"Waiting for Input","Analyzing Object","Found Object","Needs Help","Confused","None"}, 0) - 1</f>
        <v>3</v>
      </c>
      <c r="F461" s="6" t="s">
        <v>127</v>
      </c>
      <c r="G461" s="6">
        <f>MATCH(F461, {"Waiting for Input","Analyzing Object","Found Object","Needs Help","Confused","None"}, 0) - 1</f>
        <v>1</v>
      </c>
      <c r="H461" s="5">
        <v>4</v>
      </c>
      <c r="I461" s="5">
        <f t="shared" si="7"/>
        <v>0</v>
      </c>
    </row>
    <row r="462" spans="1:9" x14ac:dyDescent="0.25">
      <c r="A462" s="5">
        <v>442</v>
      </c>
      <c r="B462" s="5">
        <v>2</v>
      </c>
      <c r="C462" s="5" t="s">
        <v>656</v>
      </c>
      <c r="D462" s="5" t="s">
        <v>129</v>
      </c>
      <c r="E462" s="5">
        <f>MATCH(D462, {"Waiting for Input","Analyzing Object","Found Object","Needs Help","Confused","None"}, 0) - 1</f>
        <v>3</v>
      </c>
      <c r="F462" s="6" t="s">
        <v>128</v>
      </c>
      <c r="G462" s="6">
        <f>MATCH(F462, {"Waiting for Input","Analyzing Object","Found Object","Needs Help","Confused","None"}, 0) - 1</f>
        <v>2</v>
      </c>
      <c r="H462" s="5">
        <v>4</v>
      </c>
      <c r="I462" s="5">
        <f t="shared" si="7"/>
        <v>0</v>
      </c>
    </row>
    <row r="463" spans="1:9" x14ac:dyDescent="0.25">
      <c r="A463" s="5">
        <v>443</v>
      </c>
      <c r="B463" s="5">
        <v>1</v>
      </c>
      <c r="C463" s="5" t="s">
        <v>656</v>
      </c>
      <c r="D463" s="5" t="s">
        <v>129</v>
      </c>
      <c r="E463" s="5">
        <f>MATCH(D463, {"Waiting for Input","Analyzing Object","Found Object","Needs Help","Confused","None"}, 0) - 1</f>
        <v>3</v>
      </c>
      <c r="F463" s="6" t="s">
        <v>128</v>
      </c>
      <c r="G463" s="6">
        <f>MATCH(F463, {"Waiting for Input","Analyzing Object","Found Object","Needs Help","Confused","None"}, 0) - 1</f>
        <v>2</v>
      </c>
      <c r="H463" s="5">
        <v>3</v>
      </c>
      <c r="I463" s="5">
        <f t="shared" si="7"/>
        <v>0</v>
      </c>
    </row>
    <row r="464" spans="1:9" x14ac:dyDescent="0.25">
      <c r="A464" s="5">
        <v>444</v>
      </c>
      <c r="B464" s="5">
        <v>1</v>
      </c>
      <c r="C464" s="5" t="s">
        <v>656</v>
      </c>
      <c r="D464" s="5" t="s">
        <v>129</v>
      </c>
      <c r="E464" s="5">
        <f>MATCH(D464, {"Waiting for Input","Analyzing Object","Found Object","Needs Help","Confused","None"}, 0) - 1</f>
        <v>3</v>
      </c>
      <c r="F464" s="6" t="s">
        <v>657</v>
      </c>
      <c r="G464" s="6">
        <f>MATCH(F464, {"Waiting for Input","Analyzing Object","Found Object","Needs Help","Confused","None"}, 0) - 1</f>
        <v>5</v>
      </c>
      <c r="H464" s="5">
        <v>2</v>
      </c>
      <c r="I464" s="5">
        <f t="shared" si="7"/>
        <v>0</v>
      </c>
    </row>
    <row r="465" spans="1:9" x14ac:dyDescent="0.25">
      <c r="A465" s="5">
        <v>445</v>
      </c>
      <c r="B465" s="5">
        <v>1</v>
      </c>
      <c r="C465" s="5" t="s">
        <v>656</v>
      </c>
      <c r="D465" s="5" t="s">
        <v>129</v>
      </c>
      <c r="E465" s="5">
        <f>MATCH(D465, {"Waiting for Input","Analyzing Object","Found Object","Needs Help","Confused","None"}, 0) - 1</f>
        <v>3</v>
      </c>
      <c r="F465" s="6" t="s">
        <v>128</v>
      </c>
      <c r="G465" s="6">
        <f>MATCH(F465, {"Waiting for Input","Analyzing Object","Found Object","Needs Help","Confused","None"}, 0) - 1</f>
        <v>2</v>
      </c>
      <c r="H465" s="5">
        <v>1</v>
      </c>
      <c r="I465" s="5">
        <f t="shared" si="7"/>
        <v>0</v>
      </c>
    </row>
    <row r="466" spans="1:9" x14ac:dyDescent="0.25">
      <c r="A466" s="5">
        <v>446</v>
      </c>
      <c r="B466" s="5">
        <v>2</v>
      </c>
      <c r="C466" s="5" t="s">
        <v>656</v>
      </c>
      <c r="D466" s="5" t="s">
        <v>129</v>
      </c>
      <c r="E466" s="5">
        <f>MATCH(D466, {"Waiting for Input","Analyzing Object","Found Object","Needs Help","Confused","None"}, 0) - 1</f>
        <v>3</v>
      </c>
      <c r="F466" s="6" t="s">
        <v>129</v>
      </c>
      <c r="G466" s="6">
        <f>MATCH(F466, {"Waiting for Input","Analyzing Object","Found Object","Needs Help","Confused","None"}, 0) - 1</f>
        <v>3</v>
      </c>
      <c r="H466" s="5">
        <v>2</v>
      </c>
      <c r="I466" s="5">
        <f t="shared" si="7"/>
        <v>1</v>
      </c>
    </row>
    <row r="467" spans="1:9" x14ac:dyDescent="0.25">
      <c r="A467" s="5">
        <v>447</v>
      </c>
      <c r="B467" s="5">
        <v>2</v>
      </c>
      <c r="C467" s="5" t="s">
        <v>656</v>
      </c>
      <c r="D467" s="5" t="s">
        <v>129</v>
      </c>
      <c r="E467" s="5">
        <f>MATCH(D467, {"Waiting for Input","Analyzing Object","Found Object","Needs Help","Confused","None"}, 0) - 1</f>
        <v>3</v>
      </c>
      <c r="F467" s="6" t="s">
        <v>127</v>
      </c>
      <c r="G467" s="6">
        <f>MATCH(F467, {"Waiting for Input","Analyzing Object","Found Object","Needs Help","Confused","None"}, 0) - 1</f>
        <v>1</v>
      </c>
      <c r="H467" s="5">
        <v>3</v>
      </c>
      <c r="I467" s="5">
        <f t="shared" si="7"/>
        <v>0</v>
      </c>
    </row>
    <row r="468" spans="1:9" x14ac:dyDescent="0.25">
      <c r="A468" s="5">
        <v>448</v>
      </c>
      <c r="B468" s="5">
        <v>1</v>
      </c>
      <c r="C468" s="5" t="s">
        <v>656</v>
      </c>
      <c r="D468" s="5" t="s">
        <v>129</v>
      </c>
      <c r="E468" s="5">
        <f>MATCH(D468, {"Waiting for Input","Analyzing Object","Found Object","Needs Help","Confused","None"}, 0) - 1</f>
        <v>3</v>
      </c>
      <c r="F468" s="6" t="s">
        <v>130</v>
      </c>
      <c r="G468" s="6">
        <f>MATCH(F468, {"Waiting for Input","Analyzing Object","Found Object","Needs Help","Confused","None"}, 0) - 1</f>
        <v>4</v>
      </c>
      <c r="H468" s="5">
        <v>1</v>
      </c>
      <c r="I468" s="5">
        <f t="shared" ref="I468:I531" si="8">IF(D468=F468, 1, 0)</f>
        <v>0</v>
      </c>
    </row>
    <row r="469" spans="1:9" x14ac:dyDescent="0.25">
      <c r="A469" s="5">
        <v>449</v>
      </c>
      <c r="B469" s="5">
        <v>1</v>
      </c>
      <c r="C469" s="5" t="s">
        <v>656</v>
      </c>
      <c r="D469" s="5" t="s">
        <v>129</v>
      </c>
      <c r="E469" s="5">
        <f>MATCH(D469, {"Waiting for Input","Analyzing Object","Found Object","Needs Help","Confused","None"}, 0) - 1</f>
        <v>3</v>
      </c>
      <c r="F469" s="6" t="s">
        <v>130</v>
      </c>
      <c r="G469" s="6">
        <f>MATCH(F469, {"Waiting for Input","Analyzing Object","Found Object","Needs Help","Confused","None"}, 0) - 1</f>
        <v>4</v>
      </c>
      <c r="H469" s="5">
        <v>2</v>
      </c>
      <c r="I469" s="5">
        <f t="shared" si="8"/>
        <v>0</v>
      </c>
    </row>
    <row r="470" spans="1:9" x14ac:dyDescent="0.25">
      <c r="A470" s="5">
        <v>450</v>
      </c>
      <c r="B470" s="5">
        <v>2</v>
      </c>
      <c r="C470" s="5" t="s">
        <v>656</v>
      </c>
      <c r="D470" s="5" t="s">
        <v>129</v>
      </c>
      <c r="E470" s="5">
        <f>MATCH(D470, {"Waiting for Input","Analyzing Object","Found Object","Needs Help","Confused","None"}, 0) - 1</f>
        <v>3</v>
      </c>
      <c r="F470" s="6" t="s">
        <v>657</v>
      </c>
      <c r="G470" s="6">
        <f>MATCH(F470, {"Waiting for Input","Analyzing Object","Found Object","Needs Help","Confused","None"}, 0) - 1</f>
        <v>5</v>
      </c>
      <c r="H470" s="5">
        <v>2</v>
      </c>
      <c r="I470" s="5">
        <f t="shared" si="8"/>
        <v>0</v>
      </c>
    </row>
    <row r="471" spans="1:9" x14ac:dyDescent="0.25">
      <c r="A471" s="5">
        <v>451</v>
      </c>
      <c r="B471" s="5">
        <v>2</v>
      </c>
      <c r="C471" s="5" t="s">
        <v>656</v>
      </c>
      <c r="D471" s="5" t="s">
        <v>129</v>
      </c>
      <c r="E471" s="5">
        <f>MATCH(D471, {"Waiting for Input","Analyzing Object","Found Object","Needs Help","Confused","None"}, 0) - 1</f>
        <v>3</v>
      </c>
      <c r="F471" s="6" t="s">
        <v>130</v>
      </c>
      <c r="G471" s="6">
        <f>MATCH(F471, {"Waiting for Input","Analyzing Object","Found Object","Needs Help","Confused","None"}, 0) - 1</f>
        <v>4</v>
      </c>
      <c r="H471" s="5">
        <v>4</v>
      </c>
      <c r="I471" s="5">
        <f t="shared" si="8"/>
        <v>0</v>
      </c>
    </row>
    <row r="472" spans="1:9" x14ac:dyDescent="0.25">
      <c r="A472" s="5">
        <v>452</v>
      </c>
      <c r="B472" s="5">
        <v>1</v>
      </c>
      <c r="C472" s="5" t="s">
        <v>656</v>
      </c>
      <c r="D472" s="5" t="s">
        <v>129</v>
      </c>
      <c r="E472" s="5">
        <f>MATCH(D472, {"Waiting for Input","Analyzing Object","Found Object","Needs Help","Confused","None"}, 0) - 1</f>
        <v>3</v>
      </c>
      <c r="F472" s="6" t="s">
        <v>130</v>
      </c>
      <c r="G472" s="6">
        <f>MATCH(F472, {"Waiting for Input","Analyzing Object","Found Object","Needs Help","Confused","None"}, 0) - 1</f>
        <v>4</v>
      </c>
      <c r="H472" s="5">
        <v>2</v>
      </c>
      <c r="I472" s="5">
        <f t="shared" si="8"/>
        <v>0</v>
      </c>
    </row>
    <row r="473" spans="1:9" x14ac:dyDescent="0.25">
      <c r="A473" s="5">
        <v>453</v>
      </c>
      <c r="B473" s="5">
        <v>1</v>
      </c>
      <c r="C473" s="5" t="s">
        <v>656</v>
      </c>
      <c r="D473" s="5" t="s">
        <v>129</v>
      </c>
      <c r="E473" s="5">
        <f>MATCH(D473, {"Waiting for Input","Analyzing Object","Found Object","Needs Help","Confused","None"}, 0) - 1</f>
        <v>3</v>
      </c>
      <c r="F473" s="6" t="s">
        <v>128</v>
      </c>
      <c r="G473" s="6">
        <f>MATCH(F473, {"Waiting for Input","Analyzing Object","Found Object","Needs Help","Confused","None"}, 0) - 1</f>
        <v>2</v>
      </c>
      <c r="H473" s="5">
        <v>4</v>
      </c>
      <c r="I473" s="5">
        <f t="shared" si="8"/>
        <v>0</v>
      </c>
    </row>
    <row r="474" spans="1:9" x14ac:dyDescent="0.25">
      <c r="A474" s="5">
        <v>454</v>
      </c>
      <c r="B474" s="5">
        <v>2</v>
      </c>
      <c r="C474" s="5" t="s">
        <v>656</v>
      </c>
      <c r="D474" s="5" t="s">
        <v>129</v>
      </c>
      <c r="E474" s="5">
        <f>MATCH(D474, {"Waiting for Input","Analyzing Object","Found Object","Needs Help","Confused","None"}, 0) - 1</f>
        <v>3</v>
      </c>
      <c r="F474" s="6" t="s">
        <v>130</v>
      </c>
      <c r="G474" s="6">
        <f>MATCH(F474, {"Waiting for Input","Analyzing Object","Found Object","Needs Help","Confused","None"}, 0) - 1</f>
        <v>4</v>
      </c>
      <c r="H474" s="5">
        <v>2</v>
      </c>
      <c r="I474" s="5">
        <f t="shared" si="8"/>
        <v>0</v>
      </c>
    </row>
    <row r="475" spans="1:9" x14ac:dyDescent="0.25">
      <c r="A475" s="5">
        <v>455</v>
      </c>
      <c r="B475" s="5">
        <v>2</v>
      </c>
      <c r="C475" s="5" t="s">
        <v>656</v>
      </c>
      <c r="D475" s="5" t="s">
        <v>129</v>
      </c>
      <c r="E475" s="5">
        <f>MATCH(D475, {"Waiting for Input","Analyzing Object","Found Object","Needs Help","Confused","None"}, 0) - 1</f>
        <v>3</v>
      </c>
      <c r="F475" s="6" t="s">
        <v>130</v>
      </c>
      <c r="G475" s="6">
        <f>MATCH(F475, {"Waiting for Input","Analyzing Object","Found Object","Needs Help","Confused","None"}, 0) - 1</f>
        <v>4</v>
      </c>
      <c r="H475" s="5">
        <v>3</v>
      </c>
      <c r="I475" s="5">
        <f t="shared" si="8"/>
        <v>0</v>
      </c>
    </row>
    <row r="476" spans="1:9" x14ac:dyDescent="0.25">
      <c r="A476" s="5">
        <v>456</v>
      </c>
      <c r="B476" s="5">
        <v>2</v>
      </c>
      <c r="C476" s="5" t="s">
        <v>656</v>
      </c>
      <c r="D476" s="5" t="s">
        <v>129</v>
      </c>
      <c r="E476" s="5">
        <f>MATCH(D476, {"Waiting for Input","Analyzing Object","Found Object","Needs Help","Confused","None"}, 0) - 1</f>
        <v>3</v>
      </c>
      <c r="F476" s="6" t="s">
        <v>130</v>
      </c>
      <c r="G476" s="6">
        <f>MATCH(F476, {"Waiting for Input","Analyzing Object","Found Object","Needs Help","Confused","None"}, 0) - 1</f>
        <v>4</v>
      </c>
      <c r="H476" s="5">
        <v>4</v>
      </c>
      <c r="I476" s="5">
        <f t="shared" si="8"/>
        <v>0</v>
      </c>
    </row>
    <row r="477" spans="1:9" x14ac:dyDescent="0.25">
      <c r="A477" s="5">
        <v>457</v>
      </c>
      <c r="B477" s="5">
        <v>2</v>
      </c>
      <c r="C477" s="5" t="s">
        <v>656</v>
      </c>
      <c r="D477" s="5" t="s">
        <v>129</v>
      </c>
      <c r="E477" s="5">
        <f>MATCH(D477, {"Waiting for Input","Analyzing Object","Found Object","Needs Help","Confused","None"}, 0) - 1</f>
        <v>3</v>
      </c>
      <c r="F477" s="6" t="s">
        <v>127</v>
      </c>
      <c r="G477" s="6">
        <f>MATCH(F477, {"Waiting for Input","Analyzing Object","Found Object","Needs Help","Confused","None"}, 0) - 1</f>
        <v>1</v>
      </c>
      <c r="H477" s="5">
        <v>4</v>
      </c>
      <c r="I477" s="5">
        <f t="shared" si="8"/>
        <v>0</v>
      </c>
    </row>
    <row r="478" spans="1:9" x14ac:dyDescent="0.25">
      <c r="A478" s="5">
        <v>458</v>
      </c>
      <c r="B478" s="5">
        <v>2</v>
      </c>
      <c r="C478" s="5" t="s">
        <v>656</v>
      </c>
      <c r="D478" s="5" t="s">
        <v>129</v>
      </c>
      <c r="E478" s="5">
        <f>MATCH(D478, {"Waiting for Input","Analyzing Object","Found Object","Needs Help","Confused","None"}, 0) - 1</f>
        <v>3</v>
      </c>
      <c r="F478" s="6" t="s">
        <v>127</v>
      </c>
      <c r="G478" s="6">
        <f>MATCH(F478, {"Waiting for Input","Analyzing Object","Found Object","Needs Help","Confused","None"}, 0) - 1</f>
        <v>1</v>
      </c>
      <c r="H478" s="5">
        <v>3</v>
      </c>
      <c r="I478" s="5">
        <f t="shared" si="8"/>
        <v>0</v>
      </c>
    </row>
    <row r="479" spans="1:9" x14ac:dyDescent="0.25">
      <c r="A479" s="5">
        <v>459</v>
      </c>
      <c r="B479" s="5">
        <v>2</v>
      </c>
      <c r="C479" s="5" t="s">
        <v>656</v>
      </c>
      <c r="D479" s="5" t="s">
        <v>129</v>
      </c>
      <c r="E479" s="5">
        <f>MATCH(D479, {"Waiting for Input","Analyzing Object","Found Object","Needs Help","Confused","None"}, 0) - 1</f>
        <v>3</v>
      </c>
      <c r="F479" s="6" t="s">
        <v>127</v>
      </c>
      <c r="G479" s="6">
        <f>MATCH(F479, {"Waiting for Input","Analyzing Object","Found Object","Needs Help","Confused","None"}, 0) - 1</f>
        <v>1</v>
      </c>
      <c r="H479" s="5">
        <v>4</v>
      </c>
      <c r="I479" s="5">
        <f t="shared" si="8"/>
        <v>0</v>
      </c>
    </row>
    <row r="480" spans="1:9" x14ac:dyDescent="0.25">
      <c r="A480" s="5">
        <v>460</v>
      </c>
      <c r="B480" s="5">
        <v>1</v>
      </c>
      <c r="C480" s="5" t="s">
        <v>656</v>
      </c>
      <c r="D480" s="5" t="s">
        <v>129</v>
      </c>
      <c r="E480" s="5">
        <f>MATCH(D480, {"Waiting for Input","Analyzing Object","Found Object","Needs Help","Confused","None"}, 0) - 1</f>
        <v>3</v>
      </c>
      <c r="F480" s="6" t="s">
        <v>130</v>
      </c>
      <c r="G480" s="6">
        <f>MATCH(F480, {"Waiting for Input","Analyzing Object","Found Object","Needs Help","Confused","None"}, 0) - 1</f>
        <v>4</v>
      </c>
      <c r="H480" s="5">
        <v>3</v>
      </c>
      <c r="I480" s="5">
        <f t="shared" si="8"/>
        <v>0</v>
      </c>
    </row>
    <row r="481" spans="1:9" x14ac:dyDescent="0.25">
      <c r="A481" s="5">
        <v>461</v>
      </c>
      <c r="B481" s="5">
        <v>2</v>
      </c>
      <c r="C481" s="5" t="s">
        <v>656</v>
      </c>
      <c r="D481" s="5" t="s">
        <v>129</v>
      </c>
      <c r="E481" s="5">
        <f>MATCH(D481, {"Waiting for Input","Analyzing Object","Found Object","Needs Help","Confused","None"}, 0) - 1</f>
        <v>3</v>
      </c>
      <c r="F481" s="6" t="s">
        <v>128</v>
      </c>
      <c r="G481" s="6">
        <f>MATCH(F481, {"Waiting for Input","Analyzing Object","Found Object","Needs Help","Confused","None"}, 0) - 1</f>
        <v>2</v>
      </c>
      <c r="H481" s="5">
        <v>4</v>
      </c>
      <c r="I481" s="5">
        <f t="shared" si="8"/>
        <v>0</v>
      </c>
    </row>
    <row r="482" spans="1:9" x14ac:dyDescent="0.25">
      <c r="A482" s="5">
        <v>462</v>
      </c>
      <c r="B482" s="5">
        <v>1</v>
      </c>
      <c r="C482" s="5" t="s">
        <v>656</v>
      </c>
      <c r="D482" s="5" t="s">
        <v>129</v>
      </c>
      <c r="E482" s="5">
        <f>MATCH(D482, {"Waiting for Input","Analyzing Object","Found Object","Needs Help","Confused","None"}, 0) - 1</f>
        <v>3</v>
      </c>
      <c r="F482" s="6" t="s">
        <v>130</v>
      </c>
      <c r="G482" s="6">
        <f>MATCH(F482, {"Waiting for Input","Analyzing Object","Found Object","Needs Help","Confused","None"}, 0) - 1</f>
        <v>4</v>
      </c>
      <c r="H482" s="5">
        <v>3</v>
      </c>
      <c r="I482" s="5">
        <f t="shared" si="8"/>
        <v>0</v>
      </c>
    </row>
    <row r="483" spans="1:9" x14ac:dyDescent="0.25">
      <c r="A483" s="5">
        <v>463</v>
      </c>
      <c r="B483" s="5">
        <v>1</v>
      </c>
      <c r="C483" s="5" t="s">
        <v>656</v>
      </c>
      <c r="D483" s="5" t="s">
        <v>129</v>
      </c>
      <c r="E483" s="5">
        <f>MATCH(D483, {"Waiting for Input","Analyzing Object","Found Object","Needs Help","Confused","None"}, 0) - 1</f>
        <v>3</v>
      </c>
      <c r="F483" s="6" t="s">
        <v>130</v>
      </c>
      <c r="G483" s="6">
        <f>MATCH(F483, {"Waiting for Input","Analyzing Object","Found Object","Needs Help","Confused","None"}, 0) - 1</f>
        <v>4</v>
      </c>
      <c r="H483" s="5">
        <v>3</v>
      </c>
      <c r="I483" s="5">
        <f t="shared" si="8"/>
        <v>0</v>
      </c>
    </row>
    <row r="484" spans="1:9" x14ac:dyDescent="0.25">
      <c r="A484" s="5">
        <v>464</v>
      </c>
      <c r="B484" s="5">
        <v>1</v>
      </c>
      <c r="C484" s="5" t="s">
        <v>656</v>
      </c>
      <c r="D484" s="5" t="s">
        <v>129</v>
      </c>
      <c r="E484" s="5">
        <f>MATCH(D484, {"Waiting for Input","Analyzing Object","Found Object","Needs Help","Confused","None"}, 0) - 1</f>
        <v>3</v>
      </c>
      <c r="F484" s="6" t="s">
        <v>130</v>
      </c>
      <c r="G484" s="6">
        <f>MATCH(F484, {"Waiting for Input","Analyzing Object","Found Object","Needs Help","Confused","None"}, 0) - 1</f>
        <v>4</v>
      </c>
      <c r="H484" s="5">
        <v>2</v>
      </c>
      <c r="I484" s="5">
        <f t="shared" si="8"/>
        <v>0</v>
      </c>
    </row>
    <row r="485" spans="1:9" x14ac:dyDescent="0.25">
      <c r="A485" s="5">
        <v>465</v>
      </c>
      <c r="B485" s="5">
        <v>2</v>
      </c>
      <c r="C485" s="5" t="s">
        <v>656</v>
      </c>
      <c r="D485" s="5" t="s">
        <v>129</v>
      </c>
      <c r="E485" s="5">
        <f>MATCH(D485, {"Waiting for Input","Analyzing Object","Found Object","Needs Help","Confused","None"}, 0) - 1</f>
        <v>3</v>
      </c>
      <c r="F485" s="6" t="s">
        <v>130</v>
      </c>
      <c r="G485" s="6">
        <f>MATCH(F485, {"Waiting for Input","Analyzing Object","Found Object","Needs Help","Confused","None"}, 0) - 1</f>
        <v>4</v>
      </c>
      <c r="H485" s="5">
        <v>1</v>
      </c>
      <c r="I485" s="5">
        <f t="shared" si="8"/>
        <v>0</v>
      </c>
    </row>
    <row r="486" spans="1:9" x14ac:dyDescent="0.25">
      <c r="A486" s="5">
        <v>466</v>
      </c>
      <c r="B486" s="5">
        <v>2</v>
      </c>
      <c r="C486" s="5" t="s">
        <v>656</v>
      </c>
      <c r="D486" s="5" t="s">
        <v>129</v>
      </c>
      <c r="E486" s="5">
        <f>MATCH(D486, {"Waiting for Input","Analyzing Object","Found Object","Needs Help","Confused","None"}, 0) - 1</f>
        <v>3</v>
      </c>
      <c r="F486" s="6" t="s">
        <v>127</v>
      </c>
      <c r="G486" s="6">
        <f>MATCH(F486, {"Waiting for Input","Analyzing Object","Found Object","Needs Help","Confused","None"}, 0) - 1</f>
        <v>1</v>
      </c>
      <c r="H486" s="5">
        <v>5</v>
      </c>
      <c r="I486" s="5">
        <f t="shared" si="8"/>
        <v>0</v>
      </c>
    </row>
    <row r="487" spans="1:9" x14ac:dyDescent="0.25">
      <c r="A487" s="5">
        <v>467</v>
      </c>
      <c r="B487" s="5">
        <v>1</v>
      </c>
      <c r="C487" s="5" t="s">
        <v>656</v>
      </c>
      <c r="D487" s="5" t="s">
        <v>129</v>
      </c>
      <c r="E487" s="5">
        <f>MATCH(D487, {"Waiting for Input","Analyzing Object","Found Object","Needs Help","Confused","None"}, 0) - 1</f>
        <v>3</v>
      </c>
      <c r="F487" s="6" t="s">
        <v>128</v>
      </c>
      <c r="G487" s="6">
        <f>MATCH(F487, {"Waiting for Input","Analyzing Object","Found Object","Needs Help","Confused","None"}, 0) - 1</f>
        <v>2</v>
      </c>
      <c r="H487" s="5">
        <v>2</v>
      </c>
      <c r="I487" s="5">
        <f t="shared" si="8"/>
        <v>0</v>
      </c>
    </row>
    <row r="488" spans="1:9" x14ac:dyDescent="0.25">
      <c r="A488" s="5">
        <v>468</v>
      </c>
      <c r="B488" s="5">
        <v>1</v>
      </c>
      <c r="C488" s="5" t="s">
        <v>652</v>
      </c>
      <c r="D488" s="5" t="s">
        <v>130</v>
      </c>
      <c r="E488" s="5">
        <f>MATCH(D488, {"Waiting for Input","Analyzing Object","Found Object","Needs Help","Confused","None"}, 0) - 1</f>
        <v>4</v>
      </c>
      <c r="F488" s="6" t="s">
        <v>129</v>
      </c>
      <c r="G488" s="6">
        <f>MATCH(F488, {"Waiting for Input","Analyzing Object","Found Object","Needs Help","Confused","None"}, 0) - 1</f>
        <v>3</v>
      </c>
      <c r="H488" s="5">
        <v>3</v>
      </c>
      <c r="I488" s="5">
        <f t="shared" si="8"/>
        <v>0</v>
      </c>
    </row>
    <row r="489" spans="1:9" x14ac:dyDescent="0.25">
      <c r="A489" s="5">
        <v>469</v>
      </c>
      <c r="B489" s="5">
        <v>1</v>
      </c>
      <c r="C489" s="5" t="s">
        <v>652</v>
      </c>
      <c r="D489" s="5" t="s">
        <v>130</v>
      </c>
      <c r="E489" s="5">
        <f>MATCH(D489, {"Waiting for Input","Analyzing Object","Found Object","Needs Help","Confused","None"}, 0) - 1</f>
        <v>4</v>
      </c>
      <c r="F489" s="6" t="s">
        <v>129</v>
      </c>
      <c r="G489" s="6">
        <f>MATCH(F489, {"Waiting for Input","Analyzing Object","Found Object","Needs Help","Confused","None"}, 0) - 1</f>
        <v>3</v>
      </c>
      <c r="H489" s="5">
        <v>4</v>
      </c>
      <c r="I489" s="5">
        <f t="shared" si="8"/>
        <v>0</v>
      </c>
    </row>
    <row r="490" spans="1:9" x14ac:dyDescent="0.25">
      <c r="A490" s="5">
        <v>470</v>
      </c>
      <c r="B490" s="5">
        <v>1</v>
      </c>
      <c r="C490" s="5" t="s">
        <v>652</v>
      </c>
      <c r="D490" s="5" t="s">
        <v>130</v>
      </c>
      <c r="E490" s="5">
        <f>MATCH(D490, {"Waiting for Input","Analyzing Object","Found Object","Needs Help","Confused","None"}, 0) - 1</f>
        <v>4</v>
      </c>
      <c r="F490" s="6" t="s">
        <v>129</v>
      </c>
      <c r="G490" s="6">
        <f>MATCH(F490, {"Waiting for Input","Analyzing Object","Found Object","Needs Help","Confused","None"}, 0) - 1</f>
        <v>3</v>
      </c>
      <c r="H490" s="5">
        <v>1</v>
      </c>
      <c r="I490" s="5">
        <f t="shared" si="8"/>
        <v>0</v>
      </c>
    </row>
    <row r="491" spans="1:9" x14ac:dyDescent="0.25">
      <c r="A491" s="5">
        <v>471</v>
      </c>
      <c r="B491" s="5">
        <v>2</v>
      </c>
      <c r="C491" s="5" t="s">
        <v>652</v>
      </c>
      <c r="D491" s="5" t="s">
        <v>130</v>
      </c>
      <c r="E491" s="5">
        <f>MATCH(D491, {"Waiting for Input","Analyzing Object","Found Object","Needs Help","Confused","None"}, 0) - 1</f>
        <v>4</v>
      </c>
      <c r="F491" s="6" t="s">
        <v>129</v>
      </c>
      <c r="G491" s="6">
        <f>MATCH(F491, {"Waiting for Input","Analyzing Object","Found Object","Needs Help","Confused","None"}, 0) - 1</f>
        <v>3</v>
      </c>
      <c r="H491" s="5">
        <v>3</v>
      </c>
      <c r="I491" s="5">
        <f t="shared" si="8"/>
        <v>0</v>
      </c>
    </row>
    <row r="492" spans="1:9" x14ac:dyDescent="0.25">
      <c r="A492" s="5">
        <v>472</v>
      </c>
      <c r="B492" s="5">
        <v>2</v>
      </c>
      <c r="C492" s="5" t="s">
        <v>652</v>
      </c>
      <c r="D492" s="5" t="s">
        <v>130</v>
      </c>
      <c r="E492" s="5">
        <f>MATCH(D492, {"Waiting for Input","Analyzing Object","Found Object","Needs Help","Confused","None"}, 0) - 1</f>
        <v>4</v>
      </c>
      <c r="F492" s="6" t="s">
        <v>130</v>
      </c>
      <c r="G492" s="6">
        <f>MATCH(F492, {"Waiting for Input","Analyzing Object","Found Object","Needs Help","Confused","None"}, 0) - 1</f>
        <v>4</v>
      </c>
      <c r="H492" s="5">
        <v>4</v>
      </c>
      <c r="I492" s="5">
        <f t="shared" si="8"/>
        <v>1</v>
      </c>
    </row>
    <row r="493" spans="1:9" x14ac:dyDescent="0.25">
      <c r="A493" s="5">
        <v>473</v>
      </c>
      <c r="B493" s="5">
        <v>1</v>
      </c>
      <c r="C493" s="5" t="s">
        <v>652</v>
      </c>
      <c r="D493" s="5" t="s">
        <v>130</v>
      </c>
      <c r="E493" s="5">
        <f>MATCH(D493, {"Waiting for Input","Analyzing Object","Found Object","Needs Help","Confused","None"}, 0) - 1</f>
        <v>4</v>
      </c>
      <c r="F493" s="6" t="s">
        <v>130</v>
      </c>
      <c r="G493" s="6">
        <f>MATCH(F493, {"Waiting for Input","Analyzing Object","Found Object","Needs Help","Confused","None"}, 0) - 1</f>
        <v>4</v>
      </c>
      <c r="H493" s="5">
        <v>5</v>
      </c>
      <c r="I493" s="5">
        <f t="shared" si="8"/>
        <v>1</v>
      </c>
    </row>
    <row r="494" spans="1:9" x14ac:dyDescent="0.25">
      <c r="A494" s="5">
        <v>474</v>
      </c>
      <c r="B494" s="5">
        <v>2</v>
      </c>
      <c r="C494" s="5" t="s">
        <v>652</v>
      </c>
      <c r="D494" s="5" t="s">
        <v>130</v>
      </c>
      <c r="E494" s="5">
        <f>MATCH(D494, {"Waiting for Input","Analyzing Object","Found Object","Needs Help","Confused","None"}, 0) - 1</f>
        <v>4</v>
      </c>
      <c r="F494" s="6" t="s">
        <v>127</v>
      </c>
      <c r="G494" s="6">
        <f>MATCH(F494, {"Waiting for Input","Analyzing Object","Found Object","Needs Help","Confused","None"}, 0) - 1</f>
        <v>1</v>
      </c>
      <c r="H494" s="5">
        <v>2</v>
      </c>
      <c r="I494" s="5">
        <f t="shared" si="8"/>
        <v>0</v>
      </c>
    </row>
    <row r="495" spans="1:9" x14ac:dyDescent="0.25">
      <c r="A495" s="5">
        <v>475</v>
      </c>
      <c r="B495" s="5">
        <v>1</v>
      </c>
      <c r="C495" s="5" t="s">
        <v>652</v>
      </c>
      <c r="D495" s="5" t="s">
        <v>130</v>
      </c>
      <c r="E495" s="5">
        <f>MATCH(D495, {"Waiting for Input","Analyzing Object","Found Object","Needs Help","Confused","None"}, 0) - 1</f>
        <v>4</v>
      </c>
      <c r="F495" s="6" t="s">
        <v>130</v>
      </c>
      <c r="G495" s="6">
        <f>MATCH(F495, {"Waiting for Input","Analyzing Object","Found Object","Needs Help","Confused","None"}, 0) - 1</f>
        <v>4</v>
      </c>
      <c r="H495" s="5">
        <v>3</v>
      </c>
      <c r="I495" s="5">
        <f t="shared" si="8"/>
        <v>1</v>
      </c>
    </row>
    <row r="496" spans="1:9" x14ac:dyDescent="0.25">
      <c r="A496" s="5">
        <v>476</v>
      </c>
      <c r="B496" s="5">
        <v>1</v>
      </c>
      <c r="C496" s="5" t="s">
        <v>652</v>
      </c>
      <c r="D496" s="5" t="s">
        <v>130</v>
      </c>
      <c r="E496" s="5">
        <f>MATCH(D496, {"Waiting for Input","Analyzing Object","Found Object","Needs Help","Confused","None"}, 0) - 1</f>
        <v>4</v>
      </c>
      <c r="F496" s="6" t="s">
        <v>127</v>
      </c>
      <c r="G496" s="6">
        <f>MATCH(F496, {"Waiting for Input","Analyzing Object","Found Object","Needs Help","Confused","None"}, 0) - 1</f>
        <v>1</v>
      </c>
      <c r="H496" s="5">
        <v>2</v>
      </c>
      <c r="I496" s="5">
        <f t="shared" si="8"/>
        <v>0</v>
      </c>
    </row>
    <row r="497" spans="1:9" x14ac:dyDescent="0.25">
      <c r="A497" s="5">
        <v>477</v>
      </c>
      <c r="B497" s="5">
        <v>1</v>
      </c>
      <c r="C497" s="5" t="s">
        <v>652</v>
      </c>
      <c r="D497" s="5" t="s">
        <v>130</v>
      </c>
      <c r="E497" s="5">
        <f>MATCH(D497, {"Waiting for Input","Analyzing Object","Found Object","Needs Help","Confused","None"}, 0) - 1</f>
        <v>4</v>
      </c>
      <c r="F497" s="6" t="s">
        <v>129</v>
      </c>
      <c r="G497" s="6">
        <f>MATCH(F497, {"Waiting for Input","Analyzing Object","Found Object","Needs Help","Confused","None"}, 0) - 1</f>
        <v>3</v>
      </c>
      <c r="H497" s="5">
        <v>3</v>
      </c>
      <c r="I497" s="5">
        <f t="shared" si="8"/>
        <v>0</v>
      </c>
    </row>
    <row r="498" spans="1:9" x14ac:dyDescent="0.25">
      <c r="A498" s="5">
        <v>478</v>
      </c>
      <c r="B498" s="5">
        <v>2</v>
      </c>
      <c r="C498" s="5" t="s">
        <v>652</v>
      </c>
      <c r="D498" s="5" t="s">
        <v>130</v>
      </c>
      <c r="E498" s="5">
        <f>MATCH(D498, {"Waiting for Input","Analyzing Object","Found Object","Needs Help","Confused","None"}, 0) - 1</f>
        <v>4</v>
      </c>
      <c r="F498" s="6" t="s">
        <v>129</v>
      </c>
      <c r="G498" s="6">
        <f>MATCH(F498, {"Waiting for Input","Analyzing Object","Found Object","Needs Help","Confused","None"}, 0) - 1</f>
        <v>3</v>
      </c>
      <c r="H498" s="5">
        <v>2</v>
      </c>
      <c r="I498" s="5">
        <f t="shared" si="8"/>
        <v>0</v>
      </c>
    </row>
    <row r="499" spans="1:9" x14ac:dyDescent="0.25">
      <c r="A499" s="5">
        <v>479</v>
      </c>
      <c r="B499" s="5">
        <v>2</v>
      </c>
      <c r="C499" s="5" t="s">
        <v>652</v>
      </c>
      <c r="D499" s="5" t="s">
        <v>130</v>
      </c>
      <c r="E499" s="5">
        <f>MATCH(D499, {"Waiting for Input","Analyzing Object","Found Object","Needs Help","Confused","None"}, 0) - 1</f>
        <v>4</v>
      </c>
      <c r="F499" s="6" t="s">
        <v>129</v>
      </c>
      <c r="G499" s="6">
        <f>MATCH(F499, {"Waiting for Input","Analyzing Object","Found Object","Needs Help","Confused","None"}, 0) - 1</f>
        <v>3</v>
      </c>
      <c r="H499" s="5">
        <v>2</v>
      </c>
      <c r="I499" s="5">
        <f t="shared" si="8"/>
        <v>0</v>
      </c>
    </row>
    <row r="500" spans="1:9" x14ac:dyDescent="0.25">
      <c r="A500" s="5">
        <v>480</v>
      </c>
      <c r="B500" s="5">
        <v>2</v>
      </c>
      <c r="C500" s="5" t="s">
        <v>652</v>
      </c>
      <c r="D500" s="5" t="s">
        <v>130</v>
      </c>
      <c r="E500" s="5">
        <f>MATCH(D500, {"Waiting for Input","Analyzing Object","Found Object","Needs Help","Confused","None"}, 0) - 1</f>
        <v>4</v>
      </c>
      <c r="F500" s="6" t="s">
        <v>129</v>
      </c>
      <c r="G500" s="6">
        <f>MATCH(F500, {"Waiting for Input","Analyzing Object","Found Object","Needs Help","Confused","None"}, 0) - 1</f>
        <v>3</v>
      </c>
      <c r="H500" s="5">
        <v>2</v>
      </c>
      <c r="I500" s="5">
        <f t="shared" si="8"/>
        <v>0</v>
      </c>
    </row>
    <row r="501" spans="1:9" x14ac:dyDescent="0.25">
      <c r="A501" s="5">
        <v>481</v>
      </c>
      <c r="B501" s="5">
        <v>2</v>
      </c>
      <c r="C501" s="5" t="s">
        <v>652</v>
      </c>
      <c r="D501" s="5" t="s">
        <v>130</v>
      </c>
      <c r="E501" s="5">
        <f>MATCH(D501, {"Waiting for Input","Analyzing Object","Found Object","Needs Help","Confused","None"}, 0) - 1</f>
        <v>4</v>
      </c>
      <c r="F501" s="6" t="s">
        <v>129</v>
      </c>
      <c r="G501" s="6">
        <f>MATCH(F501, {"Waiting for Input","Analyzing Object","Found Object","Needs Help","Confused","None"}, 0) - 1</f>
        <v>3</v>
      </c>
      <c r="H501" s="5">
        <v>3</v>
      </c>
      <c r="I501" s="5">
        <f t="shared" si="8"/>
        <v>0</v>
      </c>
    </row>
    <row r="502" spans="1:9" x14ac:dyDescent="0.25">
      <c r="A502" s="5">
        <v>482</v>
      </c>
      <c r="B502" s="5">
        <v>1</v>
      </c>
      <c r="C502" s="5" t="s">
        <v>652</v>
      </c>
      <c r="D502" s="5" t="s">
        <v>130</v>
      </c>
      <c r="E502" s="5">
        <f>MATCH(D502, {"Waiting for Input","Analyzing Object","Found Object","Needs Help","Confused","None"}, 0) - 1</f>
        <v>4</v>
      </c>
      <c r="F502" s="6" t="s">
        <v>130</v>
      </c>
      <c r="G502" s="6">
        <f>MATCH(F502, {"Waiting for Input","Analyzing Object","Found Object","Needs Help","Confused","None"}, 0) - 1</f>
        <v>4</v>
      </c>
      <c r="H502" s="5">
        <v>4</v>
      </c>
      <c r="I502" s="5">
        <f t="shared" si="8"/>
        <v>1</v>
      </c>
    </row>
    <row r="503" spans="1:9" x14ac:dyDescent="0.25">
      <c r="A503" s="5">
        <v>483</v>
      </c>
      <c r="B503" s="5">
        <v>1</v>
      </c>
      <c r="C503" s="5" t="s">
        <v>652</v>
      </c>
      <c r="D503" s="5" t="s">
        <v>130</v>
      </c>
      <c r="E503" s="5">
        <f>MATCH(D503, {"Waiting for Input","Analyzing Object","Found Object","Needs Help","Confused","None"}, 0) - 1</f>
        <v>4</v>
      </c>
      <c r="F503" s="6" t="s">
        <v>130</v>
      </c>
      <c r="G503" s="6">
        <f>MATCH(F503, {"Waiting for Input","Analyzing Object","Found Object","Needs Help","Confused","None"}, 0) - 1</f>
        <v>4</v>
      </c>
      <c r="H503" s="5">
        <v>2</v>
      </c>
      <c r="I503" s="5">
        <f t="shared" si="8"/>
        <v>1</v>
      </c>
    </row>
    <row r="504" spans="1:9" x14ac:dyDescent="0.25">
      <c r="A504" s="5">
        <v>484</v>
      </c>
      <c r="B504" s="5">
        <v>1</v>
      </c>
      <c r="C504" s="5" t="s">
        <v>652</v>
      </c>
      <c r="D504" s="5" t="s">
        <v>130</v>
      </c>
      <c r="E504" s="5">
        <f>MATCH(D504, {"Waiting for Input","Analyzing Object","Found Object","Needs Help","Confused","None"}, 0) - 1</f>
        <v>4</v>
      </c>
      <c r="F504" s="6" t="s">
        <v>129</v>
      </c>
      <c r="G504" s="6">
        <f>MATCH(F504, {"Waiting for Input","Analyzing Object","Found Object","Needs Help","Confused","None"}, 0) - 1</f>
        <v>3</v>
      </c>
      <c r="H504" s="5">
        <v>1</v>
      </c>
      <c r="I504" s="5">
        <f t="shared" si="8"/>
        <v>0</v>
      </c>
    </row>
    <row r="505" spans="1:9" x14ac:dyDescent="0.25">
      <c r="A505" s="5">
        <v>485</v>
      </c>
      <c r="B505" s="5">
        <v>2</v>
      </c>
      <c r="C505" s="5" t="s">
        <v>652</v>
      </c>
      <c r="D505" s="5" t="s">
        <v>130</v>
      </c>
      <c r="E505" s="5">
        <f>MATCH(D505, {"Waiting for Input","Analyzing Object","Found Object","Needs Help","Confused","None"}, 0) - 1</f>
        <v>4</v>
      </c>
      <c r="F505" s="6" t="s">
        <v>657</v>
      </c>
      <c r="G505" s="6">
        <f>MATCH(F505, {"Waiting for Input","Analyzing Object","Found Object","Needs Help","Confused","None"}, 0) - 1</f>
        <v>5</v>
      </c>
      <c r="H505" s="5">
        <v>2</v>
      </c>
      <c r="I505" s="5">
        <f t="shared" si="8"/>
        <v>0</v>
      </c>
    </row>
    <row r="506" spans="1:9" x14ac:dyDescent="0.25">
      <c r="A506" s="5">
        <v>486</v>
      </c>
      <c r="B506" s="5">
        <v>2</v>
      </c>
      <c r="C506" s="5" t="s">
        <v>652</v>
      </c>
      <c r="D506" s="5" t="s">
        <v>130</v>
      </c>
      <c r="E506" s="5">
        <f>MATCH(D506, {"Waiting for Input","Analyzing Object","Found Object","Needs Help","Confused","None"}, 0) - 1</f>
        <v>4</v>
      </c>
      <c r="F506" s="6" t="s">
        <v>129</v>
      </c>
      <c r="G506" s="6">
        <f>MATCH(F506, {"Waiting for Input","Analyzing Object","Found Object","Needs Help","Confused","None"}, 0) - 1</f>
        <v>3</v>
      </c>
      <c r="H506" s="5">
        <v>2</v>
      </c>
      <c r="I506" s="5">
        <f t="shared" si="8"/>
        <v>0</v>
      </c>
    </row>
    <row r="507" spans="1:9" x14ac:dyDescent="0.25">
      <c r="A507" s="5">
        <v>487</v>
      </c>
      <c r="B507" s="5">
        <v>1</v>
      </c>
      <c r="C507" s="5" t="s">
        <v>652</v>
      </c>
      <c r="D507" s="5" t="s">
        <v>130</v>
      </c>
      <c r="E507" s="5">
        <f>MATCH(D507, {"Waiting for Input","Analyzing Object","Found Object","Needs Help","Confused","None"}, 0) - 1</f>
        <v>4</v>
      </c>
      <c r="F507" s="6" t="s">
        <v>127</v>
      </c>
      <c r="G507" s="6">
        <f>MATCH(F507, {"Waiting for Input","Analyzing Object","Found Object","Needs Help","Confused","None"}, 0) - 1</f>
        <v>1</v>
      </c>
      <c r="H507" s="5">
        <v>4</v>
      </c>
      <c r="I507" s="5">
        <f t="shared" si="8"/>
        <v>0</v>
      </c>
    </row>
    <row r="508" spans="1:9" x14ac:dyDescent="0.25">
      <c r="A508" s="5">
        <v>488</v>
      </c>
      <c r="B508" s="5">
        <v>1</v>
      </c>
      <c r="C508" s="5" t="s">
        <v>652</v>
      </c>
      <c r="D508" s="5" t="s">
        <v>130</v>
      </c>
      <c r="E508" s="5">
        <f>MATCH(D508, {"Waiting for Input","Analyzing Object","Found Object","Needs Help","Confused","None"}, 0) - 1</f>
        <v>4</v>
      </c>
      <c r="F508" s="6" t="s">
        <v>130</v>
      </c>
      <c r="G508" s="6">
        <f>MATCH(F508, {"Waiting for Input","Analyzing Object","Found Object","Needs Help","Confused","None"}, 0) - 1</f>
        <v>4</v>
      </c>
      <c r="H508" s="5">
        <v>2</v>
      </c>
      <c r="I508" s="5">
        <f t="shared" si="8"/>
        <v>1</v>
      </c>
    </row>
    <row r="509" spans="1:9" x14ac:dyDescent="0.25">
      <c r="A509" s="5">
        <v>489</v>
      </c>
      <c r="B509" s="5">
        <v>2</v>
      </c>
      <c r="C509" s="5" t="s">
        <v>652</v>
      </c>
      <c r="D509" s="5" t="s">
        <v>130</v>
      </c>
      <c r="E509" s="5">
        <f>MATCH(D509, {"Waiting for Input","Analyzing Object","Found Object","Needs Help","Confused","None"}, 0) - 1</f>
        <v>4</v>
      </c>
      <c r="F509" s="6" t="s">
        <v>130</v>
      </c>
      <c r="G509" s="6">
        <f>MATCH(F509, {"Waiting for Input","Analyzing Object","Found Object","Needs Help","Confused","None"}, 0) - 1</f>
        <v>4</v>
      </c>
      <c r="H509" s="5">
        <v>2</v>
      </c>
      <c r="I509" s="5">
        <f t="shared" si="8"/>
        <v>1</v>
      </c>
    </row>
    <row r="510" spans="1:9" x14ac:dyDescent="0.25">
      <c r="A510" s="5">
        <v>490</v>
      </c>
      <c r="B510" s="5">
        <v>2</v>
      </c>
      <c r="C510" s="5" t="s">
        <v>652</v>
      </c>
      <c r="D510" s="5" t="s">
        <v>130</v>
      </c>
      <c r="E510" s="5">
        <f>MATCH(D510, {"Waiting for Input","Analyzing Object","Found Object","Needs Help","Confused","None"}, 0) - 1</f>
        <v>4</v>
      </c>
      <c r="F510" s="6" t="s">
        <v>130</v>
      </c>
      <c r="G510" s="6">
        <f>MATCH(F510, {"Waiting for Input","Analyzing Object","Found Object","Needs Help","Confused","None"}, 0) - 1</f>
        <v>4</v>
      </c>
      <c r="H510" s="5">
        <v>2</v>
      </c>
      <c r="I510" s="5">
        <f t="shared" si="8"/>
        <v>1</v>
      </c>
    </row>
    <row r="511" spans="1:9" x14ac:dyDescent="0.25">
      <c r="A511" s="5">
        <v>491</v>
      </c>
      <c r="B511" s="5">
        <v>1</v>
      </c>
      <c r="C511" s="5" t="s">
        <v>652</v>
      </c>
      <c r="D511" s="5" t="s">
        <v>130</v>
      </c>
      <c r="E511" s="5">
        <f>MATCH(D511, {"Waiting for Input","Analyzing Object","Found Object","Needs Help","Confused","None"}, 0) - 1</f>
        <v>4</v>
      </c>
      <c r="F511" s="6" t="s">
        <v>130</v>
      </c>
      <c r="G511" s="6">
        <f>MATCH(F511, {"Waiting for Input","Analyzing Object","Found Object","Needs Help","Confused","None"}, 0) - 1</f>
        <v>4</v>
      </c>
      <c r="H511" s="5">
        <v>2</v>
      </c>
      <c r="I511" s="5">
        <f t="shared" si="8"/>
        <v>1</v>
      </c>
    </row>
    <row r="512" spans="1:9" x14ac:dyDescent="0.25">
      <c r="A512" s="5">
        <v>492</v>
      </c>
      <c r="B512" s="5">
        <v>1</v>
      </c>
      <c r="C512" s="5" t="s">
        <v>652</v>
      </c>
      <c r="D512" s="5" t="s">
        <v>130</v>
      </c>
      <c r="E512" s="5">
        <f>MATCH(D512, {"Waiting for Input","Analyzing Object","Found Object","Needs Help","Confused","None"}, 0) - 1</f>
        <v>4</v>
      </c>
      <c r="F512" s="6" t="s">
        <v>129</v>
      </c>
      <c r="G512" s="6">
        <f>MATCH(F512, {"Waiting for Input","Analyzing Object","Found Object","Needs Help","Confused","None"}, 0) - 1</f>
        <v>3</v>
      </c>
      <c r="H512" s="5">
        <v>3</v>
      </c>
      <c r="I512" s="5">
        <f t="shared" si="8"/>
        <v>0</v>
      </c>
    </row>
    <row r="513" spans="1:9" x14ac:dyDescent="0.25">
      <c r="A513" s="5">
        <v>493</v>
      </c>
      <c r="B513" s="5">
        <v>2</v>
      </c>
      <c r="C513" s="5" t="s">
        <v>652</v>
      </c>
      <c r="D513" s="5" t="s">
        <v>130</v>
      </c>
      <c r="E513" s="5">
        <f>MATCH(D513, {"Waiting for Input","Analyzing Object","Found Object","Needs Help","Confused","None"}, 0) - 1</f>
        <v>4</v>
      </c>
      <c r="F513" s="6" t="s">
        <v>129</v>
      </c>
      <c r="G513" s="6">
        <f>MATCH(F513, {"Waiting for Input","Analyzing Object","Found Object","Needs Help","Confused","None"}, 0) - 1</f>
        <v>3</v>
      </c>
      <c r="H513" s="5">
        <v>2</v>
      </c>
      <c r="I513" s="5">
        <f t="shared" si="8"/>
        <v>0</v>
      </c>
    </row>
    <row r="514" spans="1:9" x14ac:dyDescent="0.25">
      <c r="A514" s="5">
        <v>494</v>
      </c>
      <c r="B514" s="5">
        <v>2</v>
      </c>
      <c r="C514" s="5" t="s">
        <v>652</v>
      </c>
      <c r="D514" s="5" t="s">
        <v>130</v>
      </c>
      <c r="E514" s="5">
        <f>MATCH(D514, {"Waiting for Input","Analyzing Object","Found Object","Needs Help","Confused","None"}, 0) - 1</f>
        <v>4</v>
      </c>
      <c r="F514" s="6" t="s">
        <v>129</v>
      </c>
      <c r="G514" s="6">
        <f>MATCH(F514, {"Waiting for Input","Analyzing Object","Found Object","Needs Help","Confused","None"}, 0) - 1</f>
        <v>3</v>
      </c>
      <c r="H514" s="5">
        <v>3</v>
      </c>
      <c r="I514" s="5">
        <f t="shared" si="8"/>
        <v>0</v>
      </c>
    </row>
    <row r="515" spans="1:9" x14ac:dyDescent="0.25">
      <c r="A515" s="5">
        <v>495</v>
      </c>
      <c r="B515" s="5">
        <v>2</v>
      </c>
      <c r="C515" s="5" t="s">
        <v>652</v>
      </c>
      <c r="D515" s="5" t="s">
        <v>130</v>
      </c>
      <c r="E515" s="5">
        <f>MATCH(D515, {"Waiting for Input","Analyzing Object","Found Object","Needs Help","Confused","None"}, 0) - 1</f>
        <v>4</v>
      </c>
      <c r="F515" s="6" t="s">
        <v>130</v>
      </c>
      <c r="G515" s="6">
        <f>MATCH(F515, {"Waiting for Input","Analyzing Object","Found Object","Needs Help","Confused","None"}, 0) - 1</f>
        <v>4</v>
      </c>
      <c r="H515" s="5">
        <v>3</v>
      </c>
      <c r="I515" s="5">
        <f t="shared" si="8"/>
        <v>1</v>
      </c>
    </row>
    <row r="516" spans="1:9" x14ac:dyDescent="0.25">
      <c r="A516" s="5">
        <v>496</v>
      </c>
      <c r="B516" s="5">
        <v>2</v>
      </c>
      <c r="C516" s="5" t="s">
        <v>652</v>
      </c>
      <c r="D516" s="5" t="s">
        <v>130</v>
      </c>
      <c r="E516" s="5">
        <f>MATCH(D516, {"Waiting for Input","Analyzing Object","Found Object","Needs Help","Confused","None"}, 0) - 1</f>
        <v>4</v>
      </c>
      <c r="F516" s="6" t="s">
        <v>129</v>
      </c>
      <c r="G516" s="6">
        <f>MATCH(F516, {"Waiting for Input","Analyzing Object","Found Object","Needs Help","Confused","None"}, 0) - 1</f>
        <v>3</v>
      </c>
      <c r="H516" s="5">
        <v>3</v>
      </c>
      <c r="I516" s="5">
        <f t="shared" si="8"/>
        <v>0</v>
      </c>
    </row>
    <row r="517" spans="1:9" x14ac:dyDescent="0.25">
      <c r="A517" s="5">
        <v>497</v>
      </c>
      <c r="B517" s="5">
        <v>2</v>
      </c>
      <c r="C517" s="5" t="s">
        <v>652</v>
      </c>
      <c r="D517" s="5" t="s">
        <v>130</v>
      </c>
      <c r="E517" s="5">
        <f>MATCH(D517, {"Waiting for Input","Analyzing Object","Found Object","Needs Help","Confused","None"}, 0) - 1</f>
        <v>4</v>
      </c>
      <c r="F517" s="6" t="s">
        <v>130</v>
      </c>
      <c r="G517" s="6">
        <f>MATCH(F517, {"Waiting for Input","Analyzing Object","Found Object","Needs Help","Confused","None"}, 0) - 1</f>
        <v>4</v>
      </c>
      <c r="H517" s="5">
        <v>2</v>
      </c>
      <c r="I517" s="5">
        <f t="shared" si="8"/>
        <v>1</v>
      </c>
    </row>
    <row r="518" spans="1:9" x14ac:dyDescent="0.25">
      <c r="A518" s="5">
        <v>498</v>
      </c>
      <c r="B518" s="5">
        <v>2</v>
      </c>
      <c r="C518" s="5" t="s">
        <v>652</v>
      </c>
      <c r="D518" s="5" t="s">
        <v>130</v>
      </c>
      <c r="E518" s="5">
        <f>MATCH(D518, {"Waiting for Input","Analyzing Object","Found Object","Needs Help","Confused","None"}, 0) - 1</f>
        <v>4</v>
      </c>
      <c r="F518" s="6" t="s">
        <v>129</v>
      </c>
      <c r="G518" s="6">
        <f>MATCH(F518, {"Waiting for Input","Analyzing Object","Found Object","Needs Help","Confused","None"}, 0) - 1</f>
        <v>3</v>
      </c>
      <c r="H518" s="5">
        <v>5</v>
      </c>
      <c r="I518" s="5">
        <f t="shared" si="8"/>
        <v>0</v>
      </c>
    </row>
    <row r="519" spans="1:9" x14ac:dyDescent="0.25">
      <c r="A519" s="5">
        <v>499</v>
      </c>
      <c r="B519" s="5">
        <v>1</v>
      </c>
      <c r="C519" s="5" t="s">
        <v>652</v>
      </c>
      <c r="D519" s="5" t="s">
        <v>130</v>
      </c>
      <c r="E519" s="5">
        <f>MATCH(D519, {"Waiting for Input","Analyzing Object","Found Object","Needs Help","Confused","None"}, 0) - 1</f>
        <v>4</v>
      </c>
      <c r="F519" s="6" t="s">
        <v>129</v>
      </c>
      <c r="G519" s="6">
        <f>MATCH(F519, {"Waiting for Input","Analyzing Object","Found Object","Needs Help","Confused","None"}, 0) - 1</f>
        <v>3</v>
      </c>
      <c r="H519" s="5">
        <v>4</v>
      </c>
      <c r="I519" s="5">
        <f t="shared" si="8"/>
        <v>0</v>
      </c>
    </row>
    <row r="520" spans="1:9" x14ac:dyDescent="0.25">
      <c r="A520" s="5">
        <v>500</v>
      </c>
      <c r="B520" s="5">
        <v>2</v>
      </c>
      <c r="C520" s="5" t="s">
        <v>652</v>
      </c>
      <c r="D520" s="5" t="s">
        <v>130</v>
      </c>
      <c r="E520" s="5">
        <f>MATCH(D520, {"Waiting for Input","Analyzing Object","Found Object","Needs Help","Confused","None"}, 0) - 1</f>
        <v>4</v>
      </c>
      <c r="F520" s="6" t="s">
        <v>126</v>
      </c>
      <c r="G520" s="6">
        <f>MATCH(F520, {"Waiting for Input","Analyzing Object","Found Object","Needs Help","Confused","None"}, 0) - 1</f>
        <v>0</v>
      </c>
      <c r="H520" s="5">
        <v>2</v>
      </c>
      <c r="I520" s="5">
        <f t="shared" si="8"/>
        <v>0</v>
      </c>
    </row>
    <row r="521" spans="1:9" x14ac:dyDescent="0.25">
      <c r="A521" s="5">
        <v>501</v>
      </c>
      <c r="B521" s="5">
        <v>1</v>
      </c>
      <c r="C521" s="5" t="s">
        <v>652</v>
      </c>
      <c r="D521" s="5" t="s">
        <v>130</v>
      </c>
      <c r="E521" s="5">
        <f>MATCH(D521, {"Waiting for Input","Analyzing Object","Found Object","Needs Help","Confused","None"}, 0) - 1</f>
        <v>4</v>
      </c>
      <c r="F521" s="6" t="s">
        <v>129</v>
      </c>
      <c r="G521" s="6">
        <f>MATCH(F521, {"Waiting for Input","Analyzing Object","Found Object","Needs Help","Confused","None"}, 0) - 1</f>
        <v>3</v>
      </c>
      <c r="H521" s="5">
        <v>3</v>
      </c>
      <c r="I521" s="5">
        <f t="shared" si="8"/>
        <v>0</v>
      </c>
    </row>
    <row r="522" spans="1:9" x14ac:dyDescent="0.25">
      <c r="A522" s="5">
        <v>502</v>
      </c>
      <c r="B522" s="5">
        <v>1</v>
      </c>
      <c r="C522" s="5" t="s">
        <v>652</v>
      </c>
      <c r="D522" s="5" t="s">
        <v>130</v>
      </c>
      <c r="E522" s="5">
        <f>MATCH(D522, {"Waiting for Input","Analyzing Object","Found Object","Needs Help","Confused","None"}, 0) - 1</f>
        <v>4</v>
      </c>
      <c r="F522" s="6" t="s">
        <v>130</v>
      </c>
      <c r="G522" s="6">
        <f>MATCH(F522, {"Waiting for Input","Analyzing Object","Found Object","Needs Help","Confused","None"}, 0) - 1</f>
        <v>4</v>
      </c>
      <c r="H522" s="5">
        <v>2</v>
      </c>
      <c r="I522" s="5">
        <f t="shared" si="8"/>
        <v>1</v>
      </c>
    </row>
    <row r="523" spans="1:9" x14ac:dyDescent="0.25">
      <c r="A523" s="5">
        <v>503</v>
      </c>
      <c r="B523" s="5">
        <v>1</v>
      </c>
      <c r="C523" s="5" t="s">
        <v>652</v>
      </c>
      <c r="D523" s="5" t="s">
        <v>130</v>
      </c>
      <c r="E523" s="5">
        <f>MATCH(D523, {"Waiting for Input","Analyzing Object","Found Object","Needs Help","Confused","None"}, 0) - 1</f>
        <v>4</v>
      </c>
      <c r="F523" s="6" t="s">
        <v>129</v>
      </c>
      <c r="G523" s="6">
        <f>MATCH(F523, {"Waiting for Input","Analyzing Object","Found Object","Needs Help","Confused","None"}, 0) - 1</f>
        <v>3</v>
      </c>
      <c r="H523" s="5">
        <v>2</v>
      </c>
      <c r="I523" s="5">
        <f t="shared" si="8"/>
        <v>0</v>
      </c>
    </row>
    <row r="524" spans="1:9" x14ac:dyDescent="0.25">
      <c r="A524" s="5">
        <v>504</v>
      </c>
      <c r="B524" s="5">
        <v>2</v>
      </c>
      <c r="C524" s="5" t="s">
        <v>652</v>
      </c>
      <c r="D524" s="5" t="s">
        <v>130</v>
      </c>
      <c r="E524" s="5">
        <f>MATCH(D524, {"Waiting for Input","Analyzing Object","Found Object","Needs Help","Confused","None"}, 0) - 1</f>
        <v>4</v>
      </c>
      <c r="F524" s="6" t="s">
        <v>129</v>
      </c>
      <c r="G524" s="6">
        <f>MATCH(F524, {"Waiting for Input","Analyzing Object","Found Object","Needs Help","Confused","None"}, 0) - 1</f>
        <v>3</v>
      </c>
      <c r="H524" s="5">
        <v>2</v>
      </c>
      <c r="I524" s="5">
        <f t="shared" si="8"/>
        <v>0</v>
      </c>
    </row>
    <row r="525" spans="1:9" x14ac:dyDescent="0.25">
      <c r="A525" s="5">
        <v>505</v>
      </c>
      <c r="B525" s="5">
        <v>2</v>
      </c>
      <c r="C525" s="5" t="s">
        <v>652</v>
      </c>
      <c r="D525" s="5" t="s">
        <v>130</v>
      </c>
      <c r="E525" s="5">
        <f>MATCH(D525, {"Waiting for Input","Analyzing Object","Found Object","Needs Help","Confused","None"}, 0) - 1</f>
        <v>4</v>
      </c>
      <c r="F525" s="6" t="s">
        <v>130</v>
      </c>
      <c r="G525" s="6">
        <f>MATCH(F525, {"Waiting for Input","Analyzing Object","Found Object","Needs Help","Confused","None"}, 0) - 1</f>
        <v>4</v>
      </c>
      <c r="H525" s="5">
        <v>5</v>
      </c>
      <c r="I525" s="5">
        <f t="shared" si="8"/>
        <v>1</v>
      </c>
    </row>
    <row r="526" spans="1:9" x14ac:dyDescent="0.25">
      <c r="A526" s="5">
        <v>506</v>
      </c>
      <c r="B526" s="5">
        <v>1</v>
      </c>
      <c r="C526" s="5" t="s">
        <v>652</v>
      </c>
      <c r="D526" s="5" t="s">
        <v>130</v>
      </c>
      <c r="E526" s="5">
        <f>MATCH(D526, {"Waiting for Input","Analyzing Object","Found Object","Needs Help","Confused","None"}, 0) - 1</f>
        <v>4</v>
      </c>
      <c r="F526" s="6" t="s">
        <v>130</v>
      </c>
      <c r="G526" s="6">
        <f>MATCH(F526, {"Waiting for Input","Analyzing Object","Found Object","Needs Help","Confused","None"}, 0) - 1</f>
        <v>4</v>
      </c>
      <c r="H526" s="5">
        <v>3</v>
      </c>
      <c r="I526" s="5">
        <f t="shared" si="8"/>
        <v>1</v>
      </c>
    </row>
    <row r="527" spans="1:9" x14ac:dyDescent="0.25">
      <c r="A527" s="5">
        <v>507</v>
      </c>
      <c r="B527" s="5">
        <v>1</v>
      </c>
      <c r="C527" s="5" t="s">
        <v>655</v>
      </c>
      <c r="D527" s="5" t="s">
        <v>130</v>
      </c>
      <c r="E527" s="5">
        <f>MATCH(D527, {"Waiting for Input","Analyzing Object","Found Object","Needs Help","Confused","None"}, 0) - 1</f>
        <v>4</v>
      </c>
      <c r="F527" s="6" t="s">
        <v>129</v>
      </c>
      <c r="G527" s="6">
        <f>MATCH(F527, {"Waiting for Input","Analyzing Object","Found Object","Needs Help","Confused","None"}, 0) - 1</f>
        <v>3</v>
      </c>
      <c r="H527" s="5">
        <v>2</v>
      </c>
      <c r="I527" s="5">
        <f t="shared" si="8"/>
        <v>0</v>
      </c>
    </row>
    <row r="528" spans="1:9" x14ac:dyDescent="0.25">
      <c r="A528" s="5">
        <v>508</v>
      </c>
      <c r="B528" s="5">
        <v>1</v>
      </c>
      <c r="C528" s="5" t="s">
        <v>655</v>
      </c>
      <c r="D528" s="5" t="s">
        <v>130</v>
      </c>
      <c r="E528" s="5">
        <f>MATCH(D528, {"Waiting for Input","Analyzing Object","Found Object","Needs Help","Confused","None"}, 0) - 1</f>
        <v>4</v>
      </c>
      <c r="F528" s="6" t="s">
        <v>128</v>
      </c>
      <c r="G528" s="6">
        <f>MATCH(F528, {"Waiting for Input","Analyzing Object","Found Object","Needs Help","Confused","None"}, 0) - 1</f>
        <v>2</v>
      </c>
      <c r="H528" s="5">
        <v>4</v>
      </c>
      <c r="I528" s="5">
        <f t="shared" si="8"/>
        <v>0</v>
      </c>
    </row>
    <row r="529" spans="1:9" x14ac:dyDescent="0.25">
      <c r="A529" s="5">
        <v>509</v>
      </c>
      <c r="B529" s="5">
        <v>1</v>
      </c>
      <c r="C529" s="5" t="s">
        <v>655</v>
      </c>
      <c r="D529" s="5" t="s">
        <v>130</v>
      </c>
      <c r="E529" s="5">
        <f>MATCH(D529, {"Waiting for Input","Analyzing Object","Found Object","Needs Help","Confused","None"}, 0) - 1</f>
        <v>4</v>
      </c>
      <c r="F529" s="6" t="s">
        <v>126</v>
      </c>
      <c r="G529" s="6">
        <f>MATCH(F529, {"Waiting for Input","Analyzing Object","Found Object","Needs Help","Confused","None"}, 0) - 1</f>
        <v>0</v>
      </c>
      <c r="H529" s="5">
        <v>4</v>
      </c>
      <c r="I529" s="5">
        <f t="shared" si="8"/>
        <v>0</v>
      </c>
    </row>
    <row r="530" spans="1:9" x14ac:dyDescent="0.25">
      <c r="A530" s="5">
        <v>510</v>
      </c>
      <c r="B530" s="5">
        <v>2</v>
      </c>
      <c r="C530" s="5" t="s">
        <v>655</v>
      </c>
      <c r="D530" s="5" t="s">
        <v>130</v>
      </c>
      <c r="E530" s="5">
        <f>MATCH(D530, {"Waiting for Input","Analyzing Object","Found Object","Needs Help","Confused","None"}, 0) - 1</f>
        <v>4</v>
      </c>
      <c r="F530" s="6" t="s">
        <v>127</v>
      </c>
      <c r="G530" s="6">
        <f>MATCH(F530, {"Waiting for Input","Analyzing Object","Found Object","Needs Help","Confused","None"}, 0) - 1</f>
        <v>1</v>
      </c>
      <c r="H530" s="5">
        <v>3</v>
      </c>
      <c r="I530" s="5">
        <f t="shared" si="8"/>
        <v>0</v>
      </c>
    </row>
    <row r="531" spans="1:9" x14ac:dyDescent="0.25">
      <c r="A531" s="5">
        <v>511</v>
      </c>
      <c r="B531" s="5">
        <v>2</v>
      </c>
      <c r="C531" s="5" t="s">
        <v>655</v>
      </c>
      <c r="D531" s="5" t="s">
        <v>130</v>
      </c>
      <c r="E531" s="5">
        <f>MATCH(D531, {"Waiting for Input","Analyzing Object","Found Object","Needs Help","Confused","None"}, 0) - 1</f>
        <v>4</v>
      </c>
      <c r="F531" s="6" t="s">
        <v>126</v>
      </c>
      <c r="G531" s="6">
        <f>MATCH(F531, {"Waiting for Input","Analyzing Object","Found Object","Needs Help","Confused","None"}, 0) - 1</f>
        <v>0</v>
      </c>
      <c r="H531" s="5">
        <v>4</v>
      </c>
      <c r="I531" s="5">
        <f t="shared" si="8"/>
        <v>0</v>
      </c>
    </row>
    <row r="532" spans="1:9" x14ac:dyDescent="0.25">
      <c r="A532" s="5">
        <v>512</v>
      </c>
      <c r="B532" s="5">
        <v>1</v>
      </c>
      <c r="C532" s="5" t="s">
        <v>655</v>
      </c>
      <c r="D532" s="5" t="s">
        <v>130</v>
      </c>
      <c r="E532" s="5">
        <f>MATCH(D532, {"Waiting for Input","Analyzing Object","Found Object","Needs Help","Confused","None"}, 0) - 1</f>
        <v>4</v>
      </c>
      <c r="F532" s="6" t="s">
        <v>126</v>
      </c>
      <c r="G532" s="6">
        <f>MATCH(F532, {"Waiting for Input","Analyzing Object","Found Object","Needs Help","Confused","None"}, 0) - 1</f>
        <v>0</v>
      </c>
      <c r="H532" s="5">
        <v>5</v>
      </c>
      <c r="I532" s="5">
        <f t="shared" ref="I532:I595" si="9">IF(D532=F532, 1, 0)</f>
        <v>0</v>
      </c>
    </row>
    <row r="533" spans="1:9" x14ac:dyDescent="0.25">
      <c r="A533" s="5">
        <v>513</v>
      </c>
      <c r="B533" s="5">
        <v>2</v>
      </c>
      <c r="C533" s="5" t="s">
        <v>655</v>
      </c>
      <c r="D533" s="5" t="s">
        <v>130</v>
      </c>
      <c r="E533" s="5">
        <f>MATCH(D533, {"Waiting for Input","Analyzing Object","Found Object","Needs Help","Confused","None"}, 0) - 1</f>
        <v>4</v>
      </c>
      <c r="F533" s="6" t="s">
        <v>126</v>
      </c>
      <c r="G533" s="6">
        <f>MATCH(F533, {"Waiting for Input","Analyzing Object","Found Object","Needs Help","Confused","None"}, 0) - 1</f>
        <v>0</v>
      </c>
      <c r="H533" s="5">
        <v>3</v>
      </c>
      <c r="I533" s="5">
        <f t="shared" si="9"/>
        <v>0</v>
      </c>
    </row>
    <row r="534" spans="1:9" x14ac:dyDescent="0.25">
      <c r="A534" s="5">
        <v>514</v>
      </c>
      <c r="B534" s="5">
        <v>1</v>
      </c>
      <c r="C534" s="5" t="s">
        <v>655</v>
      </c>
      <c r="D534" s="5" t="s">
        <v>130</v>
      </c>
      <c r="E534" s="5">
        <f>MATCH(D534, {"Waiting for Input","Analyzing Object","Found Object","Needs Help","Confused","None"}, 0) - 1</f>
        <v>4</v>
      </c>
      <c r="F534" s="6" t="s">
        <v>130</v>
      </c>
      <c r="G534" s="6">
        <f>MATCH(F534, {"Waiting for Input","Analyzing Object","Found Object","Needs Help","Confused","None"}, 0) - 1</f>
        <v>4</v>
      </c>
      <c r="H534" s="5">
        <v>5</v>
      </c>
      <c r="I534" s="5">
        <f t="shared" si="9"/>
        <v>1</v>
      </c>
    </row>
    <row r="535" spans="1:9" x14ac:dyDescent="0.25">
      <c r="A535" s="5">
        <v>515</v>
      </c>
      <c r="B535" s="5">
        <v>1</v>
      </c>
      <c r="C535" s="5" t="s">
        <v>655</v>
      </c>
      <c r="D535" s="5" t="s">
        <v>130</v>
      </c>
      <c r="E535" s="5">
        <f>MATCH(D535, {"Waiting for Input","Analyzing Object","Found Object","Needs Help","Confused","None"}, 0) - 1</f>
        <v>4</v>
      </c>
      <c r="F535" s="6" t="s">
        <v>126</v>
      </c>
      <c r="G535" s="6">
        <f>MATCH(F535, {"Waiting for Input","Analyzing Object","Found Object","Needs Help","Confused","None"}, 0) - 1</f>
        <v>0</v>
      </c>
      <c r="H535" s="5">
        <v>3</v>
      </c>
      <c r="I535" s="5">
        <f t="shared" si="9"/>
        <v>0</v>
      </c>
    </row>
    <row r="536" spans="1:9" x14ac:dyDescent="0.25">
      <c r="A536" s="5">
        <v>516</v>
      </c>
      <c r="B536" s="5">
        <v>1</v>
      </c>
      <c r="C536" s="5" t="s">
        <v>655</v>
      </c>
      <c r="D536" s="5" t="s">
        <v>130</v>
      </c>
      <c r="E536" s="5">
        <f>MATCH(D536, {"Waiting for Input","Analyzing Object","Found Object","Needs Help","Confused","None"}, 0) - 1</f>
        <v>4</v>
      </c>
      <c r="F536" s="6" t="s">
        <v>126</v>
      </c>
      <c r="G536" s="6">
        <f>MATCH(F536, {"Waiting for Input","Analyzing Object","Found Object","Needs Help","Confused","None"}, 0) - 1</f>
        <v>0</v>
      </c>
      <c r="H536" s="5">
        <v>5</v>
      </c>
      <c r="I536" s="5">
        <f t="shared" si="9"/>
        <v>0</v>
      </c>
    </row>
    <row r="537" spans="1:9" x14ac:dyDescent="0.25">
      <c r="A537" s="5">
        <v>517</v>
      </c>
      <c r="B537" s="5">
        <v>2</v>
      </c>
      <c r="C537" s="5" t="s">
        <v>655</v>
      </c>
      <c r="D537" s="5" t="s">
        <v>130</v>
      </c>
      <c r="E537" s="5">
        <f>MATCH(D537, {"Waiting for Input","Analyzing Object","Found Object","Needs Help","Confused","None"}, 0) - 1</f>
        <v>4</v>
      </c>
      <c r="F537" s="6" t="s">
        <v>126</v>
      </c>
      <c r="G537" s="6">
        <f>MATCH(F537, {"Waiting for Input","Analyzing Object","Found Object","Needs Help","Confused","None"}, 0) - 1</f>
        <v>0</v>
      </c>
      <c r="H537" s="5">
        <v>4</v>
      </c>
      <c r="I537" s="5">
        <f t="shared" si="9"/>
        <v>0</v>
      </c>
    </row>
    <row r="538" spans="1:9" x14ac:dyDescent="0.25">
      <c r="A538" s="5">
        <v>518</v>
      </c>
      <c r="B538" s="5">
        <v>2</v>
      </c>
      <c r="C538" s="5" t="s">
        <v>655</v>
      </c>
      <c r="D538" s="5" t="s">
        <v>130</v>
      </c>
      <c r="E538" s="5">
        <f>MATCH(D538, {"Waiting for Input","Analyzing Object","Found Object","Needs Help","Confused","None"}, 0) - 1</f>
        <v>4</v>
      </c>
      <c r="F538" s="6" t="s">
        <v>130</v>
      </c>
      <c r="G538" s="6">
        <f>MATCH(F538, {"Waiting for Input","Analyzing Object","Found Object","Needs Help","Confused","None"}, 0) - 1</f>
        <v>4</v>
      </c>
      <c r="H538" s="5">
        <v>4</v>
      </c>
      <c r="I538" s="5">
        <f t="shared" si="9"/>
        <v>1</v>
      </c>
    </row>
    <row r="539" spans="1:9" x14ac:dyDescent="0.25">
      <c r="A539" s="5">
        <v>519</v>
      </c>
      <c r="B539" s="5">
        <v>2</v>
      </c>
      <c r="C539" s="5" t="s">
        <v>655</v>
      </c>
      <c r="D539" s="5" t="s">
        <v>130</v>
      </c>
      <c r="E539" s="5">
        <f>MATCH(D539, {"Waiting for Input","Analyzing Object","Found Object","Needs Help","Confused","None"}, 0) - 1</f>
        <v>4</v>
      </c>
      <c r="F539" s="6" t="s">
        <v>126</v>
      </c>
      <c r="G539" s="6">
        <f>MATCH(F539, {"Waiting for Input","Analyzing Object","Found Object","Needs Help","Confused","None"}, 0) - 1</f>
        <v>0</v>
      </c>
      <c r="H539" s="5">
        <v>2</v>
      </c>
      <c r="I539" s="5">
        <f t="shared" si="9"/>
        <v>0</v>
      </c>
    </row>
    <row r="540" spans="1:9" x14ac:dyDescent="0.25">
      <c r="A540" s="5">
        <v>520</v>
      </c>
      <c r="B540" s="5">
        <v>2</v>
      </c>
      <c r="C540" s="5" t="s">
        <v>655</v>
      </c>
      <c r="D540" s="5" t="s">
        <v>130</v>
      </c>
      <c r="E540" s="5">
        <f>MATCH(D540, {"Waiting for Input","Analyzing Object","Found Object","Needs Help","Confused","None"}, 0) - 1</f>
        <v>4</v>
      </c>
      <c r="F540" s="6" t="s">
        <v>126</v>
      </c>
      <c r="G540" s="6">
        <f>MATCH(F540, {"Waiting for Input","Analyzing Object","Found Object","Needs Help","Confused","None"}, 0) - 1</f>
        <v>0</v>
      </c>
      <c r="H540" s="5">
        <v>4</v>
      </c>
      <c r="I540" s="5">
        <f t="shared" si="9"/>
        <v>0</v>
      </c>
    </row>
    <row r="541" spans="1:9" x14ac:dyDescent="0.25">
      <c r="A541" s="5">
        <v>521</v>
      </c>
      <c r="B541" s="5">
        <v>1</v>
      </c>
      <c r="C541" s="5" t="s">
        <v>655</v>
      </c>
      <c r="D541" s="5" t="s">
        <v>130</v>
      </c>
      <c r="E541" s="5">
        <f>MATCH(D541, {"Waiting for Input","Analyzing Object","Found Object","Needs Help","Confused","None"}, 0) - 1</f>
        <v>4</v>
      </c>
      <c r="F541" s="6" t="s">
        <v>126</v>
      </c>
      <c r="G541" s="6">
        <f>MATCH(F541, {"Waiting for Input","Analyzing Object","Found Object","Needs Help","Confused","None"}, 0) - 1</f>
        <v>0</v>
      </c>
      <c r="H541" s="5">
        <v>4</v>
      </c>
      <c r="I541" s="5">
        <f t="shared" si="9"/>
        <v>0</v>
      </c>
    </row>
    <row r="542" spans="1:9" x14ac:dyDescent="0.25">
      <c r="A542" s="5">
        <v>522</v>
      </c>
      <c r="B542" s="5">
        <v>1</v>
      </c>
      <c r="C542" s="5" t="s">
        <v>655</v>
      </c>
      <c r="D542" s="5" t="s">
        <v>130</v>
      </c>
      <c r="E542" s="5">
        <f>MATCH(D542, {"Waiting for Input","Analyzing Object","Found Object","Needs Help","Confused","None"}, 0) - 1</f>
        <v>4</v>
      </c>
      <c r="F542" s="6" t="s">
        <v>126</v>
      </c>
      <c r="G542" s="6">
        <f>MATCH(F542, {"Waiting for Input","Analyzing Object","Found Object","Needs Help","Confused","None"}, 0) - 1</f>
        <v>0</v>
      </c>
      <c r="H542" s="5">
        <v>4</v>
      </c>
      <c r="I542" s="5">
        <f t="shared" si="9"/>
        <v>0</v>
      </c>
    </row>
    <row r="543" spans="1:9" x14ac:dyDescent="0.25">
      <c r="A543" s="5">
        <v>523</v>
      </c>
      <c r="B543" s="5">
        <v>1</v>
      </c>
      <c r="C543" s="5" t="s">
        <v>655</v>
      </c>
      <c r="D543" s="5" t="s">
        <v>130</v>
      </c>
      <c r="E543" s="5">
        <f>MATCH(D543, {"Waiting for Input","Analyzing Object","Found Object","Needs Help","Confused","None"}, 0) - 1</f>
        <v>4</v>
      </c>
      <c r="F543" s="6" t="s">
        <v>130</v>
      </c>
      <c r="G543" s="6">
        <f>MATCH(F543, {"Waiting for Input","Analyzing Object","Found Object","Needs Help","Confused","None"}, 0) - 1</f>
        <v>4</v>
      </c>
      <c r="H543" s="5">
        <v>4</v>
      </c>
      <c r="I543" s="5">
        <f t="shared" si="9"/>
        <v>1</v>
      </c>
    </row>
    <row r="544" spans="1:9" x14ac:dyDescent="0.25">
      <c r="A544" s="5">
        <v>524</v>
      </c>
      <c r="B544" s="5">
        <v>2</v>
      </c>
      <c r="C544" s="5" t="s">
        <v>655</v>
      </c>
      <c r="D544" s="5" t="s">
        <v>130</v>
      </c>
      <c r="E544" s="5">
        <f>MATCH(D544, {"Waiting for Input","Analyzing Object","Found Object","Needs Help","Confused","None"}, 0) - 1</f>
        <v>4</v>
      </c>
      <c r="F544" s="6" t="s">
        <v>126</v>
      </c>
      <c r="G544" s="6">
        <f>MATCH(F544, {"Waiting for Input","Analyzing Object","Found Object","Needs Help","Confused","None"}, 0) - 1</f>
        <v>0</v>
      </c>
      <c r="H544" s="5">
        <v>5</v>
      </c>
      <c r="I544" s="5">
        <f t="shared" si="9"/>
        <v>0</v>
      </c>
    </row>
    <row r="545" spans="1:9" x14ac:dyDescent="0.25">
      <c r="A545" s="5">
        <v>525</v>
      </c>
      <c r="B545" s="5">
        <v>2</v>
      </c>
      <c r="C545" s="5" t="s">
        <v>655</v>
      </c>
      <c r="D545" s="5" t="s">
        <v>130</v>
      </c>
      <c r="E545" s="5">
        <f>MATCH(D545, {"Waiting for Input","Analyzing Object","Found Object","Needs Help","Confused","None"}, 0) - 1</f>
        <v>4</v>
      </c>
      <c r="F545" s="6" t="s">
        <v>130</v>
      </c>
      <c r="G545" s="6">
        <f>MATCH(F545, {"Waiting for Input","Analyzing Object","Found Object","Needs Help","Confused","None"}, 0) - 1</f>
        <v>4</v>
      </c>
      <c r="H545" s="5">
        <v>4</v>
      </c>
      <c r="I545" s="5">
        <f t="shared" si="9"/>
        <v>1</v>
      </c>
    </row>
    <row r="546" spans="1:9" x14ac:dyDescent="0.25">
      <c r="A546" s="5">
        <v>526</v>
      </c>
      <c r="B546" s="5">
        <v>1</v>
      </c>
      <c r="C546" s="5" t="s">
        <v>655</v>
      </c>
      <c r="D546" s="5" t="s">
        <v>130</v>
      </c>
      <c r="E546" s="5">
        <f>MATCH(D546, {"Waiting for Input","Analyzing Object","Found Object","Needs Help","Confused","None"}, 0) - 1</f>
        <v>4</v>
      </c>
      <c r="F546" s="6" t="s">
        <v>130</v>
      </c>
      <c r="G546" s="6">
        <f>MATCH(F546, {"Waiting for Input","Analyzing Object","Found Object","Needs Help","Confused","None"}, 0) - 1</f>
        <v>4</v>
      </c>
      <c r="H546" s="5">
        <v>3</v>
      </c>
      <c r="I546" s="5">
        <f t="shared" si="9"/>
        <v>1</v>
      </c>
    </row>
    <row r="547" spans="1:9" x14ac:dyDescent="0.25">
      <c r="A547" s="5">
        <v>527</v>
      </c>
      <c r="B547" s="5">
        <v>1</v>
      </c>
      <c r="C547" s="5" t="s">
        <v>655</v>
      </c>
      <c r="D547" s="5" t="s">
        <v>130</v>
      </c>
      <c r="E547" s="5">
        <f>MATCH(D547, {"Waiting for Input","Analyzing Object","Found Object","Needs Help","Confused","None"}, 0) - 1</f>
        <v>4</v>
      </c>
      <c r="F547" s="6" t="s">
        <v>126</v>
      </c>
      <c r="G547" s="6">
        <f>MATCH(F547, {"Waiting for Input","Analyzing Object","Found Object","Needs Help","Confused","None"}, 0) - 1</f>
        <v>0</v>
      </c>
      <c r="H547" s="5">
        <v>2</v>
      </c>
      <c r="I547" s="5">
        <f t="shared" si="9"/>
        <v>0</v>
      </c>
    </row>
    <row r="548" spans="1:9" x14ac:dyDescent="0.25">
      <c r="A548" s="5">
        <v>528</v>
      </c>
      <c r="B548" s="5">
        <v>2</v>
      </c>
      <c r="C548" s="5" t="s">
        <v>655</v>
      </c>
      <c r="D548" s="5" t="s">
        <v>130</v>
      </c>
      <c r="E548" s="5">
        <f>MATCH(D548, {"Waiting for Input","Analyzing Object","Found Object","Needs Help","Confused","None"}, 0) - 1</f>
        <v>4</v>
      </c>
      <c r="F548" s="6" t="s">
        <v>129</v>
      </c>
      <c r="G548" s="6">
        <f>MATCH(F548, {"Waiting for Input","Analyzing Object","Found Object","Needs Help","Confused","None"}, 0) - 1</f>
        <v>3</v>
      </c>
      <c r="H548" s="5">
        <v>3</v>
      </c>
      <c r="I548" s="5">
        <f t="shared" si="9"/>
        <v>0</v>
      </c>
    </row>
    <row r="549" spans="1:9" x14ac:dyDescent="0.25">
      <c r="A549" s="5">
        <v>529</v>
      </c>
      <c r="B549" s="5">
        <v>2</v>
      </c>
      <c r="C549" s="5" t="s">
        <v>655</v>
      </c>
      <c r="D549" s="5" t="s">
        <v>130</v>
      </c>
      <c r="E549" s="5">
        <f>MATCH(D549, {"Waiting for Input","Analyzing Object","Found Object","Needs Help","Confused","None"}, 0) - 1</f>
        <v>4</v>
      </c>
      <c r="F549" s="6" t="s">
        <v>130</v>
      </c>
      <c r="G549" s="6">
        <f>MATCH(F549, {"Waiting for Input","Analyzing Object","Found Object","Needs Help","Confused","None"}, 0) - 1</f>
        <v>4</v>
      </c>
      <c r="H549" s="5">
        <v>5</v>
      </c>
      <c r="I549" s="5">
        <f t="shared" si="9"/>
        <v>1</v>
      </c>
    </row>
    <row r="550" spans="1:9" x14ac:dyDescent="0.25">
      <c r="A550" s="5">
        <v>530</v>
      </c>
      <c r="B550" s="5">
        <v>1</v>
      </c>
      <c r="C550" s="5" t="s">
        <v>655</v>
      </c>
      <c r="D550" s="5" t="s">
        <v>130</v>
      </c>
      <c r="E550" s="5">
        <f>MATCH(D550, {"Waiting for Input","Analyzing Object","Found Object","Needs Help","Confused","None"}, 0) - 1</f>
        <v>4</v>
      </c>
      <c r="F550" s="6" t="s">
        <v>130</v>
      </c>
      <c r="G550" s="6">
        <f>MATCH(F550, {"Waiting for Input","Analyzing Object","Found Object","Needs Help","Confused","None"}, 0) - 1</f>
        <v>4</v>
      </c>
      <c r="H550" s="5">
        <v>2</v>
      </c>
      <c r="I550" s="5">
        <f t="shared" si="9"/>
        <v>1</v>
      </c>
    </row>
    <row r="551" spans="1:9" x14ac:dyDescent="0.25">
      <c r="A551" s="5">
        <v>531</v>
      </c>
      <c r="B551" s="5">
        <v>1</v>
      </c>
      <c r="C551" s="5" t="s">
        <v>655</v>
      </c>
      <c r="D551" s="5" t="s">
        <v>130</v>
      </c>
      <c r="E551" s="5">
        <f>MATCH(D551, {"Waiting for Input","Analyzing Object","Found Object","Needs Help","Confused","None"}, 0) - 1</f>
        <v>4</v>
      </c>
      <c r="F551" s="6" t="s">
        <v>130</v>
      </c>
      <c r="G551" s="6">
        <f>MATCH(F551, {"Waiting for Input","Analyzing Object","Found Object","Needs Help","Confused","None"}, 0) - 1</f>
        <v>4</v>
      </c>
      <c r="H551" s="5">
        <v>4</v>
      </c>
      <c r="I551" s="5">
        <f t="shared" si="9"/>
        <v>1</v>
      </c>
    </row>
    <row r="552" spans="1:9" x14ac:dyDescent="0.25">
      <c r="A552" s="5">
        <v>532</v>
      </c>
      <c r="B552" s="5">
        <v>2</v>
      </c>
      <c r="C552" s="5" t="s">
        <v>655</v>
      </c>
      <c r="D552" s="5" t="s">
        <v>130</v>
      </c>
      <c r="E552" s="5">
        <f>MATCH(D552, {"Waiting for Input","Analyzing Object","Found Object","Needs Help","Confused","None"}, 0) - 1</f>
        <v>4</v>
      </c>
      <c r="F552" s="6" t="s">
        <v>126</v>
      </c>
      <c r="G552" s="6">
        <f>MATCH(F552, {"Waiting for Input","Analyzing Object","Found Object","Needs Help","Confused","None"}, 0) - 1</f>
        <v>0</v>
      </c>
      <c r="H552" s="5">
        <v>2</v>
      </c>
      <c r="I552" s="5">
        <f t="shared" si="9"/>
        <v>0</v>
      </c>
    </row>
    <row r="553" spans="1:9" x14ac:dyDescent="0.25">
      <c r="A553" s="5">
        <v>533</v>
      </c>
      <c r="B553" s="5">
        <v>2</v>
      </c>
      <c r="C553" s="5" t="s">
        <v>655</v>
      </c>
      <c r="D553" s="5" t="s">
        <v>130</v>
      </c>
      <c r="E553" s="5">
        <f>MATCH(D553, {"Waiting for Input","Analyzing Object","Found Object","Needs Help","Confused","None"}, 0) - 1</f>
        <v>4</v>
      </c>
      <c r="F553" s="6" t="s">
        <v>657</v>
      </c>
      <c r="G553" s="6">
        <f>MATCH(F553, {"Waiting for Input","Analyzing Object","Found Object","Needs Help","Confused","None"}, 0) - 1</f>
        <v>5</v>
      </c>
      <c r="H553" s="5">
        <v>3</v>
      </c>
      <c r="I553" s="5">
        <f t="shared" si="9"/>
        <v>0</v>
      </c>
    </row>
    <row r="554" spans="1:9" x14ac:dyDescent="0.25">
      <c r="A554" s="5">
        <v>534</v>
      </c>
      <c r="B554" s="5">
        <v>2</v>
      </c>
      <c r="C554" s="5" t="s">
        <v>655</v>
      </c>
      <c r="D554" s="5" t="s">
        <v>130</v>
      </c>
      <c r="E554" s="5">
        <f>MATCH(D554, {"Waiting for Input","Analyzing Object","Found Object","Needs Help","Confused","None"}, 0) - 1</f>
        <v>4</v>
      </c>
      <c r="F554" s="6" t="s">
        <v>126</v>
      </c>
      <c r="G554" s="6">
        <f>MATCH(F554, {"Waiting for Input","Analyzing Object","Found Object","Needs Help","Confused","None"}, 0) - 1</f>
        <v>0</v>
      </c>
      <c r="H554" s="5">
        <v>3</v>
      </c>
      <c r="I554" s="5">
        <f t="shared" si="9"/>
        <v>0</v>
      </c>
    </row>
    <row r="555" spans="1:9" x14ac:dyDescent="0.25">
      <c r="A555" s="5">
        <v>535</v>
      </c>
      <c r="B555" s="5">
        <v>2</v>
      </c>
      <c r="C555" s="5" t="s">
        <v>655</v>
      </c>
      <c r="D555" s="5" t="s">
        <v>130</v>
      </c>
      <c r="E555" s="5">
        <f>MATCH(D555, {"Waiting for Input","Analyzing Object","Found Object","Needs Help","Confused","None"}, 0) - 1</f>
        <v>4</v>
      </c>
      <c r="F555" s="6" t="s">
        <v>130</v>
      </c>
      <c r="G555" s="6">
        <f>MATCH(F555, {"Waiting for Input","Analyzing Object","Found Object","Needs Help","Confused","None"}, 0) - 1</f>
        <v>4</v>
      </c>
      <c r="H555" s="5">
        <v>4</v>
      </c>
      <c r="I555" s="5">
        <f t="shared" si="9"/>
        <v>1</v>
      </c>
    </row>
    <row r="556" spans="1:9" x14ac:dyDescent="0.25">
      <c r="A556" s="5">
        <v>536</v>
      </c>
      <c r="B556" s="5">
        <v>2</v>
      </c>
      <c r="C556" s="5" t="s">
        <v>655</v>
      </c>
      <c r="D556" s="5" t="s">
        <v>130</v>
      </c>
      <c r="E556" s="5">
        <f>MATCH(D556, {"Waiting for Input","Analyzing Object","Found Object","Needs Help","Confused","None"}, 0) - 1</f>
        <v>4</v>
      </c>
      <c r="F556" s="6" t="s">
        <v>126</v>
      </c>
      <c r="G556" s="6">
        <f>MATCH(F556, {"Waiting for Input","Analyzing Object","Found Object","Needs Help","Confused","None"}, 0) - 1</f>
        <v>0</v>
      </c>
      <c r="H556" s="5">
        <v>5</v>
      </c>
      <c r="I556" s="5">
        <f t="shared" si="9"/>
        <v>0</v>
      </c>
    </row>
    <row r="557" spans="1:9" x14ac:dyDescent="0.25">
      <c r="A557" s="5">
        <v>537</v>
      </c>
      <c r="B557" s="5">
        <v>2</v>
      </c>
      <c r="C557" s="5" t="s">
        <v>655</v>
      </c>
      <c r="D557" s="5" t="s">
        <v>130</v>
      </c>
      <c r="E557" s="5">
        <f>MATCH(D557, {"Waiting for Input","Analyzing Object","Found Object","Needs Help","Confused","None"}, 0) - 1</f>
        <v>4</v>
      </c>
      <c r="F557" s="6" t="s">
        <v>130</v>
      </c>
      <c r="G557" s="6">
        <f>MATCH(F557, {"Waiting for Input","Analyzing Object","Found Object","Needs Help","Confused","None"}, 0) - 1</f>
        <v>4</v>
      </c>
      <c r="H557" s="5">
        <v>3</v>
      </c>
      <c r="I557" s="5">
        <f t="shared" si="9"/>
        <v>1</v>
      </c>
    </row>
    <row r="558" spans="1:9" x14ac:dyDescent="0.25">
      <c r="A558" s="5">
        <v>538</v>
      </c>
      <c r="B558" s="5">
        <v>1</v>
      </c>
      <c r="C558" s="5" t="s">
        <v>655</v>
      </c>
      <c r="D558" s="5" t="s">
        <v>130</v>
      </c>
      <c r="E558" s="5">
        <f>MATCH(D558, {"Waiting for Input","Analyzing Object","Found Object","Needs Help","Confused","None"}, 0) - 1</f>
        <v>4</v>
      </c>
      <c r="F558" s="6" t="s">
        <v>126</v>
      </c>
      <c r="G558" s="6">
        <f>MATCH(F558, {"Waiting for Input","Analyzing Object","Found Object","Needs Help","Confused","None"}, 0) - 1</f>
        <v>0</v>
      </c>
      <c r="H558" s="5">
        <v>5</v>
      </c>
      <c r="I558" s="5">
        <f t="shared" si="9"/>
        <v>0</v>
      </c>
    </row>
    <row r="559" spans="1:9" x14ac:dyDescent="0.25">
      <c r="A559" s="5">
        <v>539</v>
      </c>
      <c r="B559" s="5">
        <v>2</v>
      </c>
      <c r="C559" s="5" t="s">
        <v>655</v>
      </c>
      <c r="D559" s="5" t="s">
        <v>130</v>
      </c>
      <c r="E559" s="5">
        <f>MATCH(D559, {"Waiting for Input","Analyzing Object","Found Object","Needs Help","Confused","None"}, 0) - 1</f>
        <v>4</v>
      </c>
      <c r="F559" s="6" t="s">
        <v>126</v>
      </c>
      <c r="G559" s="6">
        <f>MATCH(F559, {"Waiting for Input","Analyzing Object","Found Object","Needs Help","Confused","None"}, 0) - 1</f>
        <v>0</v>
      </c>
      <c r="H559" s="5">
        <v>5</v>
      </c>
      <c r="I559" s="5">
        <f t="shared" si="9"/>
        <v>0</v>
      </c>
    </row>
    <row r="560" spans="1:9" x14ac:dyDescent="0.25">
      <c r="A560" s="5">
        <v>540</v>
      </c>
      <c r="B560" s="5">
        <v>1</v>
      </c>
      <c r="C560" s="5" t="s">
        <v>655</v>
      </c>
      <c r="D560" s="5" t="s">
        <v>130</v>
      </c>
      <c r="E560" s="5">
        <f>MATCH(D560, {"Waiting for Input","Analyzing Object","Found Object","Needs Help","Confused","None"}, 0) - 1</f>
        <v>4</v>
      </c>
      <c r="F560" s="6" t="s">
        <v>130</v>
      </c>
      <c r="G560" s="6">
        <f>MATCH(F560, {"Waiting for Input","Analyzing Object","Found Object","Needs Help","Confused","None"}, 0) - 1</f>
        <v>4</v>
      </c>
      <c r="H560" s="5">
        <v>3</v>
      </c>
      <c r="I560" s="5">
        <f t="shared" si="9"/>
        <v>1</v>
      </c>
    </row>
    <row r="561" spans="1:9" x14ac:dyDescent="0.25">
      <c r="A561" s="5">
        <v>541</v>
      </c>
      <c r="B561" s="5">
        <v>1</v>
      </c>
      <c r="C561" s="5" t="s">
        <v>655</v>
      </c>
      <c r="D561" s="5" t="s">
        <v>130</v>
      </c>
      <c r="E561" s="5">
        <f>MATCH(D561, {"Waiting for Input","Analyzing Object","Found Object","Needs Help","Confused","None"}, 0) - 1</f>
        <v>4</v>
      </c>
      <c r="F561" s="6" t="s">
        <v>126</v>
      </c>
      <c r="G561" s="6">
        <f>MATCH(F561, {"Waiting for Input","Analyzing Object","Found Object","Needs Help","Confused","None"}, 0) - 1</f>
        <v>0</v>
      </c>
      <c r="H561" s="5">
        <v>5</v>
      </c>
      <c r="I561" s="5">
        <f t="shared" si="9"/>
        <v>0</v>
      </c>
    </row>
    <row r="562" spans="1:9" x14ac:dyDescent="0.25">
      <c r="A562" s="5">
        <v>542</v>
      </c>
      <c r="B562" s="5">
        <v>1</v>
      </c>
      <c r="C562" s="5" t="s">
        <v>655</v>
      </c>
      <c r="D562" s="5" t="s">
        <v>130</v>
      </c>
      <c r="E562" s="5">
        <f>MATCH(D562, {"Waiting for Input","Analyzing Object","Found Object","Needs Help","Confused","None"}, 0) - 1</f>
        <v>4</v>
      </c>
      <c r="F562" s="6" t="s">
        <v>126</v>
      </c>
      <c r="G562" s="6">
        <f>MATCH(F562, {"Waiting for Input","Analyzing Object","Found Object","Needs Help","Confused","None"}, 0) - 1</f>
        <v>0</v>
      </c>
      <c r="H562" s="5">
        <v>5</v>
      </c>
      <c r="I562" s="5">
        <f t="shared" si="9"/>
        <v>0</v>
      </c>
    </row>
    <row r="563" spans="1:9" x14ac:dyDescent="0.25">
      <c r="A563" s="5">
        <v>543</v>
      </c>
      <c r="B563" s="5">
        <v>2</v>
      </c>
      <c r="C563" s="5" t="s">
        <v>655</v>
      </c>
      <c r="D563" s="5" t="s">
        <v>130</v>
      </c>
      <c r="E563" s="5">
        <f>MATCH(D563, {"Waiting for Input","Analyzing Object","Found Object","Needs Help","Confused","None"}, 0) - 1</f>
        <v>4</v>
      </c>
      <c r="F563" s="6" t="s">
        <v>126</v>
      </c>
      <c r="G563" s="6">
        <f>MATCH(F563, {"Waiting for Input","Analyzing Object","Found Object","Needs Help","Confused","None"}, 0) - 1</f>
        <v>0</v>
      </c>
      <c r="H563" s="5">
        <v>4</v>
      </c>
      <c r="I563" s="5">
        <f t="shared" si="9"/>
        <v>0</v>
      </c>
    </row>
    <row r="564" spans="1:9" x14ac:dyDescent="0.25">
      <c r="A564" s="5">
        <v>544</v>
      </c>
      <c r="B564" s="5">
        <v>2</v>
      </c>
      <c r="C564" s="5" t="s">
        <v>655</v>
      </c>
      <c r="D564" s="5" t="s">
        <v>130</v>
      </c>
      <c r="E564" s="5">
        <f>MATCH(D564, {"Waiting for Input","Analyzing Object","Found Object","Needs Help","Confused","None"}, 0) - 1</f>
        <v>4</v>
      </c>
      <c r="F564" s="6" t="s">
        <v>129</v>
      </c>
      <c r="G564" s="6">
        <f>MATCH(F564, {"Waiting for Input","Analyzing Object","Found Object","Needs Help","Confused","None"}, 0) - 1</f>
        <v>3</v>
      </c>
      <c r="H564" s="5">
        <v>5</v>
      </c>
      <c r="I564" s="5">
        <f t="shared" si="9"/>
        <v>0</v>
      </c>
    </row>
    <row r="565" spans="1:9" x14ac:dyDescent="0.25">
      <c r="A565" s="5">
        <v>545</v>
      </c>
      <c r="B565" s="5">
        <v>1</v>
      </c>
      <c r="C565" s="5" t="s">
        <v>655</v>
      </c>
      <c r="D565" s="5" t="s">
        <v>130</v>
      </c>
      <c r="E565" s="5">
        <f>MATCH(D565, {"Waiting for Input","Analyzing Object","Found Object","Needs Help","Confused","None"}, 0) - 1</f>
        <v>4</v>
      </c>
      <c r="F565" s="6" t="s">
        <v>126</v>
      </c>
      <c r="G565" s="6">
        <f>MATCH(F565, {"Waiting for Input","Analyzing Object","Found Object","Needs Help","Confused","None"}, 0) - 1</f>
        <v>0</v>
      </c>
      <c r="H565" s="5">
        <v>2</v>
      </c>
      <c r="I565" s="5">
        <f t="shared" si="9"/>
        <v>0</v>
      </c>
    </row>
    <row r="566" spans="1:9" x14ac:dyDescent="0.25">
      <c r="A566" s="5">
        <v>546</v>
      </c>
      <c r="B566" s="5">
        <v>1</v>
      </c>
      <c r="C566" s="5" t="s">
        <v>656</v>
      </c>
      <c r="D566" s="5" t="s">
        <v>130</v>
      </c>
      <c r="E566" s="5">
        <f>MATCH(D566, {"Waiting for Input","Analyzing Object","Found Object","Needs Help","Confused","None"}, 0) - 1</f>
        <v>4</v>
      </c>
      <c r="F566" s="6" t="s">
        <v>129</v>
      </c>
      <c r="G566" s="6">
        <f>MATCH(F566, {"Waiting for Input","Analyzing Object","Found Object","Needs Help","Confused","None"}, 0) - 1</f>
        <v>3</v>
      </c>
      <c r="H566" s="5">
        <v>3</v>
      </c>
      <c r="I566" s="5">
        <f t="shared" si="9"/>
        <v>0</v>
      </c>
    </row>
    <row r="567" spans="1:9" x14ac:dyDescent="0.25">
      <c r="A567" s="5">
        <v>547</v>
      </c>
      <c r="B567" s="5">
        <v>1</v>
      </c>
      <c r="C567" s="5" t="s">
        <v>656</v>
      </c>
      <c r="D567" s="5" t="s">
        <v>130</v>
      </c>
      <c r="E567" s="5">
        <f>MATCH(D567, {"Waiting for Input","Analyzing Object","Found Object","Needs Help","Confused","None"}, 0) - 1</f>
        <v>4</v>
      </c>
      <c r="F567" s="6" t="s">
        <v>129</v>
      </c>
      <c r="G567" s="6">
        <f>MATCH(F567, {"Waiting for Input","Analyzing Object","Found Object","Needs Help","Confused","None"}, 0) - 1</f>
        <v>3</v>
      </c>
      <c r="H567" s="5">
        <v>2</v>
      </c>
      <c r="I567" s="5">
        <f t="shared" si="9"/>
        <v>0</v>
      </c>
    </row>
    <row r="568" spans="1:9" x14ac:dyDescent="0.25">
      <c r="A568" s="5">
        <v>548</v>
      </c>
      <c r="B568" s="5">
        <v>1</v>
      </c>
      <c r="C568" s="5" t="s">
        <v>656</v>
      </c>
      <c r="D568" s="5" t="s">
        <v>130</v>
      </c>
      <c r="E568" s="5">
        <f>MATCH(D568, {"Waiting for Input","Analyzing Object","Found Object","Needs Help","Confused","None"}, 0) - 1</f>
        <v>4</v>
      </c>
      <c r="F568" s="6" t="s">
        <v>129</v>
      </c>
      <c r="G568" s="6">
        <f>MATCH(F568, {"Waiting for Input","Analyzing Object","Found Object","Needs Help","Confused","None"}, 0) - 1</f>
        <v>3</v>
      </c>
      <c r="H568" s="5">
        <v>1</v>
      </c>
      <c r="I568" s="5">
        <f t="shared" si="9"/>
        <v>0</v>
      </c>
    </row>
    <row r="569" spans="1:9" x14ac:dyDescent="0.25">
      <c r="A569" s="5">
        <v>549</v>
      </c>
      <c r="B569" s="5">
        <v>2</v>
      </c>
      <c r="C569" s="5" t="s">
        <v>656</v>
      </c>
      <c r="D569" s="5" t="s">
        <v>130</v>
      </c>
      <c r="E569" s="5">
        <f>MATCH(D569, {"Waiting for Input","Analyzing Object","Found Object","Needs Help","Confused","None"}, 0) - 1</f>
        <v>4</v>
      </c>
      <c r="F569" s="6" t="s">
        <v>129</v>
      </c>
      <c r="G569" s="6">
        <f>MATCH(F569, {"Waiting for Input","Analyzing Object","Found Object","Needs Help","Confused","None"}, 0) - 1</f>
        <v>3</v>
      </c>
      <c r="H569" s="5">
        <v>3</v>
      </c>
      <c r="I569" s="5">
        <f t="shared" si="9"/>
        <v>0</v>
      </c>
    </row>
    <row r="570" spans="1:9" x14ac:dyDescent="0.25">
      <c r="A570" s="5">
        <v>550</v>
      </c>
      <c r="B570" s="5">
        <v>2</v>
      </c>
      <c r="C570" s="5" t="s">
        <v>656</v>
      </c>
      <c r="D570" s="5" t="s">
        <v>130</v>
      </c>
      <c r="E570" s="5">
        <f>MATCH(D570, {"Waiting for Input","Analyzing Object","Found Object","Needs Help","Confused","None"}, 0) - 1</f>
        <v>4</v>
      </c>
      <c r="F570" s="6" t="s">
        <v>126</v>
      </c>
      <c r="G570" s="6">
        <f>MATCH(F570, {"Waiting for Input","Analyzing Object","Found Object","Needs Help","Confused","None"}, 0) - 1</f>
        <v>0</v>
      </c>
      <c r="H570" s="5">
        <v>3</v>
      </c>
      <c r="I570" s="5">
        <f t="shared" si="9"/>
        <v>0</v>
      </c>
    </row>
    <row r="571" spans="1:9" x14ac:dyDescent="0.25">
      <c r="A571" s="5">
        <v>551</v>
      </c>
      <c r="B571" s="5">
        <v>1</v>
      </c>
      <c r="C571" s="5" t="s">
        <v>656</v>
      </c>
      <c r="D571" s="5" t="s">
        <v>130</v>
      </c>
      <c r="E571" s="5">
        <f>MATCH(D571, {"Waiting for Input","Analyzing Object","Found Object","Needs Help","Confused","None"}, 0) - 1</f>
        <v>4</v>
      </c>
      <c r="F571" s="6" t="s">
        <v>126</v>
      </c>
      <c r="G571" s="6">
        <f>MATCH(F571, {"Waiting for Input","Analyzing Object","Found Object","Needs Help","Confused","None"}, 0) - 1</f>
        <v>0</v>
      </c>
      <c r="H571" s="5">
        <v>5</v>
      </c>
      <c r="I571" s="5">
        <f t="shared" si="9"/>
        <v>0</v>
      </c>
    </row>
    <row r="572" spans="1:9" x14ac:dyDescent="0.25">
      <c r="A572" s="5">
        <v>552</v>
      </c>
      <c r="B572" s="5">
        <v>2</v>
      </c>
      <c r="C572" s="5" t="s">
        <v>656</v>
      </c>
      <c r="D572" s="5" t="s">
        <v>130</v>
      </c>
      <c r="E572" s="5">
        <f>MATCH(D572, {"Waiting for Input","Analyzing Object","Found Object","Needs Help","Confused","None"}, 0) - 1</f>
        <v>4</v>
      </c>
      <c r="F572" s="6" t="s">
        <v>129</v>
      </c>
      <c r="G572" s="6">
        <f>MATCH(F572, {"Waiting for Input","Analyzing Object","Found Object","Needs Help","Confused","None"}, 0) - 1</f>
        <v>3</v>
      </c>
      <c r="H572" s="5">
        <v>3</v>
      </c>
      <c r="I572" s="5">
        <f t="shared" si="9"/>
        <v>0</v>
      </c>
    </row>
    <row r="573" spans="1:9" x14ac:dyDescent="0.25">
      <c r="A573" s="5">
        <v>553</v>
      </c>
      <c r="B573" s="5">
        <v>1</v>
      </c>
      <c r="C573" s="5" t="s">
        <v>656</v>
      </c>
      <c r="D573" s="5" t="s">
        <v>130</v>
      </c>
      <c r="E573" s="5">
        <f>MATCH(D573, {"Waiting for Input","Analyzing Object","Found Object","Needs Help","Confused","None"}, 0) - 1</f>
        <v>4</v>
      </c>
      <c r="F573" s="6" t="s">
        <v>129</v>
      </c>
      <c r="G573" s="6">
        <f>MATCH(F573, {"Waiting for Input","Analyzing Object","Found Object","Needs Help","Confused","None"}, 0) - 1</f>
        <v>3</v>
      </c>
      <c r="H573" s="5">
        <v>3</v>
      </c>
      <c r="I573" s="5">
        <f t="shared" si="9"/>
        <v>0</v>
      </c>
    </row>
    <row r="574" spans="1:9" x14ac:dyDescent="0.25">
      <c r="A574" s="5">
        <v>554</v>
      </c>
      <c r="B574" s="5">
        <v>1</v>
      </c>
      <c r="C574" s="5" t="s">
        <v>656</v>
      </c>
      <c r="D574" s="5" t="s">
        <v>130</v>
      </c>
      <c r="E574" s="5">
        <f>MATCH(D574, {"Waiting for Input","Analyzing Object","Found Object","Needs Help","Confused","None"}, 0) - 1</f>
        <v>4</v>
      </c>
      <c r="F574" s="6" t="s">
        <v>128</v>
      </c>
      <c r="G574" s="6">
        <f>MATCH(F574, {"Waiting for Input","Analyzing Object","Found Object","Needs Help","Confused","None"}, 0) - 1</f>
        <v>2</v>
      </c>
      <c r="H574" s="5">
        <v>1</v>
      </c>
      <c r="I574" s="5">
        <f t="shared" si="9"/>
        <v>0</v>
      </c>
    </row>
    <row r="575" spans="1:9" x14ac:dyDescent="0.25">
      <c r="A575" s="5">
        <v>555</v>
      </c>
      <c r="B575" s="5">
        <v>1</v>
      </c>
      <c r="C575" s="5" t="s">
        <v>656</v>
      </c>
      <c r="D575" s="5" t="s">
        <v>130</v>
      </c>
      <c r="E575" s="5">
        <f>MATCH(D575, {"Waiting for Input","Analyzing Object","Found Object","Needs Help","Confused","None"}, 0) - 1</f>
        <v>4</v>
      </c>
      <c r="F575" s="6" t="s">
        <v>129</v>
      </c>
      <c r="G575" s="6">
        <f>MATCH(F575, {"Waiting for Input","Analyzing Object","Found Object","Needs Help","Confused","None"}, 0) - 1</f>
        <v>3</v>
      </c>
      <c r="H575" s="5">
        <v>2</v>
      </c>
      <c r="I575" s="5">
        <f t="shared" si="9"/>
        <v>0</v>
      </c>
    </row>
    <row r="576" spans="1:9" x14ac:dyDescent="0.25">
      <c r="A576" s="5">
        <v>556</v>
      </c>
      <c r="B576" s="5">
        <v>2</v>
      </c>
      <c r="C576" s="5" t="s">
        <v>656</v>
      </c>
      <c r="D576" s="5" t="s">
        <v>130</v>
      </c>
      <c r="E576" s="5">
        <f>MATCH(D576, {"Waiting for Input","Analyzing Object","Found Object","Needs Help","Confused","None"}, 0) - 1</f>
        <v>4</v>
      </c>
      <c r="F576" s="6" t="s">
        <v>129</v>
      </c>
      <c r="G576" s="6">
        <f>MATCH(F576, {"Waiting for Input","Analyzing Object","Found Object","Needs Help","Confused","None"}, 0) - 1</f>
        <v>3</v>
      </c>
      <c r="H576" s="5">
        <v>3</v>
      </c>
      <c r="I576" s="5">
        <f t="shared" si="9"/>
        <v>0</v>
      </c>
    </row>
    <row r="577" spans="1:9" x14ac:dyDescent="0.25">
      <c r="A577" s="5">
        <v>557</v>
      </c>
      <c r="B577" s="5">
        <v>2</v>
      </c>
      <c r="C577" s="5" t="s">
        <v>656</v>
      </c>
      <c r="D577" s="5" t="s">
        <v>130</v>
      </c>
      <c r="E577" s="5">
        <f>MATCH(D577, {"Waiting for Input","Analyzing Object","Found Object","Needs Help","Confused","None"}, 0) - 1</f>
        <v>4</v>
      </c>
      <c r="F577" s="6" t="s">
        <v>130</v>
      </c>
      <c r="G577" s="6">
        <f>MATCH(F577, {"Waiting for Input","Analyzing Object","Found Object","Needs Help","Confused","None"}, 0) - 1</f>
        <v>4</v>
      </c>
      <c r="H577" s="5">
        <v>3</v>
      </c>
      <c r="I577" s="5">
        <f t="shared" si="9"/>
        <v>1</v>
      </c>
    </row>
    <row r="578" spans="1:9" x14ac:dyDescent="0.25">
      <c r="A578" s="5">
        <v>558</v>
      </c>
      <c r="B578" s="5">
        <v>2</v>
      </c>
      <c r="C578" s="5" t="s">
        <v>656</v>
      </c>
      <c r="D578" s="5" t="s">
        <v>130</v>
      </c>
      <c r="E578" s="5">
        <f>MATCH(D578, {"Waiting for Input","Analyzing Object","Found Object","Needs Help","Confused","None"}, 0) - 1</f>
        <v>4</v>
      </c>
      <c r="F578" s="6" t="s">
        <v>129</v>
      </c>
      <c r="G578" s="6">
        <f>MATCH(F578, {"Waiting for Input","Analyzing Object","Found Object","Needs Help","Confused","None"}, 0) - 1</f>
        <v>3</v>
      </c>
      <c r="H578" s="5">
        <v>3</v>
      </c>
      <c r="I578" s="5">
        <f t="shared" si="9"/>
        <v>0</v>
      </c>
    </row>
    <row r="579" spans="1:9" x14ac:dyDescent="0.25">
      <c r="A579" s="5">
        <v>559</v>
      </c>
      <c r="B579" s="5">
        <v>2</v>
      </c>
      <c r="C579" s="5" t="s">
        <v>656</v>
      </c>
      <c r="D579" s="5" t="s">
        <v>130</v>
      </c>
      <c r="E579" s="5">
        <f>MATCH(D579, {"Waiting for Input","Analyzing Object","Found Object","Needs Help","Confused","None"}, 0) - 1</f>
        <v>4</v>
      </c>
      <c r="F579" s="6" t="s">
        <v>129</v>
      </c>
      <c r="G579" s="6">
        <f>MATCH(F579, {"Waiting for Input","Analyzing Object","Found Object","Needs Help","Confused","None"}, 0) - 1</f>
        <v>3</v>
      </c>
      <c r="H579" s="5">
        <v>3</v>
      </c>
      <c r="I579" s="5">
        <f t="shared" si="9"/>
        <v>0</v>
      </c>
    </row>
    <row r="580" spans="1:9" x14ac:dyDescent="0.25">
      <c r="A580" s="5">
        <v>560</v>
      </c>
      <c r="B580" s="5">
        <v>1</v>
      </c>
      <c r="C580" s="5" t="s">
        <v>656</v>
      </c>
      <c r="D580" s="5" t="s">
        <v>130</v>
      </c>
      <c r="E580" s="5">
        <f>MATCH(D580, {"Waiting for Input","Analyzing Object","Found Object","Needs Help","Confused","None"}, 0) - 1</f>
        <v>4</v>
      </c>
      <c r="F580" s="6" t="s">
        <v>129</v>
      </c>
      <c r="G580" s="6">
        <f>MATCH(F580, {"Waiting for Input","Analyzing Object","Found Object","Needs Help","Confused","None"}, 0) - 1</f>
        <v>3</v>
      </c>
      <c r="H580" s="5">
        <v>3</v>
      </c>
      <c r="I580" s="5">
        <f t="shared" si="9"/>
        <v>0</v>
      </c>
    </row>
    <row r="581" spans="1:9" x14ac:dyDescent="0.25">
      <c r="A581" s="5">
        <v>561</v>
      </c>
      <c r="B581" s="5">
        <v>1</v>
      </c>
      <c r="C581" s="5" t="s">
        <v>656</v>
      </c>
      <c r="D581" s="5" t="s">
        <v>130</v>
      </c>
      <c r="E581" s="5">
        <f>MATCH(D581, {"Waiting for Input","Analyzing Object","Found Object","Needs Help","Confused","None"}, 0) - 1</f>
        <v>4</v>
      </c>
      <c r="F581" s="6" t="s">
        <v>129</v>
      </c>
      <c r="G581" s="6">
        <f>MATCH(F581, {"Waiting for Input","Analyzing Object","Found Object","Needs Help","Confused","None"}, 0) - 1</f>
        <v>3</v>
      </c>
      <c r="H581" s="5">
        <v>2</v>
      </c>
      <c r="I581" s="5">
        <f t="shared" si="9"/>
        <v>0</v>
      </c>
    </row>
    <row r="582" spans="1:9" x14ac:dyDescent="0.25">
      <c r="A582" s="5">
        <v>562</v>
      </c>
      <c r="B582" s="5">
        <v>1</v>
      </c>
      <c r="C582" s="5" t="s">
        <v>656</v>
      </c>
      <c r="D582" s="5" t="s">
        <v>130</v>
      </c>
      <c r="E582" s="5">
        <f>MATCH(D582, {"Waiting for Input","Analyzing Object","Found Object","Needs Help","Confused","None"}, 0) - 1</f>
        <v>4</v>
      </c>
      <c r="F582" s="6" t="s">
        <v>129</v>
      </c>
      <c r="G582" s="6">
        <f>MATCH(F582, {"Waiting for Input","Analyzing Object","Found Object","Needs Help","Confused","None"}, 0) - 1</f>
        <v>3</v>
      </c>
      <c r="H582" s="5">
        <v>1</v>
      </c>
      <c r="I582" s="5">
        <f t="shared" si="9"/>
        <v>0</v>
      </c>
    </row>
    <row r="583" spans="1:9" x14ac:dyDescent="0.25">
      <c r="A583" s="5">
        <v>563</v>
      </c>
      <c r="B583" s="5">
        <v>2</v>
      </c>
      <c r="C583" s="5" t="s">
        <v>656</v>
      </c>
      <c r="D583" s="5" t="s">
        <v>130</v>
      </c>
      <c r="E583" s="5">
        <f>MATCH(D583, {"Waiting for Input","Analyzing Object","Found Object","Needs Help","Confused","None"}, 0) - 1</f>
        <v>4</v>
      </c>
      <c r="F583" s="6" t="s">
        <v>129</v>
      </c>
      <c r="G583" s="6">
        <f>MATCH(F583, {"Waiting for Input","Analyzing Object","Found Object","Needs Help","Confused","None"}, 0) - 1</f>
        <v>3</v>
      </c>
      <c r="H583" s="5">
        <v>2</v>
      </c>
      <c r="I583" s="5">
        <f t="shared" si="9"/>
        <v>0</v>
      </c>
    </row>
    <row r="584" spans="1:9" x14ac:dyDescent="0.25">
      <c r="A584" s="5">
        <v>564</v>
      </c>
      <c r="B584" s="5">
        <v>2</v>
      </c>
      <c r="C584" s="5" t="s">
        <v>656</v>
      </c>
      <c r="D584" s="5" t="s">
        <v>130</v>
      </c>
      <c r="E584" s="5">
        <f>MATCH(D584, {"Waiting for Input","Analyzing Object","Found Object","Needs Help","Confused","None"}, 0) - 1</f>
        <v>4</v>
      </c>
      <c r="F584" s="6" t="s">
        <v>129</v>
      </c>
      <c r="G584" s="6">
        <f>MATCH(F584, {"Waiting for Input","Analyzing Object","Found Object","Needs Help","Confused","None"}, 0) - 1</f>
        <v>3</v>
      </c>
      <c r="H584" s="5">
        <v>2</v>
      </c>
      <c r="I584" s="5">
        <f t="shared" si="9"/>
        <v>0</v>
      </c>
    </row>
    <row r="585" spans="1:9" x14ac:dyDescent="0.25">
      <c r="A585" s="5">
        <v>565</v>
      </c>
      <c r="B585" s="5">
        <v>1</v>
      </c>
      <c r="C585" s="5" t="s">
        <v>656</v>
      </c>
      <c r="D585" s="5" t="s">
        <v>130</v>
      </c>
      <c r="E585" s="5">
        <f>MATCH(D585, {"Waiting for Input","Analyzing Object","Found Object","Needs Help","Confused","None"}, 0) - 1</f>
        <v>4</v>
      </c>
      <c r="F585" s="6" t="s">
        <v>129</v>
      </c>
      <c r="G585" s="6">
        <f>MATCH(F585, {"Waiting for Input","Analyzing Object","Found Object","Needs Help","Confused","None"}, 0) - 1</f>
        <v>3</v>
      </c>
      <c r="H585" s="5">
        <v>3</v>
      </c>
      <c r="I585" s="5">
        <f t="shared" si="9"/>
        <v>0</v>
      </c>
    </row>
    <row r="586" spans="1:9" x14ac:dyDescent="0.25">
      <c r="A586" s="5">
        <v>566</v>
      </c>
      <c r="B586" s="5">
        <v>1</v>
      </c>
      <c r="C586" s="5" t="s">
        <v>656</v>
      </c>
      <c r="D586" s="5" t="s">
        <v>130</v>
      </c>
      <c r="E586" s="5">
        <f>MATCH(D586, {"Waiting for Input","Analyzing Object","Found Object","Needs Help","Confused","None"}, 0) - 1</f>
        <v>4</v>
      </c>
      <c r="F586" s="6" t="s">
        <v>126</v>
      </c>
      <c r="G586" s="6">
        <f>MATCH(F586, {"Waiting for Input","Analyzing Object","Found Object","Needs Help","Confused","None"}, 0) - 1</f>
        <v>0</v>
      </c>
      <c r="H586" s="5">
        <v>2</v>
      </c>
      <c r="I586" s="5">
        <f t="shared" si="9"/>
        <v>0</v>
      </c>
    </row>
    <row r="587" spans="1:9" x14ac:dyDescent="0.25">
      <c r="A587" s="5">
        <v>567</v>
      </c>
      <c r="B587" s="5">
        <v>2</v>
      </c>
      <c r="C587" s="5" t="s">
        <v>656</v>
      </c>
      <c r="D587" s="5" t="s">
        <v>130</v>
      </c>
      <c r="E587" s="5">
        <f>MATCH(D587, {"Waiting for Input","Analyzing Object","Found Object","Needs Help","Confused","None"}, 0) - 1</f>
        <v>4</v>
      </c>
      <c r="F587" s="6" t="s">
        <v>126</v>
      </c>
      <c r="G587" s="6">
        <f>MATCH(F587, {"Waiting for Input","Analyzing Object","Found Object","Needs Help","Confused","None"}, 0) - 1</f>
        <v>0</v>
      </c>
      <c r="H587" s="5">
        <v>2</v>
      </c>
      <c r="I587" s="5">
        <f t="shared" si="9"/>
        <v>0</v>
      </c>
    </row>
    <row r="588" spans="1:9" x14ac:dyDescent="0.25">
      <c r="A588" s="5">
        <v>568</v>
      </c>
      <c r="B588" s="5">
        <v>2</v>
      </c>
      <c r="C588" s="5" t="s">
        <v>656</v>
      </c>
      <c r="D588" s="5" t="s">
        <v>130</v>
      </c>
      <c r="E588" s="5">
        <f>MATCH(D588, {"Waiting for Input","Analyzing Object","Found Object","Needs Help","Confused","None"}, 0) - 1</f>
        <v>4</v>
      </c>
      <c r="F588" s="6" t="s">
        <v>129</v>
      </c>
      <c r="G588" s="6">
        <f>MATCH(F588, {"Waiting for Input","Analyzing Object","Found Object","Needs Help","Confused","None"}, 0) - 1</f>
        <v>3</v>
      </c>
      <c r="H588" s="5">
        <v>4</v>
      </c>
      <c r="I588" s="5">
        <f t="shared" si="9"/>
        <v>0</v>
      </c>
    </row>
    <row r="589" spans="1:9" x14ac:dyDescent="0.25">
      <c r="A589" s="5">
        <v>569</v>
      </c>
      <c r="B589" s="5">
        <v>1</v>
      </c>
      <c r="C589" s="5" t="s">
        <v>656</v>
      </c>
      <c r="D589" s="5" t="s">
        <v>130</v>
      </c>
      <c r="E589" s="5">
        <f>MATCH(D589, {"Waiting for Input","Analyzing Object","Found Object","Needs Help","Confused","None"}, 0) - 1</f>
        <v>4</v>
      </c>
      <c r="F589" s="6" t="s">
        <v>126</v>
      </c>
      <c r="G589" s="6">
        <f>MATCH(F589, {"Waiting for Input","Analyzing Object","Found Object","Needs Help","Confused","None"}, 0) - 1</f>
        <v>0</v>
      </c>
      <c r="H589" s="5">
        <v>1</v>
      </c>
      <c r="I589" s="5">
        <f t="shared" si="9"/>
        <v>0</v>
      </c>
    </row>
    <row r="590" spans="1:9" x14ac:dyDescent="0.25">
      <c r="A590" s="5">
        <v>570</v>
      </c>
      <c r="B590" s="5">
        <v>1</v>
      </c>
      <c r="C590" s="5" t="s">
        <v>656</v>
      </c>
      <c r="D590" s="5" t="s">
        <v>130</v>
      </c>
      <c r="E590" s="5">
        <f>MATCH(D590, {"Waiting for Input","Analyzing Object","Found Object","Needs Help","Confused","None"}, 0) - 1</f>
        <v>4</v>
      </c>
      <c r="F590" s="6" t="s">
        <v>128</v>
      </c>
      <c r="G590" s="6">
        <f>MATCH(F590, {"Waiting for Input","Analyzing Object","Found Object","Needs Help","Confused","None"}, 0) - 1</f>
        <v>2</v>
      </c>
      <c r="H590" s="5">
        <v>3</v>
      </c>
      <c r="I590" s="5">
        <f t="shared" si="9"/>
        <v>0</v>
      </c>
    </row>
    <row r="591" spans="1:9" x14ac:dyDescent="0.25">
      <c r="A591" s="5">
        <v>571</v>
      </c>
      <c r="B591" s="5">
        <v>2</v>
      </c>
      <c r="C591" s="5" t="s">
        <v>656</v>
      </c>
      <c r="D591" s="5" t="s">
        <v>130</v>
      </c>
      <c r="E591" s="5">
        <f>MATCH(D591, {"Waiting for Input","Analyzing Object","Found Object","Needs Help","Confused","None"}, 0) - 1</f>
        <v>4</v>
      </c>
      <c r="F591" s="6" t="s">
        <v>130</v>
      </c>
      <c r="G591" s="6">
        <f>MATCH(F591, {"Waiting for Input","Analyzing Object","Found Object","Needs Help","Confused","None"}, 0) - 1</f>
        <v>4</v>
      </c>
      <c r="H591" s="5">
        <v>2</v>
      </c>
      <c r="I591" s="5">
        <f t="shared" si="9"/>
        <v>1</v>
      </c>
    </row>
    <row r="592" spans="1:9" x14ac:dyDescent="0.25">
      <c r="A592" s="5">
        <v>572</v>
      </c>
      <c r="B592" s="5">
        <v>2</v>
      </c>
      <c r="C592" s="5" t="s">
        <v>656</v>
      </c>
      <c r="D592" s="5" t="s">
        <v>130</v>
      </c>
      <c r="E592" s="5">
        <f>MATCH(D592, {"Waiting for Input","Analyzing Object","Found Object","Needs Help","Confused","None"}, 0) - 1</f>
        <v>4</v>
      </c>
      <c r="F592" s="6" t="s">
        <v>129</v>
      </c>
      <c r="G592" s="6">
        <f>MATCH(F592, {"Waiting for Input","Analyzing Object","Found Object","Needs Help","Confused","None"}, 0) - 1</f>
        <v>3</v>
      </c>
      <c r="H592" s="5">
        <v>3</v>
      </c>
      <c r="I592" s="5">
        <f t="shared" si="9"/>
        <v>0</v>
      </c>
    </row>
    <row r="593" spans="1:9" x14ac:dyDescent="0.25">
      <c r="A593" s="5">
        <v>573</v>
      </c>
      <c r="B593" s="5">
        <v>2</v>
      </c>
      <c r="C593" s="5" t="s">
        <v>656</v>
      </c>
      <c r="D593" s="5" t="s">
        <v>130</v>
      </c>
      <c r="E593" s="5">
        <f>MATCH(D593, {"Waiting for Input","Analyzing Object","Found Object","Needs Help","Confused","None"}, 0) - 1</f>
        <v>4</v>
      </c>
      <c r="F593" s="6" t="s">
        <v>126</v>
      </c>
      <c r="G593" s="6">
        <f>MATCH(F593, {"Waiting for Input","Analyzing Object","Found Object","Needs Help","Confused","None"}, 0) - 1</f>
        <v>0</v>
      </c>
      <c r="H593" s="5">
        <v>3</v>
      </c>
      <c r="I593" s="5">
        <f t="shared" si="9"/>
        <v>0</v>
      </c>
    </row>
    <row r="594" spans="1:9" x14ac:dyDescent="0.25">
      <c r="A594" s="5">
        <v>574</v>
      </c>
      <c r="B594" s="5">
        <v>2</v>
      </c>
      <c r="C594" s="5" t="s">
        <v>656</v>
      </c>
      <c r="D594" s="5" t="s">
        <v>130</v>
      </c>
      <c r="E594" s="5">
        <f>MATCH(D594, {"Waiting for Input","Analyzing Object","Found Object","Needs Help","Confused","None"}, 0) - 1</f>
        <v>4</v>
      </c>
      <c r="F594" s="6" t="s">
        <v>130</v>
      </c>
      <c r="G594" s="6">
        <f>MATCH(F594, {"Waiting for Input","Analyzing Object","Found Object","Needs Help","Confused","None"}, 0) - 1</f>
        <v>4</v>
      </c>
      <c r="H594" s="5">
        <v>3</v>
      </c>
      <c r="I594" s="5">
        <f t="shared" si="9"/>
        <v>1</v>
      </c>
    </row>
    <row r="595" spans="1:9" x14ac:dyDescent="0.25">
      <c r="A595" s="5">
        <v>575</v>
      </c>
      <c r="B595" s="5">
        <v>2</v>
      </c>
      <c r="C595" s="5" t="s">
        <v>656</v>
      </c>
      <c r="D595" s="5" t="s">
        <v>130</v>
      </c>
      <c r="E595" s="5">
        <f>MATCH(D595, {"Waiting for Input","Analyzing Object","Found Object","Needs Help","Confused","None"}, 0) - 1</f>
        <v>4</v>
      </c>
      <c r="F595" s="6" t="s">
        <v>129</v>
      </c>
      <c r="G595" s="6">
        <f>MATCH(F595, {"Waiting for Input","Analyzing Object","Found Object","Needs Help","Confused","None"}, 0) - 1</f>
        <v>3</v>
      </c>
      <c r="H595" s="5">
        <v>1</v>
      </c>
      <c r="I595" s="5">
        <f t="shared" si="9"/>
        <v>0</v>
      </c>
    </row>
    <row r="596" spans="1:9" x14ac:dyDescent="0.25">
      <c r="A596" s="5">
        <v>576</v>
      </c>
      <c r="B596" s="5">
        <v>2</v>
      </c>
      <c r="C596" s="5" t="s">
        <v>656</v>
      </c>
      <c r="D596" s="5" t="s">
        <v>130</v>
      </c>
      <c r="E596" s="5">
        <f>MATCH(D596, {"Waiting for Input","Analyzing Object","Found Object","Needs Help","Confused","None"}, 0) - 1</f>
        <v>4</v>
      </c>
      <c r="F596" s="6" t="s">
        <v>130</v>
      </c>
      <c r="G596" s="6">
        <f>MATCH(F596, {"Waiting for Input","Analyzing Object","Found Object","Needs Help","Confused","None"}, 0) - 1</f>
        <v>4</v>
      </c>
      <c r="H596" s="5">
        <v>5</v>
      </c>
      <c r="I596" s="5">
        <f t="shared" ref="I596:I604" si="10">IF(D596=F596, 1, 0)</f>
        <v>1</v>
      </c>
    </row>
    <row r="597" spans="1:9" x14ac:dyDescent="0.25">
      <c r="A597" s="5">
        <v>577</v>
      </c>
      <c r="B597" s="5">
        <v>1</v>
      </c>
      <c r="C597" s="5" t="s">
        <v>656</v>
      </c>
      <c r="D597" s="5" t="s">
        <v>130</v>
      </c>
      <c r="E597" s="5">
        <f>MATCH(D597, {"Waiting for Input","Analyzing Object","Found Object","Needs Help","Confused","None"}, 0) - 1</f>
        <v>4</v>
      </c>
      <c r="F597" s="6" t="s">
        <v>129</v>
      </c>
      <c r="G597" s="6">
        <f>MATCH(F597, {"Waiting for Input","Analyzing Object","Found Object","Needs Help","Confused","None"}, 0) - 1</f>
        <v>3</v>
      </c>
      <c r="H597" s="5">
        <v>3</v>
      </c>
      <c r="I597" s="5">
        <f t="shared" si="10"/>
        <v>0</v>
      </c>
    </row>
    <row r="598" spans="1:9" x14ac:dyDescent="0.25">
      <c r="A598" s="5">
        <v>578</v>
      </c>
      <c r="B598" s="5">
        <v>2</v>
      </c>
      <c r="C598" s="5" t="s">
        <v>656</v>
      </c>
      <c r="D598" s="5" t="s">
        <v>130</v>
      </c>
      <c r="E598" s="5">
        <f>MATCH(D598, {"Waiting for Input","Analyzing Object","Found Object","Needs Help","Confused","None"}, 0) - 1</f>
        <v>4</v>
      </c>
      <c r="F598" s="6" t="s">
        <v>129</v>
      </c>
      <c r="G598" s="6">
        <f>MATCH(F598, {"Waiting for Input","Analyzing Object","Found Object","Needs Help","Confused","None"}, 0) - 1</f>
        <v>3</v>
      </c>
      <c r="H598" s="5">
        <v>4</v>
      </c>
      <c r="I598" s="5">
        <f t="shared" si="10"/>
        <v>0</v>
      </c>
    </row>
    <row r="599" spans="1:9" x14ac:dyDescent="0.25">
      <c r="A599" s="5">
        <v>579</v>
      </c>
      <c r="B599" s="5">
        <v>1</v>
      </c>
      <c r="C599" s="5" t="s">
        <v>656</v>
      </c>
      <c r="D599" s="5" t="s">
        <v>130</v>
      </c>
      <c r="E599" s="5">
        <f>MATCH(D599, {"Waiting for Input","Analyzing Object","Found Object","Needs Help","Confused","None"}, 0) - 1</f>
        <v>4</v>
      </c>
      <c r="F599" s="6" t="s">
        <v>129</v>
      </c>
      <c r="G599" s="6">
        <f>MATCH(F599, {"Waiting for Input","Analyzing Object","Found Object","Needs Help","Confused","None"}, 0) - 1</f>
        <v>3</v>
      </c>
      <c r="H599" s="5">
        <v>2</v>
      </c>
      <c r="I599" s="5">
        <f t="shared" si="10"/>
        <v>0</v>
      </c>
    </row>
    <row r="600" spans="1:9" x14ac:dyDescent="0.25">
      <c r="A600" s="5">
        <v>580</v>
      </c>
      <c r="B600" s="5">
        <v>1</v>
      </c>
      <c r="C600" s="5" t="s">
        <v>656</v>
      </c>
      <c r="D600" s="5" t="s">
        <v>130</v>
      </c>
      <c r="E600" s="5">
        <f>MATCH(D600, {"Waiting for Input","Analyzing Object","Found Object","Needs Help","Confused","None"}, 0) - 1</f>
        <v>4</v>
      </c>
      <c r="F600" s="6" t="s">
        <v>129</v>
      </c>
      <c r="G600" s="6">
        <f>MATCH(F600, {"Waiting for Input","Analyzing Object","Found Object","Needs Help","Confused","None"}, 0) - 1</f>
        <v>3</v>
      </c>
      <c r="H600" s="5">
        <v>3</v>
      </c>
      <c r="I600" s="5">
        <f t="shared" si="10"/>
        <v>0</v>
      </c>
    </row>
    <row r="601" spans="1:9" x14ac:dyDescent="0.25">
      <c r="A601" s="5">
        <v>581</v>
      </c>
      <c r="B601" s="5">
        <v>1</v>
      </c>
      <c r="C601" s="5" t="s">
        <v>656</v>
      </c>
      <c r="D601" s="5" t="s">
        <v>130</v>
      </c>
      <c r="E601" s="5">
        <f>MATCH(D601, {"Waiting for Input","Analyzing Object","Found Object","Needs Help","Confused","None"}, 0) - 1</f>
        <v>4</v>
      </c>
      <c r="F601" s="6" t="s">
        <v>130</v>
      </c>
      <c r="G601" s="6">
        <f>MATCH(F601, {"Waiting for Input","Analyzing Object","Found Object","Needs Help","Confused","None"}, 0) - 1</f>
        <v>4</v>
      </c>
      <c r="H601" s="5">
        <v>2</v>
      </c>
      <c r="I601" s="5">
        <f t="shared" si="10"/>
        <v>1</v>
      </c>
    </row>
    <row r="602" spans="1:9" x14ac:dyDescent="0.25">
      <c r="A602" s="5">
        <v>582</v>
      </c>
      <c r="B602" s="5">
        <v>2</v>
      </c>
      <c r="C602" s="5" t="s">
        <v>656</v>
      </c>
      <c r="D602" s="5" t="s">
        <v>130</v>
      </c>
      <c r="E602" s="5">
        <f>MATCH(D602, {"Waiting for Input","Analyzing Object","Found Object","Needs Help","Confused","None"}, 0) - 1</f>
        <v>4</v>
      </c>
      <c r="F602" s="6" t="s">
        <v>129</v>
      </c>
      <c r="G602" s="6">
        <f>MATCH(F602, {"Waiting for Input","Analyzing Object","Found Object","Needs Help","Confused","None"}, 0) - 1</f>
        <v>3</v>
      </c>
      <c r="H602" s="5">
        <v>3</v>
      </c>
      <c r="I602" s="5">
        <f t="shared" si="10"/>
        <v>0</v>
      </c>
    </row>
    <row r="603" spans="1:9" x14ac:dyDescent="0.25">
      <c r="A603" s="5">
        <v>583</v>
      </c>
      <c r="B603" s="5">
        <v>2</v>
      </c>
      <c r="C603" s="5" t="s">
        <v>656</v>
      </c>
      <c r="D603" s="5" t="s">
        <v>130</v>
      </c>
      <c r="E603" s="5">
        <f>MATCH(D603, {"Waiting for Input","Analyzing Object","Found Object","Needs Help","Confused","None"}, 0) - 1</f>
        <v>4</v>
      </c>
      <c r="F603" s="6" t="s">
        <v>128</v>
      </c>
      <c r="G603" s="6">
        <f>MATCH(F603, {"Waiting for Input","Analyzing Object","Found Object","Needs Help","Confused","None"}, 0) - 1</f>
        <v>2</v>
      </c>
      <c r="H603" s="5">
        <v>3</v>
      </c>
      <c r="I603" s="5">
        <f t="shared" si="10"/>
        <v>0</v>
      </c>
    </row>
    <row r="604" spans="1:9" x14ac:dyDescent="0.25">
      <c r="A604" s="5">
        <v>584</v>
      </c>
      <c r="B604" s="5">
        <v>1</v>
      </c>
      <c r="C604" s="5" t="s">
        <v>656</v>
      </c>
      <c r="D604" s="5" t="s">
        <v>130</v>
      </c>
      <c r="E604" s="5">
        <f>MATCH(D604, {"Waiting for Input","Analyzing Object","Found Object","Needs Help","Confused","None"}, 0) - 1</f>
        <v>4</v>
      </c>
      <c r="F604" s="6" t="s">
        <v>130</v>
      </c>
      <c r="G604" s="6">
        <f>MATCH(F604, {"Waiting for Input","Analyzing Object","Found Object","Needs Help","Confused","None"}, 0) - 1</f>
        <v>4</v>
      </c>
      <c r="H604" s="5">
        <v>1</v>
      </c>
      <c r="I604" s="5">
        <f t="shared" si="10"/>
        <v>1</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E9506-AFBE-0C48-8201-DE27717FE873}">
  <dimension ref="A1:I196"/>
  <sheetViews>
    <sheetView zoomScale="122" zoomScaleNormal="122" workbookViewId="0">
      <selection activeCell="D209" sqref="D209"/>
    </sheetView>
  </sheetViews>
  <sheetFormatPr baseColWidth="10" defaultRowHeight="19" x14ac:dyDescent="0.25"/>
  <cols>
    <col min="1" max="1" width="19.33203125" style="5" customWidth="1"/>
    <col min="2" max="2" width="13.83203125" style="5" customWidth="1"/>
    <col min="3" max="6" width="19.33203125" style="5" customWidth="1"/>
    <col min="7" max="7" width="26.5" style="5" customWidth="1"/>
    <col min="8" max="9" width="19.33203125" style="5" customWidth="1"/>
    <col min="11" max="11" width="10.6640625" customWidth="1"/>
    <col min="12" max="12" width="16.6640625" bestFit="1" customWidth="1"/>
    <col min="13" max="13" width="18.33203125" bestFit="1" customWidth="1"/>
    <col min="14" max="14" width="12.5" bestFit="1" customWidth="1"/>
    <col min="17" max="17" width="9" bestFit="1" customWidth="1"/>
    <col min="18" max="18" width="16.6640625" bestFit="1" customWidth="1"/>
    <col min="19" max="19" width="18.33203125" bestFit="1" customWidth="1"/>
  </cols>
  <sheetData>
    <row r="1" spans="1:9" x14ac:dyDescent="0.25">
      <c r="A1" s="5" t="s">
        <v>670</v>
      </c>
      <c r="B1" s="5" t="s">
        <v>660</v>
      </c>
      <c r="C1" s="5" t="s">
        <v>669</v>
      </c>
      <c r="D1" s="5" t="s">
        <v>663</v>
      </c>
      <c r="E1" s="5" t="s">
        <v>664</v>
      </c>
      <c r="F1" s="5" t="s">
        <v>666</v>
      </c>
      <c r="G1" s="5" t="s">
        <v>665</v>
      </c>
      <c r="H1" s="5" t="s">
        <v>667</v>
      </c>
      <c r="I1" s="5" t="s">
        <v>668</v>
      </c>
    </row>
    <row r="2" spans="1:9" x14ac:dyDescent="0.25">
      <c r="A2" s="5">
        <v>39</v>
      </c>
      <c r="B2" s="5">
        <v>1</v>
      </c>
      <c r="C2" s="5" t="s">
        <v>655</v>
      </c>
      <c r="D2" s="5" t="s">
        <v>126</v>
      </c>
      <c r="E2" s="5">
        <f>MATCH(D2, {"Waiting for Input","Analyzing Object","Found Object","Needs Help","Confused","None"}, 0) - 1</f>
        <v>0</v>
      </c>
      <c r="F2" s="6" t="s">
        <v>126</v>
      </c>
      <c r="G2" s="6">
        <f>MATCH(F2, {"Waiting for Input","Analyzing Object","Found Object","Needs Help","Confused","None"}, 0) - 1</f>
        <v>0</v>
      </c>
      <c r="H2" s="5">
        <v>4</v>
      </c>
      <c r="I2" s="5">
        <f t="shared" ref="I2:I33" si="0">IF(D2=F2, 1, 0)</f>
        <v>1</v>
      </c>
    </row>
    <row r="3" spans="1:9" x14ac:dyDescent="0.25">
      <c r="A3" s="5">
        <v>40</v>
      </c>
      <c r="B3" s="5">
        <v>1</v>
      </c>
      <c r="C3" s="5" t="s">
        <v>655</v>
      </c>
      <c r="D3" s="5" t="s">
        <v>126</v>
      </c>
      <c r="E3" s="5">
        <f>MATCH(D3, {"Waiting for Input","Analyzing Object","Found Object","Needs Help","Confused","None"}, 0) - 1</f>
        <v>0</v>
      </c>
      <c r="F3" s="6" t="s">
        <v>126</v>
      </c>
      <c r="G3" s="6">
        <f>MATCH(F3, {"Waiting for Input","Analyzing Object","Found Object","Needs Help","Confused","None"}, 0) - 1</f>
        <v>0</v>
      </c>
      <c r="H3" s="5">
        <v>4</v>
      </c>
      <c r="I3" s="5">
        <f t="shared" si="0"/>
        <v>1</v>
      </c>
    </row>
    <row r="4" spans="1:9" x14ac:dyDescent="0.25">
      <c r="A4" s="5">
        <v>41</v>
      </c>
      <c r="B4" s="5">
        <v>1</v>
      </c>
      <c r="C4" s="5" t="s">
        <v>655</v>
      </c>
      <c r="D4" s="5" t="s">
        <v>126</v>
      </c>
      <c r="E4" s="5">
        <f>MATCH(D4, {"Waiting for Input","Analyzing Object","Found Object","Needs Help","Confused","None"}, 0) - 1</f>
        <v>0</v>
      </c>
      <c r="F4" s="6" t="s">
        <v>126</v>
      </c>
      <c r="G4" s="6">
        <f>MATCH(F4, {"Waiting for Input","Analyzing Object","Found Object","Needs Help","Confused","None"}, 0) - 1</f>
        <v>0</v>
      </c>
      <c r="H4" s="5">
        <v>2</v>
      </c>
      <c r="I4" s="5">
        <f t="shared" si="0"/>
        <v>1</v>
      </c>
    </row>
    <row r="5" spans="1:9" x14ac:dyDescent="0.25">
      <c r="A5" s="5">
        <v>42</v>
      </c>
      <c r="B5" s="5">
        <v>2</v>
      </c>
      <c r="C5" s="5" t="s">
        <v>655</v>
      </c>
      <c r="D5" s="5" t="s">
        <v>126</v>
      </c>
      <c r="E5" s="5">
        <f>MATCH(D5, {"Waiting for Input","Analyzing Object","Found Object","Needs Help","Confused","None"}, 0) - 1</f>
        <v>0</v>
      </c>
      <c r="F5" s="6" t="s">
        <v>127</v>
      </c>
      <c r="G5" s="6">
        <f>MATCH(F5, {"Waiting for Input","Analyzing Object","Found Object","Needs Help","Confused","None"}, 0) - 1</f>
        <v>1</v>
      </c>
      <c r="H5" s="5">
        <v>3</v>
      </c>
      <c r="I5" s="5">
        <f t="shared" si="0"/>
        <v>0</v>
      </c>
    </row>
    <row r="6" spans="1:9" x14ac:dyDescent="0.25">
      <c r="A6" s="5">
        <v>43</v>
      </c>
      <c r="B6" s="5">
        <v>2</v>
      </c>
      <c r="C6" s="5" t="s">
        <v>655</v>
      </c>
      <c r="D6" s="5" t="s">
        <v>126</v>
      </c>
      <c r="E6" s="5">
        <f>MATCH(D6, {"Waiting for Input","Analyzing Object","Found Object","Needs Help","Confused","None"}, 0) - 1</f>
        <v>0</v>
      </c>
      <c r="F6" s="6" t="s">
        <v>126</v>
      </c>
      <c r="G6" s="6">
        <f>MATCH(F6, {"Waiting for Input","Analyzing Object","Found Object","Needs Help","Confused","None"}, 0) - 1</f>
        <v>0</v>
      </c>
      <c r="H6" s="5">
        <v>3</v>
      </c>
      <c r="I6" s="5">
        <f t="shared" si="0"/>
        <v>1</v>
      </c>
    </row>
    <row r="7" spans="1:9" x14ac:dyDescent="0.25">
      <c r="A7" s="5">
        <v>44</v>
      </c>
      <c r="B7" s="5">
        <v>1</v>
      </c>
      <c r="C7" s="5" t="s">
        <v>655</v>
      </c>
      <c r="D7" s="5" t="s">
        <v>126</v>
      </c>
      <c r="E7" s="5">
        <f>MATCH(D7, {"Waiting for Input","Analyzing Object","Found Object","Needs Help","Confused","None"}, 0) - 1</f>
        <v>0</v>
      </c>
      <c r="F7" s="6" t="s">
        <v>130</v>
      </c>
      <c r="G7" s="6">
        <f>MATCH(F7, {"Waiting for Input","Analyzing Object","Found Object","Needs Help","Confused","None"}, 0) - 1</f>
        <v>4</v>
      </c>
      <c r="H7" s="5">
        <v>5</v>
      </c>
      <c r="I7" s="5">
        <f t="shared" si="0"/>
        <v>0</v>
      </c>
    </row>
    <row r="8" spans="1:9" x14ac:dyDescent="0.25">
      <c r="A8" s="5">
        <v>45</v>
      </c>
      <c r="B8" s="5">
        <v>2</v>
      </c>
      <c r="C8" s="5" t="s">
        <v>655</v>
      </c>
      <c r="D8" s="5" t="s">
        <v>126</v>
      </c>
      <c r="E8" s="5">
        <f>MATCH(D8, {"Waiting for Input","Analyzing Object","Found Object","Needs Help","Confused","None"}, 0) - 1</f>
        <v>0</v>
      </c>
      <c r="F8" s="6" t="s">
        <v>126</v>
      </c>
      <c r="G8" s="6">
        <f>MATCH(F8, {"Waiting for Input","Analyzing Object","Found Object","Needs Help","Confused","None"}, 0) - 1</f>
        <v>0</v>
      </c>
      <c r="H8" s="5">
        <v>5</v>
      </c>
      <c r="I8" s="5">
        <f t="shared" si="0"/>
        <v>1</v>
      </c>
    </row>
    <row r="9" spans="1:9" x14ac:dyDescent="0.25">
      <c r="A9" s="5">
        <v>46</v>
      </c>
      <c r="B9" s="5">
        <v>1</v>
      </c>
      <c r="C9" s="5" t="s">
        <v>655</v>
      </c>
      <c r="D9" s="5" t="s">
        <v>126</v>
      </c>
      <c r="E9" s="5">
        <f>MATCH(D9, {"Waiting for Input","Analyzing Object","Found Object","Needs Help","Confused","None"}, 0) - 1</f>
        <v>0</v>
      </c>
      <c r="F9" s="6" t="s">
        <v>126</v>
      </c>
      <c r="G9" s="6">
        <f>MATCH(F9, {"Waiting for Input","Analyzing Object","Found Object","Needs Help","Confused","None"}, 0) - 1</f>
        <v>0</v>
      </c>
      <c r="H9" s="5">
        <v>4</v>
      </c>
      <c r="I9" s="5">
        <f t="shared" si="0"/>
        <v>1</v>
      </c>
    </row>
    <row r="10" spans="1:9" x14ac:dyDescent="0.25">
      <c r="A10" s="5">
        <v>47</v>
      </c>
      <c r="B10" s="5">
        <v>1</v>
      </c>
      <c r="C10" s="5" t="s">
        <v>655</v>
      </c>
      <c r="D10" s="5" t="s">
        <v>126</v>
      </c>
      <c r="E10" s="5">
        <f>MATCH(D10, {"Waiting for Input","Analyzing Object","Found Object","Needs Help","Confused","None"}, 0) - 1</f>
        <v>0</v>
      </c>
      <c r="F10" s="6" t="s">
        <v>126</v>
      </c>
      <c r="G10" s="6">
        <f>MATCH(F10, {"Waiting for Input","Analyzing Object","Found Object","Needs Help","Confused","None"}, 0) - 1</f>
        <v>0</v>
      </c>
      <c r="H10" s="5">
        <v>3</v>
      </c>
      <c r="I10" s="5">
        <f t="shared" si="0"/>
        <v>1</v>
      </c>
    </row>
    <row r="11" spans="1:9" x14ac:dyDescent="0.25">
      <c r="A11" s="5">
        <v>48</v>
      </c>
      <c r="B11" s="5">
        <v>1</v>
      </c>
      <c r="C11" s="5" t="s">
        <v>655</v>
      </c>
      <c r="D11" s="5" t="s">
        <v>126</v>
      </c>
      <c r="E11" s="5">
        <f>MATCH(D11, {"Waiting for Input","Analyzing Object","Found Object","Needs Help","Confused","None"}, 0) - 1</f>
        <v>0</v>
      </c>
      <c r="F11" s="6" t="s">
        <v>126</v>
      </c>
      <c r="G11" s="6">
        <f>MATCH(F11, {"Waiting for Input","Analyzing Object","Found Object","Needs Help","Confused","None"}, 0) - 1</f>
        <v>0</v>
      </c>
      <c r="H11" s="5">
        <v>5</v>
      </c>
      <c r="I11" s="5">
        <f t="shared" si="0"/>
        <v>1</v>
      </c>
    </row>
    <row r="12" spans="1:9" x14ac:dyDescent="0.25">
      <c r="A12" s="5">
        <v>49</v>
      </c>
      <c r="B12" s="5">
        <v>2</v>
      </c>
      <c r="C12" s="5" t="s">
        <v>655</v>
      </c>
      <c r="D12" s="5" t="s">
        <v>126</v>
      </c>
      <c r="E12" s="5">
        <f>MATCH(D12, {"Waiting for Input","Analyzing Object","Found Object","Needs Help","Confused","None"}, 0) - 1</f>
        <v>0</v>
      </c>
      <c r="F12" s="6" t="s">
        <v>126</v>
      </c>
      <c r="G12" s="6">
        <f>MATCH(F12, {"Waiting for Input","Analyzing Object","Found Object","Needs Help","Confused","None"}, 0) - 1</f>
        <v>0</v>
      </c>
      <c r="H12" s="5">
        <v>5</v>
      </c>
      <c r="I12" s="5">
        <f t="shared" si="0"/>
        <v>1</v>
      </c>
    </row>
    <row r="13" spans="1:9" x14ac:dyDescent="0.25">
      <c r="A13" s="5">
        <v>50</v>
      </c>
      <c r="B13" s="5">
        <v>2</v>
      </c>
      <c r="C13" s="5" t="s">
        <v>655</v>
      </c>
      <c r="D13" s="5" t="s">
        <v>126</v>
      </c>
      <c r="E13" s="5">
        <f>MATCH(D13, {"Waiting for Input","Analyzing Object","Found Object","Needs Help","Confused","None"}, 0) - 1</f>
        <v>0</v>
      </c>
      <c r="F13" s="6" t="s">
        <v>657</v>
      </c>
      <c r="G13" s="6">
        <f>MATCH(F13, {"Waiting for Input","Analyzing Object","Found Object","Needs Help","Confused","None"}, 0) - 1</f>
        <v>5</v>
      </c>
      <c r="H13" s="5">
        <v>5</v>
      </c>
      <c r="I13" s="5">
        <f t="shared" si="0"/>
        <v>0</v>
      </c>
    </row>
    <row r="14" spans="1:9" x14ac:dyDescent="0.25">
      <c r="A14" s="5">
        <v>51</v>
      </c>
      <c r="B14" s="5">
        <v>2</v>
      </c>
      <c r="C14" s="5" t="s">
        <v>655</v>
      </c>
      <c r="D14" s="5" t="s">
        <v>126</v>
      </c>
      <c r="E14" s="5">
        <f>MATCH(D14, {"Waiting for Input","Analyzing Object","Found Object","Needs Help","Confused","None"}, 0) - 1</f>
        <v>0</v>
      </c>
      <c r="F14" s="6" t="s">
        <v>126</v>
      </c>
      <c r="G14" s="6">
        <f>MATCH(F14, {"Waiting for Input","Analyzing Object","Found Object","Needs Help","Confused","None"}, 0) - 1</f>
        <v>0</v>
      </c>
      <c r="H14" s="5">
        <v>2</v>
      </c>
      <c r="I14" s="5">
        <f t="shared" si="0"/>
        <v>1</v>
      </c>
    </row>
    <row r="15" spans="1:9" x14ac:dyDescent="0.25">
      <c r="A15" s="5">
        <v>52</v>
      </c>
      <c r="B15" s="5">
        <v>2</v>
      </c>
      <c r="C15" s="5" t="s">
        <v>655</v>
      </c>
      <c r="D15" s="5" t="s">
        <v>126</v>
      </c>
      <c r="E15" s="5">
        <f>MATCH(D15, {"Waiting for Input","Analyzing Object","Found Object","Needs Help","Confused","None"}, 0) - 1</f>
        <v>0</v>
      </c>
      <c r="F15" s="6" t="s">
        <v>126</v>
      </c>
      <c r="G15" s="6">
        <f>MATCH(F15, {"Waiting for Input","Analyzing Object","Found Object","Needs Help","Confused","None"}, 0) - 1</f>
        <v>0</v>
      </c>
      <c r="H15" s="5">
        <v>2</v>
      </c>
      <c r="I15" s="5">
        <f t="shared" si="0"/>
        <v>1</v>
      </c>
    </row>
    <row r="16" spans="1:9" x14ac:dyDescent="0.25">
      <c r="A16" s="5">
        <v>53</v>
      </c>
      <c r="B16" s="5">
        <v>1</v>
      </c>
      <c r="C16" s="5" t="s">
        <v>655</v>
      </c>
      <c r="D16" s="5" t="s">
        <v>126</v>
      </c>
      <c r="E16" s="5">
        <f>MATCH(D16, {"Waiting for Input","Analyzing Object","Found Object","Needs Help","Confused","None"}, 0) - 1</f>
        <v>0</v>
      </c>
      <c r="F16" s="6" t="s">
        <v>126</v>
      </c>
      <c r="G16" s="6">
        <f>MATCH(F16, {"Waiting for Input","Analyzing Object","Found Object","Needs Help","Confused","None"}, 0) - 1</f>
        <v>0</v>
      </c>
      <c r="H16" s="5">
        <v>5</v>
      </c>
      <c r="I16" s="5">
        <f t="shared" si="0"/>
        <v>1</v>
      </c>
    </row>
    <row r="17" spans="1:9" x14ac:dyDescent="0.25">
      <c r="A17" s="5">
        <v>54</v>
      </c>
      <c r="B17" s="5">
        <v>1</v>
      </c>
      <c r="C17" s="5" t="s">
        <v>655</v>
      </c>
      <c r="D17" s="5" t="s">
        <v>126</v>
      </c>
      <c r="E17" s="5">
        <f>MATCH(D17, {"Waiting for Input","Analyzing Object","Found Object","Needs Help","Confused","None"}, 0) - 1</f>
        <v>0</v>
      </c>
      <c r="F17" s="6" t="s">
        <v>126</v>
      </c>
      <c r="G17" s="6">
        <f>MATCH(F17, {"Waiting for Input","Analyzing Object","Found Object","Needs Help","Confused","None"}, 0) - 1</f>
        <v>0</v>
      </c>
      <c r="H17" s="5">
        <v>2</v>
      </c>
      <c r="I17" s="5">
        <f t="shared" si="0"/>
        <v>1</v>
      </c>
    </row>
    <row r="18" spans="1:9" x14ac:dyDescent="0.25">
      <c r="A18" s="5">
        <v>55</v>
      </c>
      <c r="B18" s="5">
        <v>1</v>
      </c>
      <c r="C18" s="5" t="s">
        <v>655</v>
      </c>
      <c r="D18" s="5" t="s">
        <v>126</v>
      </c>
      <c r="E18" s="5">
        <f>MATCH(D18, {"Waiting for Input","Analyzing Object","Found Object","Needs Help","Confused","None"}, 0) - 1</f>
        <v>0</v>
      </c>
      <c r="F18" s="6" t="s">
        <v>126</v>
      </c>
      <c r="G18" s="6">
        <f>MATCH(F18, {"Waiting for Input","Analyzing Object","Found Object","Needs Help","Confused","None"}, 0) - 1</f>
        <v>0</v>
      </c>
      <c r="H18" s="5">
        <v>4</v>
      </c>
      <c r="I18" s="5">
        <f t="shared" si="0"/>
        <v>1</v>
      </c>
    </row>
    <row r="19" spans="1:9" x14ac:dyDescent="0.25">
      <c r="A19" s="5">
        <v>56</v>
      </c>
      <c r="B19" s="5">
        <v>2</v>
      </c>
      <c r="C19" s="5" t="s">
        <v>655</v>
      </c>
      <c r="D19" s="5" t="s">
        <v>126</v>
      </c>
      <c r="E19" s="5">
        <f>MATCH(D19, {"Waiting for Input","Analyzing Object","Found Object","Needs Help","Confused","None"}, 0) - 1</f>
        <v>0</v>
      </c>
      <c r="F19" s="6" t="s">
        <v>126</v>
      </c>
      <c r="G19" s="6">
        <f>MATCH(F19, {"Waiting for Input","Analyzing Object","Found Object","Needs Help","Confused","None"}, 0) - 1</f>
        <v>0</v>
      </c>
      <c r="H19" s="5">
        <v>3</v>
      </c>
      <c r="I19" s="5">
        <f t="shared" si="0"/>
        <v>1</v>
      </c>
    </row>
    <row r="20" spans="1:9" x14ac:dyDescent="0.25">
      <c r="A20" s="5">
        <v>57</v>
      </c>
      <c r="B20" s="5">
        <v>2</v>
      </c>
      <c r="C20" s="5" t="s">
        <v>655</v>
      </c>
      <c r="D20" s="5" t="s">
        <v>126</v>
      </c>
      <c r="E20" s="5">
        <f>MATCH(D20, {"Waiting for Input","Analyzing Object","Found Object","Needs Help","Confused","None"}, 0) - 1</f>
        <v>0</v>
      </c>
      <c r="F20" s="6" t="s">
        <v>126</v>
      </c>
      <c r="G20" s="6">
        <f>MATCH(F20, {"Waiting for Input","Analyzing Object","Found Object","Needs Help","Confused","None"}, 0) - 1</f>
        <v>0</v>
      </c>
      <c r="H20" s="5">
        <v>4</v>
      </c>
      <c r="I20" s="5">
        <f t="shared" si="0"/>
        <v>1</v>
      </c>
    </row>
    <row r="21" spans="1:9" x14ac:dyDescent="0.25">
      <c r="A21" s="5">
        <v>58</v>
      </c>
      <c r="B21" s="5">
        <v>1</v>
      </c>
      <c r="C21" s="5" t="s">
        <v>655</v>
      </c>
      <c r="D21" s="5" t="s">
        <v>126</v>
      </c>
      <c r="E21" s="5">
        <f>MATCH(D21, {"Waiting for Input","Analyzing Object","Found Object","Needs Help","Confused","None"}, 0) - 1</f>
        <v>0</v>
      </c>
      <c r="F21" s="6" t="s">
        <v>126</v>
      </c>
      <c r="G21" s="6">
        <f>MATCH(F21, {"Waiting for Input","Analyzing Object","Found Object","Needs Help","Confused","None"}, 0) - 1</f>
        <v>0</v>
      </c>
      <c r="H21" s="5">
        <v>3</v>
      </c>
      <c r="I21" s="5">
        <f t="shared" si="0"/>
        <v>1</v>
      </c>
    </row>
    <row r="22" spans="1:9" x14ac:dyDescent="0.25">
      <c r="A22" s="5">
        <v>59</v>
      </c>
      <c r="B22" s="5">
        <v>1</v>
      </c>
      <c r="C22" s="5" t="s">
        <v>655</v>
      </c>
      <c r="D22" s="5" t="s">
        <v>126</v>
      </c>
      <c r="E22" s="5">
        <f>MATCH(D22, {"Waiting for Input","Analyzing Object","Found Object","Needs Help","Confused","None"}, 0) - 1</f>
        <v>0</v>
      </c>
      <c r="F22" s="6" t="s">
        <v>657</v>
      </c>
      <c r="G22" s="6">
        <f>MATCH(F22, {"Waiting for Input","Analyzing Object","Found Object","Needs Help","Confused","None"}, 0) - 1</f>
        <v>5</v>
      </c>
      <c r="H22" s="5">
        <v>2</v>
      </c>
      <c r="I22" s="5">
        <f t="shared" si="0"/>
        <v>0</v>
      </c>
    </row>
    <row r="23" spans="1:9" x14ac:dyDescent="0.25">
      <c r="A23" s="5">
        <v>60</v>
      </c>
      <c r="B23" s="5">
        <v>2</v>
      </c>
      <c r="C23" s="5" t="s">
        <v>655</v>
      </c>
      <c r="D23" s="5" t="s">
        <v>126</v>
      </c>
      <c r="E23" s="5">
        <f>MATCH(D23, {"Waiting for Input","Analyzing Object","Found Object","Needs Help","Confused","None"}, 0) - 1</f>
        <v>0</v>
      </c>
      <c r="F23" s="6" t="s">
        <v>128</v>
      </c>
      <c r="G23" s="6">
        <f>MATCH(F23, {"Waiting for Input","Analyzing Object","Found Object","Needs Help","Confused","None"}, 0) - 1</f>
        <v>2</v>
      </c>
      <c r="H23" s="5">
        <v>3</v>
      </c>
      <c r="I23" s="5">
        <f t="shared" si="0"/>
        <v>0</v>
      </c>
    </row>
    <row r="24" spans="1:9" x14ac:dyDescent="0.25">
      <c r="A24" s="5">
        <v>61</v>
      </c>
      <c r="B24" s="5">
        <v>2</v>
      </c>
      <c r="C24" s="5" t="s">
        <v>655</v>
      </c>
      <c r="D24" s="5" t="s">
        <v>126</v>
      </c>
      <c r="E24" s="5">
        <f>MATCH(D24, {"Waiting for Input","Analyzing Object","Found Object","Needs Help","Confused","None"}, 0) - 1</f>
        <v>0</v>
      </c>
      <c r="F24" s="6" t="s">
        <v>126</v>
      </c>
      <c r="G24" s="6">
        <f>MATCH(F24, {"Waiting for Input","Analyzing Object","Found Object","Needs Help","Confused","None"}, 0) - 1</f>
        <v>0</v>
      </c>
      <c r="H24" s="5">
        <v>5</v>
      </c>
      <c r="I24" s="5">
        <f t="shared" si="0"/>
        <v>1</v>
      </c>
    </row>
    <row r="25" spans="1:9" x14ac:dyDescent="0.25">
      <c r="A25" s="5">
        <v>62</v>
      </c>
      <c r="B25" s="5">
        <v>1</v>
      </c>
      <c r="C25" s="5" t="s">
        <v>655</v>
      </c>
      <c r="D25" s="5" t="s">
        <v>126</v>
      </c>
      <c r="E25" s="5">
        <f>MATCH(D25, {"Waiting for Input","Analyzing Object","Found Object","Needs Help","Confused","None"}, 0) - 1</f>
        <v>0</v>
      </c>
      <c r="F25" s="6" t="s">
        <v>126</v>
      </c>
      <c r="G25" s="6">
        <f>MATCH(F25, {"Waiting for Input","Analyzing Object","Found Object","Needs Help","Confused","None"}, 0) - 1</f>
        <v>0</v>
      </c>
      <c r="H25" s="5">
        <v>1</v>
      </c>
      <c r="I25" s="5">
        <f t="shared" si="0"/>
        <v>1</v>
      </c>
    </row>
    <row r="26" spans="1:9" x14ac:dyDescent="0.25">
      <c r="A26" s="5">
        <v>63</v>
      </c>
      <c r="B26" s="5">
        <v>1</v>
      </c>
      <c r="C26" s="5" t="s">
        <v>655</v>
      </c>
      <c r="D26" s="5" t="s">
        <v>126</v>
      </c>
      <c r="E26" s="5">
        <f>MATCH(D26, {"Waiting for Input","Analyzing Object","Found Object","Needs Help","Confused","None"}, 0) - 1</f>
        <v>0</v>
      </c>
      <c r="F26" s="6" t="s">
        <v>126</v>
      </c>
      <c r="G26" s="6">
        <f>MATCH(F26, {"Waiting for Input","Analyzing Object","Found Object","Needs Help","Confused","None"}, 0) - 1</f>
        <v>0</v>
      </c>
      <c r="H26" s="5">
        <v>3</v>
      </c>
      <c r="I26" s="5">
        <f t="shared" si="0"/>
        <v>1</v>
      </c>
    </row>
    <row r="27" spans="1:9" x14ac:dyDescent="0.25">
      <c r="A27" s="5">
        <v>64</v>
      </c>
      <c r="B27" s="5">
        <v>2</v>
      </c>
      <c r="C27" s="5" t="s">
        <v>655</v>
      </c>
      <c r="D27" s="5" t="s">
        <v>126</v>
      </c>
      <c r="E27" s="5">
        <f>MATCH(D27, {"Waiting for Input","Analyzing Object","Found Object","Needs Help","Confused","None"}, 0) - 1</f>
        <v>0</v>
      </c>
      <c r="F27" s="6" t="s">
        <v>129</v>
      </c>
      <c r="G27" s="6">
        <f>MATCH(F27, {"Waiting for Input","Analyzing Object","Found Object","Needs Help","Confused","None"}, 0) - 1</f>
        <v>3</v>
      </c>
      <c r="H27" s="5">
        <v>2</v>
      </c>
      <c r="I27" s="5">
        <f t="shared" si="0"/>
        <v>0</v>
      </c>
    </row>
    <row r="28" spans="1:9" x14ac:dyDescent="0.25">
      <c r="A28" s="5">
        <v>65</v>
      </c>
      <c r="B28" s="5">
        <v>2</v>
      </c>
      <c r="C28" s="5" t="s">
        <v>655</v>
      </c>
      <c r="D28" s="5" t="s">
        <v>126</v>
      </c>
      <c r="E28" s="5">
        <f>MATCH(D28, {"Waiting for Input","Analyzing Object","Found Object","Needs Help","Confused","None"}, 0) - 1</f>
        <v>0</v>
      </c>
      <c r="F28" s="6" t="s">
        <v>126</v>
      </c>
      <c r="G28" s="6">
        <f>MATCH(F28, {"Waiting for Input","Analyzing Object","Found Object","Needs Help","Confused","None"}, 0) - 1</f>
        <v>0</v>
      </c>
      <c r="H28" s="5">
        <v>3</v>
      </c>
      <c r="I28" s="5">
        <f t="shared" si="0"/>
        <v>1</v>
      </c>
    </row>
    <row r="29" spans="1:9" x14ac:dyDescent="0.25">
      <c r="A29" s="5">
        <v>66</v>
      </c>
      <c r="B29" s="5">
        <v>2</v>
      </c>
      <c r="C29" s="5" t="s">
        <v>655</v>
      </c>
      <c r="D29" s="5" t="s">
        <v>126</v>
      </c>
      <c r="E29" s="5">
        <f>MATCH(D29, {"Waiting for Input","Analyzing Object","Found Object","Needs Help","Confused","None"}, 0) - 1</f>
        <v>0</v>
      </c>
      <c r="F29" s="6" t="s">
        <v>126</v>
      </c>
      <c r="G29" s="6">
        <f>MATCH(F29, {"Waiting for Input","Analyzing Object","Found Object","Needs Help","Confused","None"}, 0) - 1</f>
        <v>0</v>
      </c>
      <c r="H29" s="5">
        <v>4</v>
      </c>
      <c r="I29" s="5">
        <f t="shared" si="0"/>
        <v>1</v>
      </c>
    </row>
    <row r="30" spans="1:9" x14ac:dyDescent="0.25">
      <c r="A30" s="5">
        <v>67</v>
      </c>
      <c r="B30" s="5">
        <v>2</v>
      </c>
      <c r="C30" s="5" t="s">
        <v>655</v>
      </c>
      <c r="D30" s="5" t="s">
        <v>126</v>
      </c>
      <c r="E30" s="5">
        <f>MATCH(D30, {"Waiting for Input","Analyzing Object","Found Object","Needs Help","Confused","None"}, 0) - 1</f>
        <v>0</v>
      </c>
      <c r="F30" s="6" t="s">
        <v>126</v>
      </c>
      <c r="G30" s="6">
        <f>MATCH(F30, {"Waiting for Input","Analyzing Object","Found Object","Needs Help","Confused","None"}, 0) - 1</f>
        <v>0</v>
      </c>
      <c r="H30" s="5">
        <v>3</v>
      </c>
      <c r="I30" s="5">
        <f t="shared" si="0"/>
        <v>1</v>
      </c>
    </row>
    <row r="31" spans="1:9" x14ac:dyDescent="0.25">
      <c r="A31" s="5">
        <v>68</v>
      </c>
      <c r="B31" s="5">
        <v>2</v>
      </c>
      <c r="C31" s="5" t="s">
        <v>655</v>
      </c>
      <c r="D31" s="5" t="s">
        <v>126</v>
      </c>
      <c r="E31" s="5">
        <f>MATCH(D31, {"Waiting for Input","Analyzing Object","Found Object","Needs Help","Confused","None"}, 0) - 1</f>
        <v>0</v>
      </c>
      <c r="F31" s="6" t="s">
        <v>129</v>
      </c>
      <c r="G31" s="6">
        <f>MATCH(F31, {"Waiting for Input","Analyzing Object","Found Object","Needs Help","Confused","None"}, 0) - 1</f>
        <v>3</v>
      </c>
      <c r="H31" s="5">
        <v>2</v>
      </c>
      <c r="I31" s="5">
        <f t="shared" si="0"/>
        <v>0</v>
      </c>
    </row>
    <row r="32" spans="1:9" x14ac:dyDescent="0.25">
      <c r="A32" s="5">
        <v>69</v>
      </c>
      <c r="B32" s="5">
        <v>2</v>
      </c>
      <c r="C32" s="5" t="s">
        <v>655</v>
      </c>
      <c r="D32" s="5" t="s">
        <v>126</v>
      </c>
      <c r="E32" s="5">
        <f>MATCH(D32, {"Waiting for Input","Analyzing Object","Found Object","Needs Help","Confused","None"}, 0) - 1</f>
        <v>0</v>
      </c>
      <c r="F32" s="6" t="s">
        <v>126</v>
      </c>
      <c r="G32" s="6">
        <f>MATCH(F32, {"Waiting for Input","Analyzing Object","Found Object","Needs Help","Confused","None"}, 0) - 1</f>
        <v>0</v>
      </c>
      <c r="H32" s="5">
        <v>5</v>
      </c>
      <c r="I32" s="5">
        <f t="shared" si="0"/>
        <v>1</v>
      </c>
    </row>
    <row r="33" spans="1:9" x14ac:dyDescent="0.25">
      <c r="A33" s="5">
        <v>70</v>
      </c>
      <c r="B33" s="5">
        <v>1</v>
      </c>
      <c r="C33" s="5" t="s">
        <v>655</v>
      </c>
      <c r="D33" s="5" t="s">
        <v>126</v>
      </c>
      <c r="E33" s="5">
        <f>MATCH(D33, {"Waiting for Input","Analyzing Object","Found Object","Needs Help","Confused","None"}, 0) - 1</f>
        <v>0</v>
      </c>
      <c r="F33" s="6" t="s">
        <v>126</v>
      </c>
      <c r="G33" s="6">
        <f>MATCH(F33, {"Waiting for Input","Analyzing Object","Found Object","Needs Help","Confused","None"}, 0) - 1</f>
        <v>0</v>
      </c>
      <c r="H33" s="5">
        <v>4</v>
      </c>
      <c r="I33" s="5">
        <f t="shared" si="0"/>
        <v>1</v>
      </c>
    </row>
    <row r="34" spans="1:9" x14ac:dyDescent="0.25">
      <c r="A34" s="5">
        <v>71</v>
      </c>
      <c r="B34" s="5">
        <v>2</v>
      </c>
      <c r="C34" s="5" t="s">
        <v>655</v>
      </c>
      <c r="D34" s="5" t="s">
        <v>126</v>
      </c>
      <c r="E34" s="5">
        <f>MATCH(D34, {"Waiting for Input","Analyzing Object","Found Object","Needs Help","Confused","None"}, 0) - 1</f>
        <v>0</v>
      </c>
      <c r="F34" s="6" t="s">
        <v>126</v>
      </c>
      <c r="G34" s="6">
        <f>MATCH(F34, {"Waiting for Input","Analyzing Object","Found Object","Needs Help","Confused","None"}, 0) - 1</f>
        <v>0</v>
      </c>
      <c r="H34" s="5">
        <v>4</v>
      </c>
      <c r="I34" s="5">
        <f t="shared" ref="I34:I65" si="1">IF(D34=F34, 1, 0)</f>
        <v>1</v>
      </c>
    </row>
    <row r="35" spans="1:9" x14ac:dyDescent="0.25">
      <c r="A35" s="5">
        <v>72</v>
      </c>
      <c r="B35" s="5">
        <v>1</v>
      </c>
      <c r="C35" s="5" t="s">
        <v>655</v>
      </c>
      <c r="D35" s="5" t="s">
        <v>126</v>
      </c>
      <c r="E35" s="5">
        <f>MATCH(D35, {"Waiting for Input","Analyzing Object","Found Object","Needs Help","Confused","None"}, 0) - 1</f>
        <v>0</v>
      </c>
      <c r="F35" s="6" t="s">
        <v>128</v>
      </c>
      <c r="G35" s="6">
        <f>MATCH(F35, {"Waiting for Input","Analyzing Object","Found Object","Needs Help","Confused","None"}, 0) - 1</f>
        <v>2</v>
      </c>
      <c r="H35" s="5">
        <v>3</v>
      </c>
      <c r="I35" s="5">
        <f t="shared" si="1"/>
        <v>0</v>
      </c>
    </row>
    <row r="36" spans="1:9" x14ac:dyDescent="0.25">
      <c r="A36" s="5">
        <v>73</v>
      </c>
      <c r="B36" s="5">
        <v>1</v>
      </c>
      <c r="C36" s="5" t="s">
        <v>655</v>
      </c>
      <c r="D36" s="5" t="s">
        <v>126</v>
      </c>
      <c r="E36" s="5">
        <f>MATCH(D36, {"Waiting for Input","Analyzing Object","Found Object","Needs Help","Confused","None"}, 0) - 1</f>
        <v>0</v>
      </c>
      <c r="F36" s="6" t="s">
        <v>127</v>
      </c>
      <c r="G36" s="6">
        <f>MATCH(F36, {"Waiting for Input","Analyzing Object","Found Object","Needs Help","Confused","None"}, 0) - 1</f>
        <v>1</v>
      </c>
      <c r="H36" s="5">
        <v>3</v>
      </c>
      <c r="I36" s="5">
        <f t="shared" si="1"/>
        <v>0</v>
      </c>
    </row>
    <row r="37" spans="1:9" x14ac:dyDescent="0.25">
      <c r="A37" s="5">
        <v>74</v>
      </c>
      <c r="B37" s="5">
        <v>1</v>
      </c>
      <c r="C37" s="5" t="s">
        <v>655</v>
      </c>
      <c r="D37" s="5" t="s">
        <v>126</v>
      </c>
      <c r="E37" s="5">
        <f>MATCH(D37, {"Waiting for Input","Analyzing Object","Found Object","Needs Help","Confused","None"}, 0) - 1</f>
        <v>0</v>
      </c>
      <c r="F37" s="6" t="s">
        <v>126</v>
      </c>
      <c r="G37" s="6">
        <f>MATCH(F37, {"Waiting for Input","Analyzing Object","Found Object","Needs Help","Confused","None"}, 0) - 1</f>
        <v>0</v>
      </c>
      <c r="H37" s="5">
        <v>5</v>
      </c>
      <c r="I37" s="5">
        <f t="shared" si="1"/>
        <v>1</v>
      </c>
    </row>
    <row r="38" spans="1:9" x14ac:dyDescent="0.25">
      <c r="A38" s="5">
        <v>75</v>
      </c>
      <c r="B38" s="5">
        <v>2</v>
      </c>
      <c r="C38" s="5" t="s">
        <v>655</v>
      </c>
      <c r="D38" s="5" t="s">
        <v>126</v>
      </c>
      <c r="E38" s="5">
        <f>MATCH(D38, {"Waiting for Input","Analyzing Object","Found Object","Needs Help","Confused","None"}, 0) - 1</f>
        <v>0</v>
      </c>
      <c r="F38" s="6" t="s">
        <v>126</v>
      </c>
      <c r="G38" s="6">
        <f>MATCH(F38, {"Waiting for Input","Analyzing Object","Found Object","Needs Help","Confused","None"}, 0) - 1</f>
        <v>0</v>
      </c>
      <c r="H38" s="5">
        <v>1</v>
      </c>
      <c r="I38" s="5">
        <f t="shared" si="1"/>
        <v>1</v>
      </c>
    </row>
    <row r="39" spans="1:9" x14ac:dyDescent="0.25">
      <c r="A39" s="5">
        <v>76</v>
      </c>
      <c r="B39" s="5">
        <v>2</v>
      </c>
      <c r="C39" s="5" t="s">
        <v>655</v>
      </c>
      <c r="D39" s="5" t="s">
        <v>126</v>
      </c>
      <c r="E39" s="5">
        <f>MATCH(D39, {"Waiting for Input","Analyzing Object","Found Object","Needs Help","Confused","None"}, 0) - 1</f>
        <v>0</v>
      </c>
      <c r="F39" s="6" t="s">
        <v>130</v>
      </c>
      <c r="G39" s="6">
        <f>MATCH(F39, {"Waiting for Input","Analyzing Object","Found Object","Needs Help","Confused","None"}, 0) - 1</f>
        <v>4</v>
      </c>
      <c r="H39" s="5">
        <v>5</v>
      </c>
      <c r="I39" s="5">
        <f t="shared" si="1"/>
        <v>0</v>
      </c>
    </row>
    <row r="40" spans="1:9" x14ac:dyDescent="0.25">
      <c r="A40" s="5">
        <v>77</v>
      </c>
      <c r="B40" s="5">
        <v>1</v>
      </c>
      <c r="C40" s="5" t="s">
        <v>655</v>
      </c>
      <c r="D40" s="5" t="s">
        <v>126</v>
      </c>
      <c r="E40" s="5">
        <f>MATCH(D40, {"Waiting for Input","Analyzing Object","Found Object","Needs Help","Confused","None"}, 0) - 1</f>
        <v>0</v>
      </c>
      <c r="F40" s="6" t="s">
        <v>126</v>
      </c>
      <c r="G40" s="6">
        <f>MATCH(F40, {"Waiting for Input","Analyzing Object","Found Object","Needs Help","Confused","None"}, 0) - 1</f>
        <v>0</v>
      </c>
      <c r="H40" s="5">
        <v>4</v>
      </c>
      <c r="I40" s="5">
        <f t="shared" si="1"/>
        <v>1</v>
      </c>
    </row>
    <row r="41" spans="1:9" x14ac:dyDescent="0.25">
      <c r="A41" s="5">
        <v>156</v>
      </c>
      <c r="B41" s="5">
        <v>1</v>
      </c>
      <c r="C41" s="5" t="s">
        <v>655</v>
      </c>
      <c r="D41" s="5" t="s">
        <v>127</v>
      </c>
      <c r="E41" s="5">
        <f>MATCH(D41, {"Waiting for Input","Analyzing Object","Found Object","Needs Help","Confused","None"}, 0) - 1</f>
        <v>1</v>
      </c>
      <c r="F41" s="6" t="s">
        <v>127</v>
      </c>
      <c r="G41" s="6">
        <f>MATCH(F41, {"Waiting for Input","Analyzing Object","Found Object","Needs Help","Confused","None"}, 0) - 1</f>
        <v>1</v>
      </c>
      <c r="H41" s="5">
        <v>3</v>
      </c>
      <c r="I41" s="5">
        <f t="shared" si="1"/>
        <v>1</v>
      </c>
    </row>
    <row r="42" spans="1:9" x14ac:dyDescent="0.25">
      <c r="A42" s="5">
        <v>157</v>
      </c>
      <c r="B42" s="5">
        <v>1</v>
      </c>
      <c r="C42" s="5" t="s">
        <v>655</v>
      </c>
      <c r="D42" s="5" t="s">
        <v>127</v>
      </c>
      <c r="E42" s="5">
        <f>MATCH(D42, {"Waiting for Input","Analyzing Object","Found Object","Needs Help","Confused","None"}, 0) - 1</f>
        <v>1</v>
      </c>
      <c r="F42" s="6" t="s">
        <v>127</v>
      </c>
      <c r="G42" s="6">
        <f>MATCH(F42, {"Waiting for Input","Analyzing Object","Found Object","Needs Help","Confused","None"}, 0) - 1</f>
        <v>1</v>
      </c>
      <c r="H42" s="5">
        <v>4</v>
      </c>
      <c r="I42" s="5">
        <f t="shared" si="1"/>
        <v>1</v>
      </c>
    </row>
    <row r="43" spans="1:9" x14ac:dyDescent="0.25">
      <c r="A43" s="5">
        <v>158</v>
      </c>
      <c r="B43" s="5">
        <v>1</v>
      </c>
      <c r="C43" s="5" t="s">
        <v>655</v>
      </c>
      <c r="D43" s="5" t="s">
        <v>127</v>
      </c>
      <c r="E43" s="5">
        <f>MATCH(D43, {"Waiting for Input","Analyzing Object","Found Object","Needs Help","Confused","None"}, 0) - 1</f>
        <v>1</v>
      </c>
      <c r="F43" s="6" t="s">
        <v>127</v>
      </c>
      <c r="G43" s="6">
        <f>MATCH(F43, {"Waiting for Input","Analyzing Object","Found Object","Needs Help","Confused","None"}, 0) - 1</f>
        <v>1</v>
      </c>
      <c r="H43" s="5">
        <v>3</v>
      </c>
      <c r="I43" s="5">
        <f t="shared" si="1"/>
        <v>1</v>
      </c>
    </row>
    <row r="44" spans="1:9" x14ac:dyDescent="0.25">
      <c r="A44" s="5">
        <v>159</v>
      </c>
      <c r="B44" s="5">
        <v>2</v>
      </c>
      <c r="C44" s="5" t="s">
        <v>655</v>
      </c>
      <c r="D44" s="5" t="s">
        <v>127</v>
      </c>
      <c r="E44" s="5">
        <f>MATCH(D44, {"Waiting for Input","Analyzing Object","Found Object","Needs Help","Confused","None"}, 0) - 1</f>
        <v>1</v>
      </c>
      <c r="F44" s="6" t="s">
        <v>127</v>
      </c>
      <c r="G44" s="6">
        <f>MATCH(F44, {"Waiting for Input","Analyzing Object","Found Object","Needs Help","Confused","None"}, 0) - 1</f>
        <v>1</v>
      </c>
      <c r="H44" s="5">
        <v>4</v>
      </c>
      <c r="I44" s="5">
        <f t="shared" si="1"/>
        <v>1</v>
      </c>
    </row>
    <row r="45" spans="1:9" x14ac:dyDescent="0.25">
      <c r="A45" s="5">
        <v>160</v>
      </c>
      <c r="B45" s="5">
        <v>2</v>
      </c>
      <c r="C45" s="5" t="s">
        <v>655</v>
      </c>
      <c r="D45" s="5" t="s">
        <v>127</v>
      </c>
      <c r="E45" s="5">
        <f>MATCH(D45, {"Waiting for Input","Analyzing Object","Found Object","Needs Help","Confused","None"}, 0) - 1</f>
        <v>1</v>
      </c>
      <c r="F45" s="6" t="s">
        <v>128</v>
      </c>
      <c r="G45" s="6">
        <f>MATCH(F45, {"Waiting for Input","Analyzing Object","Found Object","Needs Help","Confused","None"}, 0) - 1</f>
        <v>2</v>
      </c>
      <c r="H45" s="5">
        <v>3</v>
      </c>
      <c r="I45" s="5">
        <f t="shared" si="1"/>
        <v>0</v>
      </c>
    </row>
    <row r="46" spans="1:9" x14ac:dyDescent="0.25">
      <c r="A46" s="5">
        <v>161</v>
      </c>
      <c r="B46" s="5">
        <v>1</v>
      </c>
      <c r="C46" s="5" t="s">
        <v>655</v>
      </c>
      <c r="D46" s="5" t="s">
        <v>127</v>
      </c>
      <c r="E46" s="5">
        <f>MATCH(D46, {"Waiting for Input","Analyzing Object","Found Object","Needs Help","Confused","None"}, 0) - 1</f>
        <v>1</v>
      </c>
      <c r="F46" s="6" t="s">
        <v>127</v>
      </c>
      <c r="G46" s="6">
        <f>MATCH(F46, {"Waiting for Input","Analyzing Object","Found Object","Needs Help","Confused","None"}, 0) - 1</f>
        <v>1</v>
      </c>
      <c r="H46" s="5">
        <v>5</v>
      </c>
      <c r="I46" s="5">
        <f t="shared" si="1"/>
        <v>1</v>
      </c>
    </row>
    <row r="47" spans="1:9" x14ac:dyDescent="0.25">
      <c r="A47" s="5">
        <v>162</v>
      </c>
      <c r="B47" s="5">
        <v>2</v>
      </c>
      <c r="C47" s="5" t="s">
        <v>655</v>
      </c>
      <c r="D47" s="5" t="s">
        <v>127</v>
      </c>
      <c r="E47" s="5">
        <f>MATCH(D47, {"Waiting for Input","Analyzing Object","Found Object","Needs Help","Confused","None"}, 0) - 1</f>
        <v>1</v>
      </c>
      <c r="F47" s="6" t="s">
        <v>128</v>
      </c>
      <c r="G47" s="6">
        <f>MATCH(F47, {"Waiting for Input","Analyzing Object","Found Object","Needs Help","Confused","None"}, 0) - 1</f>
        <v>2</v>
      </c>
      <c r="H47" s="5">
        <v>4</v>
      </c>
      <c r="I47" s="5">
        <f t="shared" si="1"/>
        <v>0</v>
      </c>
    </row>
    <row r="48" spans="1:9" x14ac:dyDescent="0.25">
      <c r="A48" s="5">
        <v>163</v>
      </c>
      <c r="B48" s="5">
        <v>1</v>
      </c>
      <c r="C48" s="5" t="s">
        <v>655</v>
      </c>
      <c r="D48" s="5" t="s">
        <v>127</v>
      </c>
      <c r="E48" s="5">
        <f>MATCH(D48, {"Waiting for Input","Analyzing Object","Found Object","Needs Help","Confused","None"}, 0) - 1</f>
        <v>1</v>
      </c>
      <c r="F48" s="6" t="s">
        <v>127</v>
      </c>
      <c r="G48" s="6">
        <f>MATCH(F48, {"Waiting for Input","Analyzing Object","Found Object","Needs Help","Confused","None"}, 0) - 1</f>
        <v>1</v>
      </c>
      <c r="H48" s="5">
        <v>4</v>
      </c>
      <c r="I48" s="5">
        <f t="shared" si="1"/>
        <v>1</v>
      </c>
    </row>
    <row r="49" spans="1:9" x14ac:dyDescent="0.25">
      <c r="A49" s="5">
        <v>164</v>
      </c>
      <c r="B49" s="5">
        <v>1</v>
      </c>
      <c r="C49" s="5" t="s">
        <v>655</v>
      </c>
      <c r="D49" s="5" t="s">
        <v>127</v>
      </c>
      <c r="E49" s="5">
        <f>MATCH(D49, {"Waiting for Input","Analyzing Object","Found Object","Needs Help","Confused","None"}, 0) - 1</f>
        <v>1</v>
      </c>
      <c r="F49" s="6" t="s">
        <v>128</v>
      </c>
      <c r="G49" s="6">
        <f>MATCH(F49, {"Waiting for Input","Analyzing Object","Found Object","Needs Help","Confused","None"}, 0) - 1</f>
        <v>2</v>
      </c>
      <c r="H49" s="5">
        <v>4</v>
      </c>
      <c r="I49" s="5">
        <f t="shared" si="1"/>
        <v>0</v>
      </c>
    </row>
    <row r="50" spans="1:9" x14ac:dyDescent="0.25">
      <c r="A50" s="5">
        <v>165</v>
      </c>
      <c r="B50" s="5">
        <v>1</v>
      </c>
      <c r="C50" s="5" t="s">
        <v>655</v>
      </c>
      <c r="D50" s="5" t="s">
        <v>127</v>
      </c>
      <c r="E50" s="5">
        <f>MATCH(D50, {"Waiting for Input","Analyzing Object","Found Object","Needs Help","Confused","None"}, 0) - 1</f>
        <v>1</v>
      </c>
      <c r="F50" s="6" t="s">
        <v>127</v>
      </c>
      <c r="G50" s="6">
        <f>MATCH(F50, {"Waiting for Input","Analyzing Object","Found Object","Needs Help","Confused","None"}, 0) - 1</f>
        <v>1</v>
      </c>
      <c r="H50" s="5">
        <v>4</v>
      </c>
      <c r="I50" s="5">
        <f t="shared" si="1"/>
        <v>1</v>
      </c>
    </row>
    <row r="51" spans="1:9" x14ac:dyDescent="0.25">
      <c r="A51" s="5">
        <v>166</v>
      </c>
      <c r="B51" s="5">
        <v>2</v>
      </c>
      <c r="C51" s="5" t="s">
        <v>655</v>
      </c>
      <c r="D51" s="5" t="s">
        <v>127</v>
      </c>
      <c r="E51" s="5">
        <f>MATCH(D51, {"Waiting for Input","Analyzing Object","Found Object","Needs Help","Confused","None"}, 0) - 1</f>
        <v>1</v>
      </c>
      <c r="F51" s="6" t="s">
        <v>127</v>
      </c>
      <c r="G51" s="6">
        <f>MATCH(F51, {"Waiting for Input","Analyzing Object","Found Object","Needs Help","Confused","None"}, 0) - 1</f>
        <v>1</v>
      </c>
      <c r="H51" s="5">
        <v>4</v>
      </c>
      <c r="I51" s="5">
        <f t="shared" si="1"/>
        <v>1</v>
      </c>
    </row>
    <row r="52" spans="1:9" x14ac:dyDescent="0.25">
      <c r="A52" s="5">
        <v>167</v>
      </c>
      <c r="B52" s="5">
        <v>2</v>
      </c>
      <c r="C52" s="5" t="s">
        <v>655</v>
      </c>
      <c r="D52" s="5" t="s">
        <v>127</v>
      </c>
      <c r="E52" s="5">
        <f>MATCH(D52, {"Waiting for Input","Analyzing Object","Found Object","Needs Help","Confused","None"}, 0) - 1</f>
        <v>1</v>
      </c>
      <c r="F52" s="6" t="s">
        <v>128</v>
      </c>
      <c r="G52" s="6">
        <f>MATCH(F52, {"Waiting for Input","Analyzing Object","Found Object","Needs Help","Confused","None"}, 0) - 1</f>
        <v>2</v>
      </c>
      <c r="H52" s="5">
        <v>4</v>
      </c>
      <c r="I52" s="5">
        <f t="shared" si="1"/>
        <v>0</v>
      </c>
    </row>
    <row r="53" spans="1:9" x14ac:dyDescent="0.25">
      <c r="A53" s="5">
        <v>168</v>
      </c>
      <c r="B53" s="5">
        <v>2</v>
      </c>
      <c r="C53" s="5" t="s">
        <v>655</v>
      </c>
      <c r="D53" s="5" t="s">
        <v>127</v>
      </c>
      <c r="E53" s="5">
        <f>MATCH(D53, {"Waiting for Input","Analyzing Object","Found Object","Needs Help","Confused","None"}, 0) - 1</f>
        <v>1</v>
      </c>
      <c r="F53" s="6" t="s">
        <v>128</v>
      </c>
      <c r="G53" s="6">
        <f>MATCH(F53, {"Waiting for Input","Analyzing Object","Found Object","Needs Help","Confused","None"}, 0) - 1</f>
        <v>2</v>
      </c>
      <c r="H53" s="5">
        <v>3</v>
      </c>
      <c r="I53" s="5">
        <f t="shared" si="1"/>
        <v>0</v>
      </c>
    </row>
    <row r="54" spans="1:9" x14ac:dyDescent="0.25">
      <c r="A54" s="5">
        <v>169</v>
      </c>
      <c r="B54" s="5">
        <v>2</v>
      </c>
      <c r="C54" s="5" t="s">
        <v>655</v>
      </c>
      <c r="D54" s="5" t="s">
        <v>127</v>
      </c>
      <c r="E54" s="5">
        <f>MATCH(D54, {"Waiting for Input","Analyzing Object","Found Object","Needs Help","Confused","None"}, 0) - 1</f>
        <v>1</v>
      </c>
      <c r="F54" s="6" t="s">
        <v>127</v>
      </c>
      <c r="G54" s="6">
        <f>MATCH(F54, {"Waiting for Input","Analyzing Object","Found Object","Needs Help","Confused","None"}, 0) - 1</f>
        <v>1</v>
      </c>
      <c r="H54" s="5">
        <v>5</v>
      </c>
      <c r="I54" s="5">
        <f t="shared" si="1"/>
        <v>1</v>
      </c>
    </row>
    <row r="55" spans="1:9" x14ac:dyDescent="0.25">
      <c r="A55" s="5">
        <v>170</v>
      </c>
      <c r="B55" s="5">
        <v>1</v>
      </c>
      <c r="C55" s="5" t="s">
        <v>655</v>
      </c>
      <c r="D55" s="5" t="s">
        <v>127</v>
      </c>
      <c r="E55" s="5">
        <f>MATCH(D55, {"Waiting for Input","Analyzing Object","Found Object","Needs Help","Confused","None"}, 0) - 1</f>
        <v>1</v>
      </c>
      <c r="F55" s="6" t="s">
        <v>127</v>
      </c>
      <c r="G55" s="6">
        <f>MATCH(F55, {"Waiting for Input","Analyzing Object","Found Object","Needs Help","Confused","None"}, 0) - 1</f>
        <v>1</v>
      </c>
      <c r="H55" s="5">
        <v>4</v>
      </c>
      <c r="I55" s="5">
        <f t="shared" si="1"/>
        <v>1</v>
      </c>
    </row>
    <row r="56" spans="1:9" x14ac:dyDescent="0.25">
      <c r="A56" s="5">
        <v>171</v>
      </c>
      <c r="B56" s="5">
        <v>1</v>
      </c>
      <c r="C56" s="5" t="s">
        <v>655</v>
      </c>
      <c r="D56" s="5" t="s">
        <v>127</v>
      </c>
      <c r="E56" s="5">
        <f>MATCH(D56, {"Waiting for Input","Analyzing Object","Found Object","Needs Help","Confused","None"}, 0) - 1</f>
        <v>1</v>
      </c>
      <c r="F56" s="6" t="s">
        <v>128</v>
      </c>
      <c r="G56" s="6">
        <f>MATCH(F56, {"Waiting for Input","Analyzing Object","Found Object","Needs Help","Confused","None"}, 0) - 1</f>
        <v>2</v>
      </c>
      <c r="H56" s="5">
        <v>4</v>
      </c>
      <c r="I56" s="5">
        <f t="shared" si="1"/>
        <v>0</v>
      </c>
    </row>
    <row r="57" spans="1:9" x14ac:dyDescent="0.25">
      <c r="A57" s="5">
        <v>172</v>
      </c>
      <c r="B57" s="5">
        <v>1</v>
      </c>
      <c r="C57" s="5" t="s">
        <v>655</v>
      </c>
      <c r="D57" s="5" t="s">
        <v>127</v>
      </c>
      <c r="E57" s="5">
        <f>MATCH(D57, {"Waiting for Input","Analyzing Object","Found Object","Needs Help","Confused","None"}, 0) - 1</f>
        <v>1</v>
      </c>
      <c r="F57" s="6" t="s">
        <v>127</v>
      </c>
      <c r="G57" s="6">
        <f>MATCH(F57, {"Waiting for Input","Analyzing Object","Found Object","Needs Help","Confused","None"}, 0) - 1</f>
        <v>1</v>
      </c>
      <c r="H57" s="5">
        <v>2</v>
      </c>
      <c r="I57" s="5">
        <f t="shared" si="1"/>
        <v>1</v>
      </c>
    </row>
    <row r="58" spans="1:9" x14ac:dyDescent="0.25">
      <c r="A58" s="5">
        <v>173</v>
      </c>
      <c r="B58" s="5">
        <v>2</v>
      </c>
      <c r="C58" s="5" t="s">
        <v>655</v>
      </c>
      <c r="D58" s="5" t="s">
        <v>127</v>
      </c>
      <c r="E58" s="5">
        <f>MATCH(D58, {"Waiting for Input","Analyzing Object","Found Object","Needs Help","Confused","None"}, 0) - 1</f>
        <v>1</v>
      </c>
      <c r="F58" s="6" t="s">
        <v>128</v>
      </c>
      <c r="G58" s="6">
        <f>MATCH(F58, {"Waiting for Input","Analyzing Object","Found Object","Needs Help","Confused","None"}, 0) - 1</f>
        <v>2</v>
      </c>
      <c r="H58" s="5">
        <v>5</v>
      </c>
      <c r="I58" s="5">
        <f t="shared" si="1"/>
        <v>0</v>
      </c>
    </row>
    <row r="59" spans="1:9" x14ac:dyDescent="0.25">
      <c r="A59" s="5">
        <v>174</v>
      </c>
      <c r="B59" s="5">
        <v>2</v>
      </c>
      <c r="C59" s="5" t="s">
        <v>655</v>
      </c>
      <c r="D59" s="5" t="s">
        <v>127</v>
      </c>
      <c r="E59" s="5">
        <f>MATCH(D59, {"Waiting for Input","Analyzing Object","Found Object","Needs Help","Confused","None"}, 0) - 1</f>
        <v>1</v>
      </c>
      <c r="F59" s="6" t="s">
        <v>128</v>
      </c>
      <c r="G59" s="6">
        <f>MATCH(F59, {"Waiting for Input","Analyzing Object","Found Object","Needs Help","Confused","None"}, 0) - 1</f>
        <v>2</v>
      </c>
      <c r="H59" s="5">
        <v>4</v>
      </c>
      <c r="I59" s="5">
        <f t="shared" si="1"/>
        <v>0</v>
      </c>
    </row>
    <row r="60" spans="1:9" x14ac:dyDescent="0.25">
      <c r="A60" s="5">
        <v>175</v>
      </c>
      <c r="B60" s="5">
        <v>1</v>
      </c>
      <c r="C60" s="5" t="s">
        <v>655</v>
      </c>
      <c r="D60" s="5" t="s">
        <v>127</v>
      </c>
      <c r="E60" s="5">
        <f>MATCH(D60, {"Waiting for Input","Analyzing Object","Found Object","Needs Help","Confused","None"}, 0) - 1</f>
        <v>1</v>
      </c>
      <c r="F60" s="6" t="s">
        <v>128</v>
      </c>
      <c r="G60" s="6">
        <f>MATCH(F60, {"Waiting for Input","Analyzing Object","Found Object","Needs Help","Confused","None"}, 0) - 1</f>
        <v>2</v>
      </c>
      <c r="H60" s="5">
        <v>5</v>
      </c>
      <c r="I60" s="5">
        <f t="shared" si="1"/>
        <v>0</v>
      </c>
    </row>
    <row r="61" spans="1:9" x14ac:dyDescent="0.25">
      <c r="A61" s="5">
        <v>176</v>
      </c>
      <c r="B61" s="5">
        <v>1</v>
      </c>
      <c r="C61" s="5" t="s">
        <v>655</v>
      </c>
      <c r="D61" s="5" t="s">
        <v>127</v>
      </c>
      <c r="E61" s="5">
        <f>MATCH(D61, {"Waiting for Input","Analyzing Object","Found Object","Needs Help","Confused","None"}, 0) - 1</f>
        <v>1</v>
      </c>
      <c r="F61" s="6" t="s">
        <v>127</v>
      </c>
      <c r="G61" s="6">
        <f>MATCH(F61, {"Waiting for Input","Analyzing Object","Found Object","Needs Help","Confused","None"}, 0) - 1</f>
        <v>1</v>
      </c>
      <c r="H61" s="5">
        <v>3</v>
      </c>
      <c r="I61" s="5">
        <f t="shared" si="1"/>
        <v>1</v>
      </c>
    </row>
    <row r="62" spans="1:9" x14ac:dyDescent="0.25">
      <c r="A62" s="5">
        <v>177</v>
      </c>
      <c r="B62" s="5">
        <v>2</v>
      </c>
      <c r="C62" s="5" t="s">
        <v>655</v>
      </c>
      <c r="D62" s="5" t="s">
        <v>127</v>
      </c>
      <c r="E62" s="5">
        <f>MATCH(D62, {"Waiting for Input","Analyzing Object","Found Object","Needs Help","Confused","None"}, 0) - 1</f>
        <v>1</v>
      </c>
      <c r="F62" s="6" t="s">
        <v>127</v>
      </c>
      <c r="G62" s="6">
        <f>MATCH(F62, {"Waiting for Input","Analyzing Object","Found Object","Needs Help","Confused","None"}, 0) - 1</f>
        <v>1</v>
      </c>
      <c r="H62" s="5">
        <v>4</v>
      </c>
      <c r="I62" s="5">
        <f t="shared" si="1"/>
        <v>1</v>
      </c>
    </row>
    <row r="63" spans="1:9" x14ac:dyDescent="0.25">
      <c r="A63" s="5">
        <v>178</v>
      </c>
      <c r="B63" s="5">
        <v>2</v>
      </c>
      <c r="C63" s="5" t="s">
        <v>655</v>
      </c>
      <c r="D63" s="5" t="s">
        <v>127</v>
      </c>
      <c r="E63" s="5">
        <f>MATCH(D63, {"Waiting for Input","Analyzing Object","Found Object","Needs Help","Confused","None"}, 0) - 1</f>
        <v>1</v>
      </c>
      <c r="F63" s="6" t="s">
        <v>127</v>
      </c>
      <c r="G63" s="6">
        <f>MATCH(F63, {"Waiting for Input","Analyzing Object","Found Object","Needs Help","Confused","None"}, 0) - 1</f>
        <v>1</v>
      </c>
      <c r="H63" s="5">
        <v>4</v>
      </c>
      <c r="I63" s="5">
        <f t="shared" si="1"/>
        <v>1</v>
      </c>
    </row>
    <row r="64" spans="1:9" x14ac:dyDescent="0.25">
      <c r="A64" s="5">
        <v>179</v>
      </c>
      <c r="B64" s="5">
        <v>1</v>
      </c>
      <c r="C64" s="5" t="s">
        <v>655</v>
      </c>
      <c r="D64" s="5" t="s">
        <v>127</v>
      </c>
      <c r="E64" s="5">
        <f>MATCH(D64, {"Waiting for Input","Analyzing Object","Found Object","Needs Help","Confused","None"}, 0) - 1</f>
        <v>1</v>
      </c>
      <c r="F64" s="6" t="s">
        <v>128</v>
      </c>
      <c r="G64" s="6">
        <f>MATCH(F64, {"Waiting for Input","Analyzing Object","Found Object","Needs Help","Confused","None"}, 0) - 1</f>
        <v>2</v>
      </c>
      <c r="H64" s="5">
        <v>5</v>
      </c>
      <c r="I64" s="5">
        <f t="shared" si="1"/>
        <v>0</v>
      </c>
    </row>
    <row r="65" spans="1:9" x14ac:dyDescent="0.25">
      <c r="A65" s="5">
        <v>180</v>
      </c>
      <c r="B65" s="5">
        <v>1</v>
      </c>
      <c r="C65" s="5" t="s">
        <v>655</v>
      </c>
      <c r="D65" s="5" t="s">
        <v>127</v>
      </c>
      <c r="E65" s="5">
        <f>MATCH(D65, {"Waiting for Input","Analyzing Object","Found Object","Needs Help","Confused","None"}, 0) - 1</f>
        <v>1</v>
      </c>
      <c r="F65" s="6" t="s">
        <v>127</v>
      </c>
      <c r="G65" s="6">
        <f>MATCH(F65, {"Waiting for Input","Analyzing Object","Found Object","Needs Help","Confused","None"}, 0) - 1</f>
        <v>1</v>
      </c>
      <c r="H65" s="5">
        <v>4</v>
      </c>
      <c r="I65" s="5">
        <f t="shared" si="1"/>
        <v>1</v>
      </c>
    </row>
    <row r="66" spans="1:9" x14ac:dyDescent="0.25">
      <c r="A66" s="5">
        <v>181</v>
      </c>
      <c r="B66" s="5">
        <v>2</v>
      </c>
      <c r="C66" s="5" t="s">
        <v>655</v>
      </c>
      <c r="D66" s="5" t="s">
        <v>127</v>
      </c>
      <c r="E66" s="5">
        <f>MATCH(D66, {"Waiting for Input","Analyzing Object","Found Object","Needs Help","Confused","None"}, 0) - 1</f>
        <v>1</v>
      </c>
      <c r="F66" s="6" t="s">
        <v>127</v>
      </c>
      <c r="G66" s="6">
        <f>MATCH(F66, {"Waiting for Input","Analyzing Object","Found Object","Needs Help","Confused","None"}, 0) - 1</f>
        <v>1</v>
      </c>
      <c r="H66" s="5">
        <v>2</v>
      </c>
      <c r="I66" s="5">
        <f t="shared" ref="I66:I97" si="2">IF(D66=F66, 1, 0)</f>
        <v>1</v>
      </c>
    </row>
    <row r="67" spans="1:9" x14ac:dyDescent="0.25">
      <c r="A67" s="5">
        <v>182</v>
      </c>
      <c r="B67" s="5">
        <v>2</v>
      </c>
      <c r="C67" s="5" t="s">
        <v>655</v>
      </c>
      <c r="D67" s="5" t="s">
        <v>127</v>
      </c>
      <c r="E67" s="5">
        <f>MATCH(D67, {"Waiting for Input","Analyzing Object","Found Object","Needs Help","Confused","None"}, 0) - 1</f>
        <v>1</v>
      </c>
      <c r="F67" s="6" t="s">
        <v>127</v>
      </c>
      <c r="G67" s="6">
        <f>MATCH(F67, {"Waiting for Input","Analyzing Object","Found Object","Needs Help","Confused","None"}, 0) - 1</f>
        <v>1</v>
      </c>
      <c r="H67" s="5">
        <v>3</v>
      </c>
      <c r="I67" s="5">
        <f t="shared" si="2"/>
        <v>1</v>
      </c>
    </row>
    <row r="68" spans="1:9" x14ac:dyDescent="0.25">
      <c r="A68" s="5">
        <v>183</v>
      </c>
      <c r="B68" s="5">
        <v>2</v>
      </c>
      <c r="C68" s="5" t="s">
        <v>655</v>
      </c>
      <c r="D68" s="5" t="s">
        <v>127</v>
      </c>
      <c r="E68" s="5">
        <f>MATCH(D68, {"Waiting for Input","Analyzing Object","Found Object","Needs Help","Confused","None"}, 0) - 1</f>
        <v>1</v>
      </c>
      <c r="F68" s="6" t="s">
        <v>127</v>
      </c>
      <c r="G68" s="6">
        <f>MATCH(F68, {"Waiting for Input","Analyzing Object","Found Object","Needs Help","Confused","None"}, 0) - 1</f>
        <v>1</v>
      </c>
      <c r="H68" s="5">
        <v>4</v>
      </c>
      <c r="I68" s="5">
        <f t="shared" si="2"/>
        <v>1</v>
      </c>
    </row>
    <row r="69" spans="1:9" x14ac:dyDescent="0.25">
      <c r="A69" s="5">
        <v>184</v>
      </c>
      <c r="B69" s="5">
        <v>2</v>
      </c>
      <c r="C69" s="5" t="s">
        <v>655</v>
      </c>
      <c r="D69" s="5" t="s">
        <v>127</v>
      </c>
      <c r="E69" s="5">
        <f>MATCH(D69, {"Waiting for Input","Analyzing Object","Found Object","Needs Help","Confused","None"}, 0) - 1</f>
        <v>1</v>
      </c>
      <c r="F69" s="6" t="s">
        <v>128</v>
      </c>
      <c r="G69" s="6">
        <f>MATCH(F69, {"Waiting for Input","Analyzing Object","Found Object","Needs Help","Confused","None"}, 0) - 1</f>
        <v>2</v>
      </c>
      <c r="H69" s="5">
        <v>4</v>
      </c>
      <c r="I69" s="5">
        <f t="shared" si="2"/>
        <v>0</v>
      </c>
    </row>
    <row r="70" spans="1:9" x14ac:dyDescent="0.25">
      <c r="A70" s="5">
        <v>185</v>
      </c>
      <c r="B70" s="5">
        <v>2</v>
      </c>
      <c r="C70" s="5" t="s">
        <v>655</v>
      </c>
      <c r="D70" s="5" t="s">
        <v>127</v>
      </c>
      <c r="E70" s="5">
        <f>MATCH(D70, {"Waiting for Input","Analyzing Object","Found Object","Needs Help","Confused","None"}, 0) - 1</f>
        <v>1</v>
      </c>
      <c r="F70" s="6" t="s">
        <v>127</v>
      </c>
      <c r="G70" s="6">
        <f>MATCH(F70, {"Waiting for Input","Analyzing Object","Found Object","Needs Help","Confused","None"}, 0) - 1</f>
        <v>1</v>
      </c>
      <c r="H70" s="5">
        <v>4</v>
      </c>
      <c r="I70" s="5">
        <f t="shared" si="2"/>
        <v>1</v>
      </c>
    </row>
    <row r="71" spans="1:9" x14ac:dyDescent="0.25">
      <c r="A71" s="5">
        <v>186</v>
      </c>
      <c r="B71" s="5">
        <v>2</v>
      </c>
      <c r="C71" s="5" t="s">
        <v>655</v>
      </c>
      <c r="D71" s="5" t="s">
        <v>127</v>
      </c>
      <c r="E71" s="5">
        <f>MATCH(D71, {"Waiting for Input","Analyzing Object","Found Object","Needs Help","Confused","None"}, 0) - 1</f>
        <v>1</v>
      </c>
      <c r="F71" s="6" t="s">
        <v>128</v>
      </c>
      <c r="G71" s="6">
        <f>MATCH(F71, {"Waiting for Input","Analyzing Object","Found Object","Needs Help","Confused","None"}, 0) - 1</f>
        <v>2</v>
      </c>
      <c r="H71" s="5">
        <v>5</v>
      </c>
      <c r="I71" s="5">
        <f t="shared" si="2"/>
        <v>0</v>
      </c>
    </row>
    <row r="72" spans="1:9" x14ac:dyDescent="0.25">
      <c r="A72" s="5">
        <v>187</v>
      </c>
      <c r="B72" s="5">
        <v>1</v>
      </c>
      <c r="C72" s="5" t="s">
        <v>655</v>
      </c>
      <c r="D72" s="5" t="s">
        <v>127</v>
      </c>
      <c r="E72" s="5">
        <f>MATCH(D72, {"Waiting for Input","Analyzing Object","Found Object","Needs Help","Confused","None"}, 0) - 1</f>
        <v>1</v>
      </c>
      <c r="F72" s="6" t="s">
        <v>128</v>
      </c>
      <c r="G72" s="6">
        <f>MATCH(F72, {"Waiting for Input","Analyzing Object","Found Object","Needs Help","Confused","None"}, 0) - 1</f>
        <v>2</v>
      </c>
      <c r="H72" s="5">
        <v>4</v>
      </c>
      <c r="I72" s="5">
        <f t="shared" si="2"/>
        <v>0</v>
      </c>
    </row>
    <row r="73" spans="1:9" x14ac:dyDescent="0.25">
      <c r="A73" s="5">
        <v>188</v>
      </c>
      <c r="B73" s="5">
        <v>2</v>
      </c>
      <c r="C73" s="5" t="s">
        <v>655</v>
      </c>
      <c r="D73" s="5" t="s">
        <v>127</v>
      </c>
      <c r="E73" s="5">
        <f>MATCH(D73, {"Waiting for Input","Analyzing Object","Found Object","Needs Help","Confused","None"}, 0) - 1</f>
        <v>1</v>
      </c>
      <c r="F73" s="6" t="s">
        <v>127</v>
      </c>
      <c r="G73" s="6">
        <f>MATCH(F73, {"Waiting for Input","Analyzing Object","Found Object","Needs Help","Confused","None"}, 0) - 1</f>
        <v>1</v>
      </c>
      <c r="H73" s="5">
        <v>5</v>
      </c>
      <c r="I73" s="5">
        <f t="shared" si="2"/>
        <v>1</v>
      </c>
    </row>
    <row r="74" spans="1:9" x14ac:dyDescent="0.25">
      <c r="A74" s="5">
        <v>189</v>
      </c>
      <c r="B74" s="5">
        <v>1</v>
      </c>
      <c r="C74" s="5" t="s">
        <v>655</v>
      </c>
      <c r="D74" s="5" t="s">
        <v>127</v>
      </c>
      <c r="E74" s="5">
        <f>MATCH(D74, {"Waiting for Input","Analyzing Object","Found Object","Needs Help","Confused","None"}, 0) - 1</f>
        <v>1</v>
      </c>
      <c r="F74" s="6" t="s">
        <v>127</v>
      </c>
      <c r="G74" s="6">
        <f>MATCH(F74, {"Waiting for Input","Analyzing Object","Found Object","Needs Help","Confused","None"}, 0) - 1</f>
        <v>1</v>
      </c>
      <c r="H74" s="5">
        <v>5</v>
      </c>
      <c r="I74" s="5">
        <f t="shared" si="2"/>
        <v>1</v>
      </c>
    </row>
    <row r="75" spans="1:9" x14ac:dyDescent="0.25">
      <c r="A75" s="5">
        <v>190</v>
      </c>
      <c r="B75" s="5">
        <v>1</v>
      </c>
      <c r="C75" s="5" t="s">
        <v>655</v>
      </c>
      <c r="D75" s="5" t="s">
        <v>127</v>
      </c>
      <c r="E75" s="5">
        <f>MATCH(D75, {"Waiting for Input","Analyzing Object","Found Object","Needs Help","Confused","None"}, 0) - 1</f>
        <v>1</v>
      </c>
      <c r="F75" s="6" t="s">
        <v>128</v>
      </c>
      <c r="G75" s="6">
        <f>MATCH(F75, {"Waiting for Input","Analyzing Object","Found Object","Needs Help","Confused","None"}, 0) - 1</f>
        <v>2</v>
      </c>
      <c r="H75" s="5">
        <v>4</v>
      </c>
      <c r="I75" s="5">
        <f t="shared" si="2"/>
        <v>0</v>
      </c>
    </row>
    <row r="76" spans="1:9" x14ac:dyDescent="0.25">
      <c r="A76" s="5">
        <v>191</v>
      </c>
      <c r="B76" s="5">
        <v>1</v>
      </c>
      <c r="C76" s="5" t="s">
        <v>655</v>
      </c>
      <c r="D76" s="5" t="s">
        <v>127</v>
      </c>
      <c r="E76" s="5">
        <f>MATCH(D76, {"Waiting for Input","Analyzing Object","Found Object","Needs Help","Confused","None"}, 0) - 1</f>
        <v>1</v>
      </c>
      <c r="F76" s="6" t="s">
        <v>127</v>
      </c>
      <c r="G76" s="6">
        <f>MATCH(F76, {"Waiting for Input","Analyzing Object","Found Object","Needs Help","Confused","None"}, 0) - 1</f>
        <v>1</v>
      </c>
      <c r="H76" s="5">
        <v>5</v>
      </c>
      <c r="I76" s="5">
        <f t="shared" si="2"/>
        <v>1</v>
      </c>
    </row>
    <row r="77" spans="1:9" x14ac:dyDescent="0.25">
      <c r="A77" s="5">
        <v>192</v>
      </c>
      <c r="B77" s="5">
        <v>2</v>
      </c>
      <c r="C77" s="5" t="s">
        <v>655</v>
      </c>
      <c r="D77" s="5" t="s">
        <v>127</v>
      </c>
      <c r="E77" s="5">
        <f>MATCH(D77, {"Waiting for Input","Analyzing Object","Found Object","Needs Help","Confused","None"}, 0) - 1</f>
        <v>1</v>
      </c>
      <c r="F77" s="6" t="s">
        <v>128</v>
      </c>
      <c r="G77" s="6">
        <f>MATCH(F77, {"Waiting for Input","Analyzing Object","Found Object","Needs Help","Confused","None"}, 0) - 1</f>
        <v>2</v>
      </c>
      <c r="H77" s="5">
        <v>2</v>
      </c>
      <c r="I77" s="5">
        <f t="shared" si="2"/>
        <v>0</v>
      </c>
    </row>
    <row r="78" spans="1:9" x14ac:dyDescent="0.25">
      <c r="A78" s="5">
        <v>193</v>
      </c>
      <c r="B78" s="5">
        <v>2</v>
      </c>
      <c r="C78" s="5" t="s">
        <v>655</v>
      </c>
      <c r="D78" s="5" t="s">
        <v>127</v>
      </c>
      <c r="E78" s="5">
        <f>MATCH(D78, {"Waiting for Input","Analyzing Object","Found Object","Needs Help","Confused","None"}, 0) - 1</f>
        <v>1</v>
      </c>
      <c r="F78" s="6" t="s">
        <v>128</v>
      </c>
      <c r="G78" s="6">
        <f>MATCH(F78, {"Waiting for Input","Analyzing Object","Found Object","Needs Help","Confused","None"}, 0) - 1</f>
        <v>2</v>
      </c>
      <c r="H78" s="5">
        <v>5</v>
      </c>
      <c r="I78" s="5">
        <f t="shared" si="2"/>
        <v>0</v>
      </c>
    </row>
    <row r="79" spans="1:9" x14ac:dyDescent="0.25">
      <c r="A79" s="5">
        <v>194</v>
      </c>
      <c r="B79" s="5">
        <v>1</v>
      </c>
      <c r="C79" s="5" t="s">
        <v>655</v>
      </c>
      <c r="D79" s="5" t="s">
        <v>127</v>
      </c>
      <c r="E79" s="5">
        <f>MATCH(D79, {"Waiting for Input","Analyzing Object","Found Object","Needs Help","Confused","None"}, 0) - 1</f>
        <v>1</v>
      </c>
      <c r="F79" s="6" t="s">
        <v>127</v>
      </c>
      <c r="G79" s="6">
        <f>MATCH(F79, {"Waiting for Input","Analyzing Object","Found Object","Needs Help","Confused","None"}, 0) - 1</f>
        <v>1</v>
      </c>
      <c r="H79" s="5">
        <v>4</v>
      </c>
      <c r="I79" s="5">
        <f t="shared" si="2"/>
        <v>1</v>
      </c>
    </row>
    <row r="80" spans="1:9" x14ac:dyDescent="0.25">
      <c r="A80" s="5">
        <v>273</v>
      </c>
      <c r="B80" s="5">
        <v>1</v>
      </c>
      <c r="C80" s="5" t="s">
        <v>655</v>
      </c>
      <c r="D80" s="5" t="s">
        <v>128</v>
      </c>
      <c r="E80" s="5">
        <f>MATCH(D80, {"Waiting for Input","Analyzing Object","Found Object","Needs Help","Confused","None"}, 0) - 1</f>
        <v>2</v>
      </c>
      <c r="F80" s="6" t="s">
        <v>128</v>
      </c>
      <c r="G80" s="6">
        <f>MATCH(F80, {"Waiting for Input","Analyzing Object","Found Object","Needs Help","Confused","None"}, 0) - 1</f>
        <v>2</v>
      </c>
      <c r="H80" s="5">
        <v>3</v>
      </c>
      <c r="I80" s="5">
        <f t="shared" si="2"/>
        <v>1</v>
      </c>
    </row>
    <row r="81" spans="1:9" x14ac:dyDescent="0.25">
      <c r="A81" s="5">
        <v>274</v>
      </c>
      <c r="B81" s="5">
        <v>1</v>
      </c>
      <c r="C81" s="5" t="s">
        <v>655</v>
      </c>
      <c r="D81" s="5" t="s">
        <v>128</v>
      </c>
      <c r="E81" s="5">
        <f>MATCH(D81, {"Waiting for Input","Analyzing Object","Found Object","Needs Help","Confused","None"}, 0) - 1</f>
        <v>2</v>
      </c>
      <c r="F81" s="6" t="s">
        <v>127</v>
      </c>
      <c r="G81" s="6">
        <f>MATCH(F81, {"Waiting for Input","Analyzing Object","Found Object","Needs Help","Confused","None"}, 0) - 1</f>
        <v>1</v>
      </c>
      <c r="H81" s="5">
        <v>4</v>
      </c>
      <c r="I81" s="5">
        <f t="shared" si="2"/>
        <v>0</v>
      </c>
    </row>
    <row r="82" spans="1:9" x14ac:dyDescent="0.25">
      <c r="A82" s="5">
        <v>275</v>
      </c>
      <c r="B82" s="5">
        <v>1</v>
      </c>
      <c r="C82" s="5" t="s">
        <v>655</v>
      </c>
      <c r="D82" s="5" t="s">
        <v>128</v>
      </c>
      <c r="E82" s="5">
        <f>MATCH(D82, {"Waiting for Input","Analyzing Object","Found Object","Needs Help","Confused","None"}, 0) - 1</f>
        <v>2</v>
      </c>
      <c r="F82" s="6" t="s">
        <v>128</v>
      </c>
      <c r="G82" s="6">
        <f>MATCH(F82, {"Waiting for Input","Analyzing Object","Found Object","Needs Help","Confused","None"}, 0) - 1</f>
        <v>2</v>
      </c>
      <c r="H82" s="5">
        <v>2</v>
      </c>
      <c r="I82" s="5">
        <f t="shared" si="2"/>
        <v>1</v>
      </c>
    </row>
    <row r="83" spans="1:9" x14ac:dyDescent="0.25">
      <c r="A83" s="5">
        <v>276</v>
      </c>
      <c r="B83" s="5">
        <v>2</v>
      </c>
      <c r="C83" s="5" t="s">
        <v>655</v>
      </c>
      <c r="D83" s="5" t="s">
        <v>128</v>
      </c>
      <c r="E83" s="5">
        <f>MATCH(D83, {"Waiting for Input","Analyzing Object","Found Object","Needs Help","Confused","None"}, 0) - 1</f>
        <v>2</v>
      </c>
      <c r="F83" s="6" t="s">
        <v>128</v>
      </c>
      <c r="G83" s="6">
        <f>MATCH(F83, {"Waiting for Input","Analyzing Object","Found Object","Needs Help","Confused","None"}, 0) - 1</f>
        <v>2</v>
      </c>
      <c r="H83" s="5">
        <v>5</v>
      </c>
      <c r="I83" s="5">
        <f t="shared" si="2"/>
        <v>1</v>
      </c>
    </row>
    <row r="84" spans="1:9" x14ac:dyDescent="0.25">
      <c r="A84" s="5">
        <v>277</v>
      </c>
      <c r="B84" s="5">
        <v>2</v>
      </c>
      <c r="C84" s="5" t="s">
        <v>655</v>
      </c>
      <c r="D84" s="5" t="s">
        <v>128</v>
      </c>
      <c r="E84" s="5">
        <f>MATCH(D84, {"Waiting for Input","Analyzing Object","Found Object","Needs Help","Confused","None"}, 0) - 1</f>
        <v>2</v>
      </c>
      <c r="F84" s="6" t="s">
        <v>128</v>
      </c>
      <c r="G84" s="6">
        <f>MATCH(F84, {"Waiting for Input","Analyzing Object","Found Object","Needs Help","Confused","None"}, 0) - 1</f>
        <v>2</v>
      </c>
      <c r="H84" s="5">
        <v>3</v>
      </c>
      <c r="I84" s="5">
        <f t="shared" si="2"/>
        <v>1</v>
      </c>
    </row>
    <row r="85" spans="1:9" x14ac:dyDescent="0.25">
      <c r="A85" s="5">
        <v>278</v>
      </c>
      <c r="B85" s="5">
        <v>1</v>
      </c>
      <c r="C85" s="5" t="s">
        <v>655</v>
      </c>
      <c r="D85" s="5" t="s">
        <v>128</v>
      </c>
      <c r="E85" s="5">
        <f>MATCH(D85, {"Waiting for Input","Analyzing Object","Found Object","Needs Help","Confused","None"}, 0) - 1</f>
        <v>2</v>
      </c>
      <c r="F85" s="6" t="s">
        <v>127</v>
      </c>
      <c r="G85" s="6">
        <f>MATCH(F85, {"Waiting for Input","Analyzing Object","Found Object","Needs Help","Confused","None"}, 0) - 1</f>
        <v>1</v>
      </c>
      <c r="H85" s="5">
        <v>5</v>
      </c>
      <c r="I85" s="5">
        <f t="shared" si="2"/>
        <v>0</v>
      </c>
    </row>
    <row r="86" spans="1:9" x14ac:dyDescent="0.25">
      <c r="A86" s="5">
        <v>279</v>
      </c>
      <c r="B86" s="5">
        <v>2</v>
      </c>
      <c r="C86" s="5" t="s">
        <v>655</v>
      </c>
      <c r="D86" s="5" t="s">
        <v>128</v>
      </c>
      <c r="E86" s="5">
        <f>MATCH(D86, {"Waiting for Input","Analyzing Object","Found Object","Needs Help","Confused","None"}, 0) - 1</f>
        <v>2</v>
      </c>
      <c r="F86" s="6" t="s">
        <v>128</v>
      </c>
      <c r="G86" s="6">
        <f>MATCH(F86, {"Waiting for Input","Analyzing Object","Found Object","Needs Help","Confused","None"}, 0) - 1</f>
        <v>2</v>
      </c>
      <c r="H86" s="5">
        <v>2</v>
      </c>
      <c r="I86" s="5">
        <f t="shared" si="2"/>
        <v>1</v>
      </c>
    </row>
    <row r="87" spans="1:9" x14ac:dyDescent="0.25">
      <c r="A87" s="5">
        <v>280</v>
      </c>
      <c r="B87" s="5">
        <v>1</v>
      </c>
      <c r="C87" s="5" t="s">
        <v>655</v>
      </c>
      <c r="D87" s="5" t="s">
        <v>128</v>
      </c>
      <c r="E87" s="5">
        <f>MATCH(D87, {"Waiting for Input","Analyzing Object","Found Object","Needs Help","Confused","None"}, 0) - 1</f>
        <v>2</v>
      </c>
      <c r="F87" s="6" t="s">
        <v>127</v>
      </c>
      <c r="G87" s="6">
        <f>MATCH(F87, {"Waiting for Input","Analyzing Object","Found Object","Needs Help","Confused","None"}, 0) - 1</f>
        <v>1</v>
      </c>
      <c r="H87" s="5">
        <v>4</v>
      </c>
      <c r="I87" s="5">
        <f t="shared" si="2"/>
        <v>0</v>
      </c>
    </row>
    <row r="88" spans="1:9" x14ac:dyDescent="0.25">
      <c r="A88" s="5">
        <v>281</v>
      </c>
      <c r="B88" s="5">
        <v>1</v>
      </c>
      <c r="C88" s="5" t="s">
        <v>655</v>
      </c>
      <c r="D88" s="5" t="s">
        <v>128</v>
      </c>
      <c r="E88" s="5">
        <f>MATCH(D88, {"Waiting for Input","Analyzing Object","Found Object","Needs Help","Confused","None"}, 0) - 1</f>
        <v>2</v>
      </c>
      <c r="F88" s="6" t="s">
        <v>128</v>
      </c>
      <c r="G88" s="6">
        <f>MATCH(F88, {"Waiting for Input","Analyzing Object","Found Object","Needs Help","Confused","None"}, 0) - 1</f>
        <v>2</v>
      </c>
      <c r="H88" s="5">
        <v>3</v>
      </c>
      <c r="I88" s="5">
        <f t="shared" si="2"/>
        <v>1</v>
      </c>
    </row>
    <row r="89" spans="1:9" x14ac:dyDescent="0.25">
      <c r="A89" s="5">
        <v>282</v>
      </c>
      <c r="B89" s="5">
        <v>1</v>
      </c>
      <c r="C89" s="5" t="s">
        <v>655</v>
      </c>
      <c r="D89" s="5" t="s">
        <v>128</v>
      </c>
      <c r="E89" s="5">
        <f>MATCH(D89, {"Waiting for Input","Analyzing Object","Found Object","Needs Help","Confused","None"}, 0) - 1</f>
        <v>2</v>
      </c>
      <c r="F89" s="6" t="s">
        <v>127</v>
      </c>
      <c r="G89" s="6">
        <f>MATCH(F89, {"Waiting for Input","Analyzing Object","Found Object","Needs Help","Confused","None"}, 0) - 1</f>
        <v>1</v>
      </c>
      <c r="H89" s="5">
        <v>5</v>
      </c>
      <c r="I89" s="5">
        <f t="shared" si="2"/>
        <v>0</v>
      </c>
    </row>
    <row r="90" spans="1:9" x14ac:dyDescent="0.25">
      <c r="A90" s="5">
        <v>283</v>
      </c>
      <c r="B90" s="5">
        <v>2</v>
      </c>
      <c r="C90" s="5" t="s">
        <v>655</v>
      </c>
      <c r="D90" s="5" t="s">
        <v>128</v>
      </c>
      <c r="E90" s="5">
        <f>MATCH(D90, {"Waiting for Input","Analyzing Object","Found Object","Needs Help","Confused","None"}, 0) - 1</f>
        <v>2</v>
      </c>
      <c r="F90" s="6" t="s">
        <v>127</v>
      </c>
      <c r="G90" s="6">
        <f>MATCH(F90, {"Waiting for Input","Analyzing Object","Found Object","Needs Help","Confused","None"}, 0) - 1</f>
        <v>1</v>
      </c>
      <c r="H90" s="5">
        <v>4</v>
      </c>
      <c r="I90" s="5">
        <f t="shared" si="2"/>
        <v>0</v>
      </c>
    </row>
    <row r="91" spans="1:9" x14ac:dyDescent="0.25">
      <c r="A91" s="5">
        <v>284</v>
      </c>
      <c r="B91" s="5">
        <v>2</v>
      </c>
      <c r="C91" s="5" t="s">
        <v>655</v>
      </c>
      <c r="D91" s="5" t="s">
        <v>128</v>
      </c>
      <c r="E91" s="5">
        <f>MATCH(D91, {"Waiting for Input","Analyzing Object","Found Object","Needs Help","Confused","None"}, 0) - 1</f>
        <v>2</v>
      </c>
      <c r="F91" s="6" t="s">
        <v>128</v>
      </c>
      <c r="G91" s="6">
        <f>MATCH(F91, {"Waiting for Input","Analyzing Object","Found Object","Needs Help","Confused","None"}, 0) - 1</f>
        <v>2</v>
      </c>
      <c r="H91" s="5">
        <v>5</v>
      </c>
      <c r="I91" s="5">
        <f t="shared" si="2"/>
        <v>1</v>
      </c>
    </row>
    <row r="92" spans="1:9" x14ac:dyDescent="0.25">
      <c r="A92" s="5">
        <v>285</v>
      </c>
      <c r="B92" s="5">
        <v>2</v>
      </c>
      <c r="C92" s="5" t="s">
        <v>655</v>
      </c>
      <c r="D92" s="5" t="s">
        <v>128</v>
      </c>
      <c r="E92" s="5">
        <f>MATCH(D92, {"Waiting for Input","Analyzing Object","Found Object","Needs Help","Confused","None"}, 0) - 1</f>
        <v>2</v>
      </c>
      <c r="F92" s="6" t="s">
        <v>127</v>
      </c>
      <c r="G92" s="6">
        <f>MATCH(F92, {"Waiting for Input","Analyzing Object","Found Object","Needs Help","Confused","None"}, 0) - 1</f>
        <v>1</v>
      </c>
      <c r="H92" s="5">
        <v>2</v>
      </c>
      <c r="I92" s="5">
        <f t="shared" si="2"/>
        <v>0</v>
      </c>
    </row>
    <row r="93" spans="1:9" x14ac:dyDescent="0.25">
      <c r="A93" s="5">
        <v>286</v>
      </c>
      <c r="B93" s="5">
        <v>2</v>
      </c>
      <c r="C93" s="5" t="s">
        <v>655</v>
      </c>
      <c r="D93" s="5" t="s">
        <v>128</v>
      </c>
      <c r="E93" s="5">
        <f>MATCH(D93, {"Waiting for Input","Analyzing Object","Found Object","Needs Help","Confused","None"}, 0) - 1</f>
        <v>2</v>
      </c>
      <c r="F93" s="6" t="s">
        <v>127</v>
      </c>
      <c r="G93" s="6">
        <f>MATCH(F93, {"Waiting for Input","Analyzing Object","Found Object","Needs Help","Confused","None"}, 0) - 1</f>
        <v>1</v>
      </c>
      <c r="H93" s="5">
        <v>4</v>
      </c>
      <c r="I93" s="5">
        <f t="shared" si="2"/>
        <v>0</v>
      </c>
    </row>
    <row r="94" spans="1:9" x14ac:dyDescent="0.25">
      <c r="A94" s="5">
        <v>287</v>
      </c>
      <c r="B94" s="5">
        <v>1</v>
      </c>
      <c r="C94" s="5" t="s">
        <v>655</v>
      </c>
      <c r="D94" s="5" t="s">
        <v>128</v>
      </c>
      <c r="E94" s="5">
        <f>MATCH(D94, {"Waiting for Input","Analyzing Object","Found Object","Needs Help","Confused","None"}, 0) - 1</f>
        <v>2</v>
      </c>
      <c r="F94" s="6" t="s">
        <v>127</v>
      </c>
      <c r="G94" s="6">
        <f>MATCH(F94, {"Waiting for Input","Analyzing Object","Found Object","Needs Help","Confused","None"}, 0) - 1</f>
        <v>1</v>
      </c>
      <c r="H94" s="5">
        <v>3</v>
      </c>
      <c r="I94" s="5">
        <f t="shared" si="2"/>
        <v>0</v>
      </c>
    </row>
    <row r="95" spans="1:9" x14ac:dyDescent="0.25">
      <c r="A95" s="5">
        <v>288</v>
      </c>
      <c r="B95" s="5">
        <v>1</v>
      </c>
      <c r="C95" s="5" t="s">
        <v>655</v>
      </c>
      <c r="D95" s="5" t="s">
        <v>128</v>
      </c>
      <c r="E95" s="5">
        <f>MATCH(D95, {"Waiting for Input","Analyzing Object","Found Object","Needs Help","Confused","None"}, 0) - 1</f>
        <v>2</v>
      </c>
      <c r="F95" s="6" t="s">
        <v>128</v>
      </c>
      <c r="G95" s="6">
        <f>MATCH(F95, {"Waiting for Input","Analyzing Object","Found Object","Needs Help","Confused","None"}, 0) - 1</f>
        <v>2</v>
      </c>
      <c r="H95" s="5">
        <v>3</v>
      </c>
      <c r="I95" s="5">
        <f t="shared" si="2"/>
        <v>1</v>
      </c>
    </row>
    <row r="96" spans="1:9" x14ac:dyDescent="0.25">
      <c r="A96" s="5">
        <v>289</v>
      </c>
      <c r="B96" s="5">
        <v>1</v>
      </c>
      <c r="C96" s="5" t="s">
        <v>655</v>
      </c>
      <c r="D96" s="5" t="s">
        <v>128</v>
      </c>
      <c r="E96" s="5">
        <f>MATCH(D96, {"Waiting for Input","Analyzing Object","Found Object","Needs Help","Confused","None"}, 0) - 1</f>
        <v>2</v>
      </c>
      <c r="F96" s="6" t="s">
        <v>127</v>
      </c>
      <c r="G96" s="6">
        <f>MATCH(F96, {"Waiting for Input","Analyzing Object","Found Object","Needs Help","Confused","None"}, 0) - 1</f>
        <v>1</v>
      </c>
      <c r="H96" s="5">
        <v>2</v>
      </c>
      <c r="I96" s="5">
        <f t="shared" si="2"/>
        <v>0</v>
      </c>
    </row>
    <row r="97" spans="1:9" x14ac:dyDescent="0.25">
      <c r="A97" s="5">
        <v>290</v>
      </c>
      <c r="B97" s="5">
        <v>2</v>
      </c>
      <c r="C97" s="5" t="s">
        <v>655</v>
      </c>
      <c r="D97" s="5" t="s">
        <v>128</v>
      </c>
      <c r="E97" s="5">
        <f>MATCH(D97, {"Waiting for Input","Analyzing Object","Found Object","Needs Help","Confused","None"}, 0) - 1</f>
        <v>2</v>
      </c>
      <c r="F97" s="6" t="s">
        <v>128</v>
      </c>
      <c r="G97" s="6">
        <f>MATCH(F97, {"Waiting for Input","Analyzing Object","Found Object","Needs Help","Confused","None"}, 0) - 1</f>
        <v>2</v>
      </c>
      <c r="H97" s="5">
        <v>2</v>
      </c>
      <c r="I97" s="5">
        <f t="shared" si="2"/>
        <v>1</v>
      </c>
    </row>
    <row r="98" spans="1:9" x14ac:dyDescent="0.25">
      <c r="A98" s="5">
        <v>291</v>
      </c>
      <c r="B98" s="5">
        <v>2</v>
      </c>
      <c r="C98" s="5" t="s">
        <v>655</v>
      </c>
      <c r="D98" s="5" t="s">
        <v>128</v>
      </c>
      <c r="E98" s="5">
        <f>MATCH(D98, {"Waiting for Input","Analyzing Object","Found Object","Needs Help","Confused","None"}, 0) - 1</f>
        <v>2</v>
      </c>
      <c r="F98" s="6" t="s">
        <v>128</v>
      </c>
      <c r="G98" s="6">
        <f>MATCH(F98, {"Waiting for Input","Analyzing Object","Found Object","Needs Help","Confused","None"}, 0) - 1</f>
        <v>2</v>
      </c>
      <c r="H98" s="5">
        <v>5</v>
      </c>
      <c r="I98" s="5">
        <f t="shared" ref="I98:I129" si="3">IF(D98=F98, 1, 0)</f>
        <v>1</v>
      </c>
    </row>
    <row r="99" spans="1:9" x14ac:dyDescent="0.25">
      <c r="A99" s="5">
        <v>292</v>
      </c>
      <c r="B99" s="5">
        <v>1</v>
      </c>
      <c r="C99" s="5" t="s">
        <v>655</v>
      </c>
      <c r="D99" s="5" t="s">
        <v>128</v>
      </c>
      <c r="E99" s="5">
        <f>MATCH(D99, {"Waiting for Input","Analyzing Object","Found Object","Needs Help","Confused","None"}, 0) - 1</f>
        <v>2</v>
      </c>
      <c r="F99" s="6" t="s">
        <v>127</v>
      </c>
      <c r="G99" s="6">
        <f>MATCH(F99, {"Waiting for Input","Analyzing Object","Found Object","Needs Help","Confused","None"}, 0) - 1</f>
        <v>1</v>
      </c>
      <c r="H99" s="5">
        <v>4</v>
      </c>
      <c r="I99" s="5">
        <f t="shared" si="3"/>
        <v>0</v>
      </c>
    </row>
    <row r="100" spans="1:9" x14ac:dyDescent="0.25">
      <c r="A100" s="5">
        <v>293</v>
      </c>
      <c r="B100" s="5">
        <v>1</v>
      </c>
      <c r="C100" s="5" t="s">
        <v>655</v>
      </c>
      <c r="D100" s="5" t="s">
        <v>128</v>
      </c>
      <c r="E100" s="5">
        <f>MATCH(D100, {"Waiting for Input","Analyzing Object","Found Object","Needs Help","Confused","None"}, 0) - 1</f>
        <v>2</v>
      </c>
      <c r="F100" s="6" t="s">
        <v>127</v>
      </c>
      <c r="G100" s="6">
        <f>MATCH(F100, {"Waiting for Input","Analyzing Object","Found Object","Needs Help","Confused","None"}, 0) - 1</f>
        <v>1</v>
      </c>
      <c r="H100" s="5">
        <v>2</v>
      </c>
      <c r="I100" s="5">
        <f t="shared" si="3"/>
        <v>0</v>
      </c>
    </row>
    <row r="101" spans="1:9" x14ac:dyDescent="0.25">
      <c r="A101" s="5">
        <v>294</v>
      </c>
      <c r="B101" s="5">
        <v>2</v>
      </c>
      <c r="C101" s="5" t="s">
        <v>655</v>
      </c>
      <c r="D101" s="5" t="s">
        <v>128</v>
      </c>
      <c r="E101" s="5">
        <f>MATCH(D101, {"Waiting for Input","Analyzing Object","Found Object","Needs Help","Confused","None"}, 0) - 1</f>
        <v>2</v>
      </c>
      <c r="F101" s="6" t="s">
        <v>128</v>
      </c>
      <c r="G101" s="6">
        <f>MATCH(F101, {"Waiting for Input","Analyzing Object","Found Object","Needs Help","Confused","None"}, 0) - 1</f>
        <v>2</v>
      </c>
      <c r="H101" s="5">
        <v>4</v>
      </c>
      <c r="I101" s="5">
        <f t="shared" si="3"/>
        <v>1</v>
      </c>
    </row>
    <row r="102" spans="1:9" x14ac:dyDescent="0.25">
      <c r="A102" s="5">
        <v>295</v>
      </c>
      <c r="B102" s="5">
        <v>2</v>
      </c>
      <c r="C102" s="5" t="s">
        <v>655</v>
      </c>
      <c r="D102" s="5" t="s">
        <v>128</v>
      </c>
      <c r="E102" s="5">
        <f>MATCH(D102, {"Waiting for Input","Analyzing Object","Found Object","Needs Help","Confused","None"}, 0) - 1</f>
        <v>2</v>
      </c>
      <c r="F102" s="6" t="s">
        <v>128</v>
      </c>
      <c r="G102" s="6">
        <f>MATCH(F102, {"Waiting for Input","Analyzing Object","Found Object","Needs Help","Confused","None"}, 0) - 1</f>
        <v>2</v>
      </c>
      <c r="H102" s="5">
        <v>3</v>
      </c>
      <c r="I102" s="5">
        <f t="shared" si="3"/>
        <v>1</v>
      </c>
    </row>
    <row r="103" spans="1:9" x14ac:dyDescent="0.25">
      <c r="A103" s="5">
        <v>296</v>
      </c>
      <c r="B103" s="5">
        <v>1</v>
      </c>
      <c r="C103" s="5" t="s">
        <v>655</v>
      </c>
      <c r="D103" s="5" t="s">
        <v>128</v>
      </c>
      <c r="E103" s="5">
        <f>MATCH(D103, {"Waiting for Input","Analyzing Object","Found Object","Needs Help","Confused","None"}, 0) - 1</f>
        <v>2</v>
      </c>
      <c r="F103" s="6" t="s">
        <v>128</v>
      </c>
      <c r="G103" s="6">
        <f>MATCH(F103, {"Waiting for Input","Analyzing Object","Found Object","Needs Help","Confused","None"}, 0) - 1</f>
        <v>2</v>
      </c>
      <c r="H103" s="5">
        <v>4</v>
      </c>
      <c r="I103" s="5">
        <f t="shared" si="3"/>
        <v>1</v>
      </c>
    </row>
    <row r="104" spans="1:9" x14ac:dyDescent="0.25">
      <c r="A104" s="5">
        <v>297</v>
      </c>
      <c r="B104" s="5">
        <v>1</v>
      </c>
      <c r="C104" s="5" t="s">
        <v>655</v>
      </c>
      <c r="D104" s="5" t="s">
        <v>128</v>
      </c>
      <c r="E104" s="5">
        <f>MATCH(D104, {"Waiting for Input","Analyzing Object","Found Object","Needs Help","Confused","None"}, 0) - 1</f>
        <v>2</v>
      </c>
      <c r="F104" s="6" t="s">
        <v>127</v>
      </c>
      <c r="G104" s="6">
        <f>MATCH(F104, {"Waiting for Input","Analyzing Object","Found Object","Needs Help","Confused","None"}, 0) - 1</f>
        <v>1</v>
      </c>
      <c r="H104" s="5">
        <v>3</v>
      </c>
      <c r="I104" s="5">
        <f t="shared" si="3"/>
        <v>0</v>
      </c>
    </row>
    <row r="105" spans="1:9" x14ac:dyDescent="0.25">
      <c r="A105" s="5">
        <v>298</v>
      </c>
      <c r="B105" s="5">
        <v>2</v>
      </c>
      <c r="C105" s="5" t="s">
        <v>655</v>
      </c>
      <c r="D105" s="5" t="s">
        <v>128</v>
      </c>
      <c r="E105" s="5">
        <f>MATCH(D105, {"Waiting for Input","Analyzing Object","Found Object","Needs Help","Confused","None"}, 0) - 1</f>
        <v>2</v>
      </c>
      <c r="F105" s="6" t="s">
        <v>127</v>
      </c>
      <c r="G105" s="6">
        <f>MATCH(F105, {"Waiting for Input","Analyzing Object","Found Object","Needs Help","Confused","None"}, 0) - 1</f>
        <v>1</v>
      </c>
      <c r="H105" s="5">
        <v>3</v>
      </c>
      <c r="I105" s="5">
        <f t="shared" si="3"/>
        <v>0</v>
      </c>
    </row>
    <row r="106" spans="1:9" x14ac:dyDescent="0.25">
      <c r="A106" s="5">
        <v>299</v>
      </c>
      <c r="B106" s="5">
        <v>2</v>
      </c>
      <c r="C106" s="5" t="s">
        <v>655</v>
      </c>
      <c r="D106" s="5" t="s">
        <v>128</v>
      </c>
      <c r="E106" s="5">
        <f>MATCH(D106, {"Waiting for Input","Analyzing Object","Found Object","Needs Help","Confused","None"}, 0) - 1</f>
        <v>2</v>
      </c>
      <c r="F106" s="6" t="s">
        <v>127</v>
      </c>
      <c r="G106" s="6">
        <f>MATCH(F106, {"Waiting for Input","Analyzing Object","Found Object","Needs Help","Confused","None"}, 0) - 1</f>
        <v>1</v>
      </c>
      <c r="H106" s="5">
        <v>4</v>
      </c>
      <c r="I106" s="5">
        <f t="shared" si="3"/>
        <v>0</v>
      </c>
    </row>
    <row r="107" spans="1:9" x14ac:dyDescent="0.25">
      <c r="A107" s="5">
        <v>300</v>
      </c>
      <c r="B107" s="5">
        <v>2</v>
      </c>
      <c r="C107" s="5" t="s">
        <v>655</v>
      </c>
      <c r="D107" s="5" t="s">
        <v>128</v>
      </c>
      <c r="E107" s="5">
        <f>MATCH(D107, {"Waiting for Input","Analyzing Object","Found Object","Needs Help","Confused","None"}, 0) - 1</f>
        <v>2</v>
      </c>
      <c r="F107" s="6" t="s">
        <v>128</v>
      </c>
      <c r="G107" s="6">
        <f>MATCH(F107, {"Waiting for Input","Analyzing Object","Found Object","Needs Help","Confused","None"}, 0) - 1</f>
        <v>2</v>
      </c>
      <c r="H107" s="5">
        <v>4</v>
      </c>
      <c r="I107" s="5">
        <f t="shared" si="3"/>
        <v>1</v>
      </c>
    </row>
    <row r="108" spans="1:9" x14ac:dyDescent="0.25">
      <c r="A108" s="5">
        <v>301</v>
      </c>
      <c r="B108" s="5">
        <v>2</v>
      </c>
      <c r="C108" s="5" t="s">
        <v>655</v>
      </c>
      <c r="D108" s="5" t="s">
        <v>128</v>
      </c>
      <c r="E108" s="5">
        <f>MATCH(D108, {"Waiting for Input","Analyzing Object","Found Object","Needs Help","Confused","None"}, 0) - 1</f>
        <v>2</v>
      </c>
      <c r="F108" s="6" t="s">
        <v>128</v>
      </c>
      <c r="G108" s="6">
        <f>MATCH(F108, {"Waiting for Input","Analyzing Object","Found Object","Needs Help","Confused","None"}, 0) - 1</f>
        <v>2</v>
      </c>
      <c r="H108" s="5">
        <v>4</v>
      </c>
      <c r="I108" s="5">
        <f t="shared" si="3"/>
        <v>1</v>
      </c>
    </row>
    <row r="109" spans="1:9" x14ac:dyDescent="0.25">
      <c r="A109" s="5">
        <v>302</v>
      </c>
      <c r="B109" s="5">
        <v>2</v>
      </c>
      <c r="C109" s="5" t="s">
        <v>655</v>
      </c>
      <c r="D109" s="5" t="s">
        <v>128</v>
      </c>
      <c r="E109" s="5">
        <f>MATCH(D109, {"Waiting for Input","Analyzing Object","Found Object","Needs Help","Confused","None"}, 0) - 1</f>
        <v>2</v>
      </c>
      <c r="F109" s="6" t="s">
        <v>127</v>
      </c>
      <c r="G109" s="6">
        <f>MATCH(F109, {"Waiting for Input","Analyzing Object","Found Object","Needs Help","Confused","None"}, 0) - 1</f>
        <v>1</v>
      </c>
      <c r="H109" s="5">
        <v>2</v>
      </c>
      <c r="I109" s="5">
        <f t="shared" si="3"/>
        <v>0</v>
      </c>
    </row>
    <row r="110" spans="1:9" x14ac:dyDescent="0.25">
      <c r="A110" s="5">
        <v>303</v>
      </c>
      <c r="B110" s="5">
        <v>2</v>
      </c>
      <c r="C110" s="5" t="s">
        <v>655</v>
      </c>
      <c r="D110" s="5" t="s">
        <v>128</v>
      </c>
      <c r="E110" s="5">
        <f>MATCH(D110, {"Waiting for Input","Analyzing Object","Found Object","Needs Help","Confused","None"}, 0) - 1</f>
        <v>2</v>
      </c>
      <c r="F110" s="6" t="s">
        <v>128</v>
      </c>
      <c r="G110" s="6">
        <f>MATCH(F110, {"Waiting for Input","Analyzing Object","Found Object","Needs Help","Confused","None"}, 0) - 1</f>
        <v>2</v>
      </c>
      <c r="H110" s="5">
        <v>4</v>
      </c>
      <c r="I110" s="5">
        <f t="shared" si="3"/>
        <v>1</v>
      </c>
    </row>
    <row r="111" spans="1:9" x14ac:dyDescent="0.25">
      <c r="A111" s="5">
        <v>304</v>
      </c>
      <c r="B111" s="5">
        <v>1</v>
      </c>
      <c r="C111" s="5" t="s">
        <v>655</v>
      </c>
      <c r="D111" s="5" t="s">
        <v>128</v>
      </c>
      <c r="E111" s="5">
        <f>MATCH(D111, {"Waiting for Input","Analyzing Object","Found Object","Needs Help","Confused","None"}, 0) - 1</f>
        <v>2</v>
      </c>
      <c r="F111" s="6" t="s">
        <v>128</v>
      </c>
      <c r="G111" s="6">
        <f>MATCH(F111, {"Waiting for Input","Analyzing Object","Found Object","Needs Help","Confused","None"}, 0) - 1</f>
        <v>2</v>
      </c>
      <c r="H111" s="5">
        <v>4</v>
      </c>
      <c r="I111" s="5">
        <f t="shared" si="3"/>
        <v>1</v>
      </c>
    </row>
    <row r="112" spans="1:9" x14ac:dyDescent="0.25">
      <c r="A112" s="5">
        <v>305</v>
      </c>
      <c r="B112" s="5">
        <v>2</v>
      </c>
      <c r="C112" s="5" t="s">
        <v>655</v>
      </c>
      <c r="D112" s="5" t="s">
        <v>128</v>
      </c>
      <c r="E112" s="5">
        <f>MATCH(D112, {"Waiting for Input","Analyzing Object","Found Object","Needs Help","Confused","None"}, 0) - 1</f>
        <v>2</v>
      </c>
      <c r="F112" s="6" t="s">
        <v>127</v>
      </c>
      <c r="G112" s="6">
        <f>MATCH(F112, {"Waiting for Input","Analyzing Object","Found Object","Needs Help","Confused","None"}, 0) - 1</f>
        <v>1</v>
      </c>
      <c r="H112" s="5">
        <v>5</v>
      </c>
      <c r="I112" s="5">
        <f t="shared" si="3"/>
        <v>0</v>
      </c>
    </row>
    <row r="113" spans="1:9" x14ac:dyDescent="0.25">
      <c r="A113" s="5">
        <v>306</v>
      </c>
      <c r="B113" s="5">
        <v>1</v>
      </c>
      <c r="C113" s="5" t="s">
        <v>655</v>
      </c>
      <c r="D113" s="5" t="s">
        <v>128</v>
      </c>
      <c r="E113" s="5">
        <f>MATCH(D113, {"Waiting for Input","Analyzing Object","Found Object","Needs Help","Confused","None"}, 0) - 1</f>
        <v>2</v>
      </c>
      <c r="F113" s="6" t="s">
        <v>128</v>
      </c>
      <c r="G113" s="6">
        <f>MATCH(F113, {"Waiting for Input","Analyzing Object","Found Object","Needs Help","Confused","None"}, 0) - 1</f>
        <v>2</v>
      </c>
      <c r="H113" s="5">
        <v>5</v>
      </c>
      <c r="I113" s="5">
        <f t="shared" si="3"/>
        <v>1</v>
      </c>
    </row>
    <row r="114" spans="1:9" x14ac:dyDescent="0.25">
      <c r="A114" s="5">
        <v>307</v>
      </c>
      <c r="B114" s="5">
        <v>1</v>
      </c>
      <c r="C114" s="5" t="s">
        <v>655</v>
      </c>
      <c r="D114" s="5" t="s">
        <v>128</v>
      </c>
      <c r="E114" s="5">
        <f>MATCH(D114, {"Waiting for Input","Analyzing Object","Found Object","Needs Help","Confused","None"}, 0) - 1</f>
        <v>2</v>
      </c>
      <c r="F114" s="6" t="s">
        <v>128</v>
      </c>
      <c r="G114" s="6">
        <f>MATCH(F114, {"Waiting for Input","Analyzing Object","Found Object","Needs Help","Confused","None"}, 0) - 1</f>
        <v>2</v>
      </c>
      <c r="H114" s="5">
        <v>4</v>
      </c>
      <c r="I114" s="5">
        <f t="shared" si="3"/>
        <v>1</v>
      </c>
    </row>
    <row r="115" spans="1:9" x14ac:dyDescent="0.25">
      <c r="A115" s="5">
        <v>308</v>
      </c>
      <c r="B115" s="5">
        <v>1</v>
      </c>
      <c r="C115" s="5" t="s">
        <v>655</v>
      </c>
      <c r="D115" s="5" t="s">
        <v>128</v>
      </c>
      <c r="E115" s="5">
        <f>MATCH(D115, {"Waiting for Input","Analyzing Object","Found Object","Needs Help","Confused","None"}, 0) - 1</f>
        <v>2</v>
      </c>
      <c r="F115" s="6" t="s">
        <v>127</v>
      </c>
      <c r="G115" s="6">
        <f>MATCH(F115, {"Waiting for Input","Analyzing Object","Found Object","Needs Help","Confused","None"}, 0) - 1</f>
        <v>1</v>
      </c>
      <c r="H115" s="5">
        <v>5</v>
      </c>
      <c r="I115" s="5">
        <f t="shared" si="3"/>
        <v>0</v>
      </c>
    </row>
    <row r="116" spans="1:9" x14ac:dyDescent="0.25">
      <c r="A116" s="5">
        <v>309</v>
      </c>
      <c r="B116" s="5">
        <v>2</v>
      </c>
      <c r="C116" s="5" t="s">
        <v>655</v>
      </c>
      <c r="D116" s="5" t="s">
        <v>128</v>
      </c>
      <c r="E116" s="5">
        <f>MATCH(D116, {"Waiting for Input","Analyzing Object","Found Object","Needs Help","Confused","None"}, 0) - 1</f>
        <v>2</v>
      </c>
      <c r="F116" s="6" t="s">
        <v>128</v>
      </c>
      <c r="G116" s="6">
        <f>MATCH(F116, {"Waiting for Input","Analyzing Object","Found Object","Needs Help","Confused","None"}, 0) - 1</f>
        <v>2</v>
      </c>
      <c r="H116" s="5">
        <v>3</v>
      </c>
      <c r="I116" s="5">
        <f t="shared" si="3"/>
        <v>1</v>
      </c>
    </row>
    <row r="117" spans="1:9" x14ac:dyDescent="0.25">
      <c r="A117" s="5">
        <v>310</v>
      </c>
      <c r="B117" s="5">
        <v>2</v>
      </c>
      <c r="C117" s="5" t="s">
        <v>655</v>
      </c>
      <c r="D117" s="5" t="s">
        <v>128</v>
      </c>
      <c r="E117" s="5">
        <f>MATCH(D117, {"Waiting for Input","Analyzing Object","Found Object","Needs Help","Confused","None"}, 0) - 1</f>
        <v>2</v>
      </c>
      <c r="F117" s="6" t="s">
        <v>129</v>
      </c>
      <c r="G117" s="6">
        <f>MATCH(F117, {"Waiting for Input","Analyzing Object","Found Object","Needs Help","Confused","None"}, 0) - 1</f>
        <v>3</v>
      </c>
      <c r="H117" s="5">
        <v>4</v>
      </c>
      <c r="I117" s="5">
        <f t="shared" si="3"/>
        <v>0</v>
      </c>
    </row>
    <row r="118" spans="1:9" x14ac:dyDescent="0.25">
      <c r="A118" s="5">
        <v>311</v>
      </c>
      <c r="B118" s="5">
        <v>1</v>
      </c>
      <c r="C118" s="5" t="s">
        <v>655</v>
      </c>
      <c r="D118" s="5" t="s">
        <v>128</v>
      </c>
      <c r="E118" s="5">
        <f>MATCH(D118, {"Waiting for Input","Analyzing Object","Found Object","Needs Help","Confused","None"}, 0) - 1</f>
        <v>2</v>
      </c>
      <c r="F118" s="6" t="s">
        <v>128</v>
      </c>
      <c r="G118" s="6">
        <f>MATCH(F118, {"Waiting for Input","Analyzing Object","Found Object","Needs Help","Confused","None"}, 0) - 1</f>
        <v>2</v>
      </c>
      <c r="H118" s="5">
        <v>5</v>
      </c>
      <c r="I118" s="5">
        <f t="shared" si="3"/>
        <v>1</v>
      </c>
    </row>
    <row r="119" spans="1:9" x14ac:dyDescent="0.25">
      <c r="A119" s="5">
        <v>390</v>
      </c>
      <c r="B119" s="5">
        <v>1</v>
      </c>
      <c r="C119" s="5" t="s">
        <v>655</v>
      </c>
      <c r="D119" s="5" t="s">
        <v>129</v>
      </c>
      <c r="E119" s="5">
        <f>MATCH(D119, {"Waiting for Input","Analyzing Object","Found Object","Needs Help","Confused","None"}, 0) - 1</f>
        <v>3</v>
      </c>
      <c r="F119" s="6" t="s">
        <v>126</v>
      </c>
      <c r="G119" s="6">
        <f>MATCH(F119, {"Waiting for Input","Analyzing Object","Found Object","Needs Help","Confused","None"}, 0) - 1</f>
        <v>0</v>
      </c>
      <c r="H119" s="5">
        <v>2</v>
      </c>
      <c r="I119" s="5">
        <f t="shared" si="3"/>
        <v>0</v>
      </c>
    </row>
    <row r="120" spans="1:9" x14ac:dyDescent="0.25">
      <c r="A120" s="5">
        <v>391</v>
      </c>
      <c r="B120" s="5">
        <v>1</v>
      </c>
      <c r="C120" s="5" t="s">
        <v>655</v>
      </c>
      <c r="D120" s="5" t="s">
        <v>129</v>
      </c>
      <c r="E120" s="5">
        <f>MATCH(D120, {"Waiting for Input","Analyzing Object","Found Object","Needs Help","Confused","None"}, 0) - 1</f>
        <v>3</v>
      </c>
      <c r="F120" s="6" t="s">
        <v>128</v>
      </c>
      <c r="G120" s="6">
        <f>MATCH(F120, {"Waiting for Input","Analyzing Object","Found Object","Needs Help","Confused","None"}, 0) - 1</f>
        <v>2</v>
      </c>
      <c r="H120" s="5">
        <v>4</v>
      </c>
      <c r="I120" s="5">
        <f t="shared" si="3"/>
        <v>0</v>
      </c>
    </row>
    <row r="121" spans="1:9" x14ac:dyDescent="0.25">
      <c r="A121" s="5">
        <v>392</v>
      </c>
      <c r="B121" s="5">
        <v>1</v>
      </c>
      <c r="C121" s="5" t="s">
        <v>655</v>
      </c>
      <c r="D121" s="5" t="s">
        <v>129</v>
      </c>
      <c r="E121" s="5">
        <f>MATCH(D121, {"Waiting for Input","Analyzing Object","Found Object","Needs Help","Confused","None"}, 0) - 1</f>
        <v>3</v>
      </c>
      <c r="F121" s="6" t="s">
        <v>130</v>
      </c>
      <c r="G121" s="6">
        <f>MATCH(F121, {"Waiting for Input","Analyzing Object","Found Object","Needs Help","Confused","None"}, 0) - 1</f>
        <v>4</v>
      </c>
      <c r="H121" s="5">
        <v>1</v>
      </c>
      <c r="I121" s="5">
        <f t="shared" si="3"/>
        <v>0</v>
      </c>
    </row>
    <row r="122" spans="1:9" x14ac:dyDescent="0.25">
      <c r="A122" s="5">
        <v>393</v>
      </c>
      <c r="B122" s="5">
        <v>2</v>
      </c>
      <c r="C122" s="5" t="s">
        <v>655</v>
      </c>
      <c r="D122" s="5" t="s">
        <v>129</v>
      </c>
      <c r="E122" s="5">
        <f>MATCH(D122, {"Waiting for Input","Analyzing Object","Found Object","Needs Help","Confused","None"}, 0) - 1</f>
        <v>3</v>
      </c>
      <c r="F122" s="6" t="s">
        <v>127</v>
      </c>
      <c r="G122" s="6">
        <f>MATCH(F122, {"Waiting for Input","Analyzing Object","Found Object","Needs Help","Confused","None"}, 0) - 1</f>
        <v>1</v>
      </c>
      <c r="H122" s="5">
        <v>3</v>
      </c>
      <c r="I122" s="5">
        <f t="shared" si="3"/>
        <v>0</v>
      </c>
    </row>
    <row r="123" spans="1:9" x14ac:dyDescent="0.25">
      <c r="A123" s="5">
        <v>394</v>
      </c>
      <c r="B123" s="5">
        <v>2</v>
      </c>
      <c r="C123" s="5" t="s">
        <v>655</v>
      </c>
      <c r="D123" s="5" t="s">
        <v>129</v>
      </c>
      <c r="E123" s="5">
        <f>MATCH(D123, {"Waiting for Input","Analyzing Object","Found Object","Needs Help","Confused","None"}, 0) - 1</f>
        <v>3</v>
      </c>
      <c r="F123" s="6" t="s">
        <v>126</v>
      </c>
      <c r="G123" s="6">
        <f>MATCH(F123, {"Waiting for Input","Analyzing Object","Found Object","Needs Help","Confused","None"}, 0) - 1</f>
        <v>0</v>
      </c>
      <c r="H123" s="5">
        <v>3</v>
      </c>
      <c r="I123" s="5">
        <f t="shared" si="3"/>
        <v>0</v>
      </c>
    </row>
    <row r="124" spans="1:9" x14ac:dyDescent="0.25">
      <c r="A124" s="5">
        <v>395</v>
      </c>
      <c r="B124" s="5">
        <v>1</v>
      </c>
      <c r="C124" s="5" t="s">
        <v>655</v>
      </c>
      <c r="D124" s="5" t="s">
        <v>129</v>
      </c>
      <c r="E124" s="5">
        <f>MATCH(D124, {"Waiting for Input","Analyzing Object","Found Object","Needs Help","Confused","None"}, 0) - 1</f>
        <v>3</v>
      </c>
      <c r="F124" s="6" t="s">
        <v>126</v>
      </c>
      <c r="G124" s="6">
        <f>MATCH(F124, {"Waiting for Input","Analyzing Object","Found Object","Needs Help","Confused","None"}, 0) - 1</f>
        <v>0</v>
      </c>
      <c r="H124" s="5">
        <v>5</v>
      </c>
      <c r="I124" s="5">
        <f t="shared" si="3"/>
        <v>0</v>
      </c>
    </row>
    <row r="125" spans="1:9" x14ac:dyDescent="0.25">
      <c r="A125" s="5">
        <v>396</v>
      </c>
      <c r="B125" s="5">
        <v>2</v>
      </c>
      <c r="C125" s="5" t="s">
        <v>655</v>
      </c>
      <c r="D125" s="5" t="s">
        <v>129</v>
      </c>
      <c r="E125" s="5">
        <f>MATCH(D125, {"Waiting for Input","Analyzing Object","Found Object","Needs Help","Confused","None"}, 0) - 1</f>
        <v>3</v>
      </c>
      <c r="F125" s="6" t="s">
        <v>129</v>
      </c>
      <c r="G125" s="6">
        <f>MATCH(F125, {"Waiting for Input","Analyzing Object","Found Object","Needs Help","Confused","None"}, 0) - 1</f>
        <v>3</v>
      </c>
      <c r="H125" s="5">
        <v>3</v>
      </c>
      <c r="I125" s="5">
        <f t="shared" si="3"/>
        <v>1</v>
      </c>
    </row>
    <row r="126" spans="1:9" x14ac:dyDescent="0.25">
      <c r="A126" s="5">
        <v>397</v>
      </c>
      <c r="B126" s="5">
        <v>1</v>
      </c>
      <c r="C126" s="5" t="s">
        <v>655</v>
      </c>
      <c r="D126" s="5" t="s">
        <v>129</v>
      </c>
      <c r="E126" s="5">
        <f>MATCH(D126, {"Waiting for Input","Analyzing Object","Found Object","Needs Help","Confused","None"}, 0) - 1</f>
        <v>3</v>
      </c>
      <c r="F126" s="6" t="s">
        <v>129</v>
      </c>
      <c r="G126" s="6">
        <f>MATCH(F126, {"Waiting for Input","Analyzing Object","Found Object","Needs Help","Confused","None"}, 0) - 1</f>
        <v>3</v>
      </c>
      <c r="H126" s="5">
        <v>4</v>
      </c>
      <c r="I126" s="5">
        <f t="shared" si="3"/>
        <v>1</v>
      </c>
    </row>
    <row r="127" spans="1:9" x14ac:dyDescent="0.25">
      <c r="A127" s="5">
        <v>398</v>
      </c>
      <c r="B127" s="5">
        <v>1</v>
      </c>
      <c r="C127" s="5" t="s">
        <v>655</v>
      </c>
      <c r="D127" s="5" t="s">
        <v>129</v>
      </c>
      <c r="E127" s="5">
        <f>MATCH(D127, {"Waiting for Input","Analyzing Object","Found Object","Needs Help","Confused","None"}, 0) - 1</f>
        <v>3</v>
      </c>
      <c r="F127" s="6" t="s">
        <v>126</v>
      </c>
      <c r="G127" s="6">
        <f>MATCH(F127, {"Waiting for Input","Analyzing Object","Found Object","Needs Help","Confused","None"}, 0) - 1</f>
        <v>0</v>
      </c>
      <c r="H127" s="5">
        <v>3</v>
      </c>
      <c r="I127" s="5">
        <f t="shared" si="3"/>
        <v>0</v>
      </c>
    </row>
    <row r="128" spans="1:9" x14ac:dyDescent="0.25">
      <c r="A128" s="5">
        <v>399</v>
      </c>
      <c r="B128" s="5">
        <v>1</v>
      </c>
      <c r="C128" s="5" t="s">
        <v>655</v>
      </c>
      <c r="D128" s="5" t="s">
        <v>129</v>
      </c>
      <c r="E128" s="5">
        <f>MATCH(D128, {"Waiting for Input","Analyzing Object","Found Object","Needs Help","Confused","None"}, 0) - 1</f>
        <v>3</v>
      </c>
      <c r="F128" s="6" t="s">
        <v>128</v>
      </c>
      <c r="G128" s="6">
        <f>MATCH(F128, {"Waiting for Input","Analyzing Object","Found Object","Needs Help","Confused","None"}, 0) - 1</f>
        <v>2</v>
      </c>
      <c r="H128" s="5">
        <v>2</v>
      </c>
      <c r="I128" s="5">
        <f t="shared" si="3"/>
        <v>0</v>
      </c>
    </row>
    <row r="129" spans="1:9" x14ac:dyDescent="0.25">
      <c r="A129" s="5">
        <v>400</v>
      </c>
      <c r="B129" s="5">
        <v>2</v>
      </c>
      <c r="C129" s="5" t="s">
        <v>655</v>
      </c>
      <c r="D129" s="5" t="s">
        <v>129</v>
      </c>
      <c r="E129" s="5">
        <f>MATCH(D129, {"Waiting for Input","Analyzing Object","Found Object","Needs Help","Confused","None"}, 0) - 1</f>
        <v>3</v>
      </c>
      <c r="F129" s="6" t="s">
        <v>129</v>
      </c>
      <c r="G129" s="6">
        <f>MATCH(F129, {"Waiting for Input","Analyzing Object","Found Object","Needs Help","Confused","None"}, 0) - 1</f>
        <v>3</v>
      </c>
      <c r="H129" s="5">
        <v>4</v>
      </c>
      <c r="I129" s="5">
        <f t="shared" si="3"/>
        <v>1</v>
      </c>
    </row>
    <row r="130" spans="1:9" x14ac:dyDescent="0.25">
      <c r="A130" s="5">
        <v>401</v>
      </c>
      <c r="B130" s="5">
        <v>2</v>
      </c>
      <c r="C130" s="5" t="s">
        <v>655</v>
      </c>
      <c r="D130" s="5" t="s">
        <v>129</v>
      </c>
      <c r="E130" s="5">
        <f>MATCH(D130, {"Waiting for Input","Analyzing Object","Found Object","Needs Help","Confused","None"}, 0) - 1</f>
        <v>3</v>
      </c>
      <c r="F130" s="6" t="s">
        <v>130</v>
      </c>
      <c r="G130" s="6">
        <f>MATCH(F130, {"Waiting for Input","Analyzing Object","Found Object","Needs Help","Confused","None"}, 0) - 1</f>
        <v>4</v>
      </c>
      <c r="H130" s="5">
        <v>4</v>
      </c>
      <c r="I130" s="5">
        <f t="shared" ref="I130:I161" si="4">IF(D130=F130, 1, 0)</f>
        <v>0</v>
      </c>
    </row>
    <row r="131" spans="1:9" x14ac:dyDescent="0.25">
      <c r="A131" s="5">
        <v>402</v>
      </c>
      <c r="B131" s="5">
        <v>2</v>
      </c>
      <c r="C131" s="5" t="s">
        <v>655</v>
      </c>
      <c r="D131" s="5" t="s">
        <v>129</v>
      </c>
      <c r="E131" s="5">
        <f>MATCH(D131, {"Waiting for Input","Analyzing Object","Found Object","Needs Help","Confused","None"}, 0) - 1</f>
        <v>3</v>
      </c>
      <c r="F131" s="6" t="s">
        <v>129</v>
      </c>
      <c r="G131" s="6">
        <f>MATCH(F131, {"Waiting for Input","Analyzing Object","Found Object","Needs Help","Confused","None"}, 0) - 1</f>
        <v>3</v>
      </c>
      <c r="H131" s="5">
        <v>2</v>
      </c>
      <c r="I131" s="5">
        <f t="shared" si="4"/>
        <v>1</v>
      </c>
    </row>
    <row r="132" spans="1:9" x14ac:dyDescent="0.25">
      <c r="A132" s="5">
        <v>403</v>
      </c>
      <c r="B132" s="5">
        <v>2</v>
      </c>
      <c r="C132" s="5" t="s">
        <v>655</v>
      </c>
      <c r="D132" s="5" t="s">
        <v>129</v>
      </c>
      <c r="E132" s="5">
        <f>MATCH(D132, {"Waiting for Input","Analyzing Object","Found Object","Needs Help","Confused","None"}, 0) - 1</f>
        <v>3</v>
      </c>
      <c r="F132" s="6" t="s">
        <v>126</v>
      </c>
      <c r="G132" s="6">
        <f>MATCH(F132, {"Waiting for Input","Analyzing Object","Found Object","Needs Help","Confused","None"}, 0) - 1</f>
        <v>0</v>
      </c>
      <c r="H132" s="5">
        <v>4</v>
      </c>
      <c r="I132" s="5">
        <f t="shared" si="4"/>
        <v>0</v>
      </c>
    </row>
    <row r="133" spans="1:9" x14ac:dyDescent="0.25">
      <c r="A133" s="5">
        <v>404</v>
      </c>
      <c r="B133" s="5">
        <v>1</v>
      </c>
      <c r="C133" s="5" t="s">
        <v>655</v>
      </c>
      <c r="D133" s="5" t="s">
        <v>129</v>
      </c>
      <c r="E133" s="5">
        <f>MATCH(D133, {"Waiting for Input","Analyzing Object","Found Object","Needs Help","Confused","None"}, 0) - 1</f>
        <v>3</v>
      </c>
      <c r="F133" s="6" t="s">
        <v>130</v>
      </c>
      <c r="G133" s="6">
        <f>MATCH(F133, {"Waiting for Input","Analyzing Object","Found Object","Needs Help","Confused","None"}, 0) - 1</f>
        <v>4</v>
      </c>
      <c r="H133" s="5">
        <v>3</v>
      </c>
      <c r="I133" s="5">
        <f t="shared" si="4"/>
        <v>0</v>
      </c>
    </row>
    <row r="134" spans="1:9" x14ac:dyDescent="0.25">
      <c r="A134" s="5">
        <v>405</v>
      </c>
      <c r="B134" s="5">
        <v>1</v>
      </c>
      <c r="C134" s="5" t="s">
        <v>655</v>
      </c>
      <c r="D134" s="5" t="s">
        <v>129</v>
      </c>
      <c r="E134" s="5">
        <f>MATCH(D134, {"Waiting for Input","Analyzing Object","Found Object","Needs Help","Confused","None"}, 0) - 1</f>
        <v>3</v>
      </c>
      <c r="F134" s="6" t="s">
        <v>126</v>
      </c>
      <c r="G134" s="6">
        <f>MATCH(F134, {"Waiting for Input","Analyzing Object","Found Object","Needs Help","Confused","None"}, 0) - 1</f>
        <v>0</v>
      </c>
      <c r="H134" s="5">
        <v>3</v>
      </c>
      <c r="I134" s="5">
        <f t="shared" si="4"/>
        <v>0</v>
      </c>
    </row>
    <row r="135" spans="1:9" x14ac:dyDescent="0.25">
      <c r="A135" s="5">
        <v>406</v>
      </c>
      <c r="B135" s="5">
        <v>1</v>
      </c>
      <c r="C135" s="5" t="s">
        <v>655</v>
      </c>
      <c r="D135" s="5" t="s">
        <v>129</v>
      </c>
      <c r="E135" s="5">
        <f>MATCH(D135, {"Waiting for Input","Analyzing Object","Found Object","Needs Help","Confused","None"}, 0) - 1</f>
        <v>3</v>
      </c>
      <c r="F135" s="6" t="s">
        <v>126</v>
      </c>
      <c r="G135" s="6">
        <f>MATCH(F135, {"Waiting for Input","Analyzing Object","Found Object","Needs Help","Confused","None"}, 0) - 1</f>
        <v>0</v>
      </c>
      <c r="H135" s="5">
        <v>2</v>
      </c>
      <c r="I135" s="5">
        <f t="shared" si="4"/>
        <v>0</v>
      </c>
    </row>
    <row r="136" spans="1:9" x14ac:dyDescent="0.25">
      <c r="A136" s="5">
        <v>407</v>
      </c>
      <c r="B136" s="5">
        <v>2</v>
      </c>
      <c r="C136" s="5" t="s">
        <v>655</v>
      </c>
      <c r="D136" s="5" t="s">
        <v>129</v>
      </c>
      <c r="E136" s="5">
        <f>MATCH(D136, {"Waiting for Input","Analyzing Object","Found Object","Needs Help","Confused","None"}, 0) - 1</f>
        <v>3</v>
      </c>
      <c r="F136" s="6" t="s">
        <v>126</v>
      </c>
      <c r="G136" s="6">
        <f>MATCH(F136, {"Waiting for Input","Analyzing Object","Found Object","Needs Help","Confused","None"}, 0) - 1</f>
        <v>0</v>
      </c>
      <c r="H136" s="5">
        <v>2</v>
      </c>
      <c r="I136" s="5">
        <f t="shared" si="4"/>
        <v>0</v>
      </c>
    </row>
    <row r="137" spans="1:9" x14ac:dyDescent="0.25">
      <c r="A137" s="5">
        <v>408</v>
      </c>
      <c r="B137" s="5">
        <v>2</v>
      </c>
      <c r="C137" s="5" t="s">
        <v>655</v>
      </c>
      <c r="D137" s="5" t="s">
        <v>129</v>
      </c>
      <c r="E137" s="5">
        <f>MATCH(D137, {"Waiting for Input","Analyzing Object","Found Object","Needs Help","Confused","None"}, 0) - 1</f>
        <v>3</v>
      </c>
      <c r="F137" s="6" t="s">
        <v>129</v>
      </c>
      <c r="G137" s="6">
        <f>MATCH(F137, {"Waiting for Input","Analyzing Object","Found Object","Needs Help","Confused","None"}, 0) - 1</f>
        <v>3</v>
      </c>
      <c r="H137" s="5">
        <v>2</v>
      </c>
      <c r="I137" s="5">
        <f t="shared" si="4"/>
        <v>1</v>
      </c>
    </row>
    <row r="138" spans="1:9" x14ac:dyDescent="0.25">
      <c r="A138" s="5">
        <v>409</v>
      </c>
      <c r="B138" s="5">
        <v>1</v>
      </c>
      <c r="C138" s="5" t="s">
        <v>655</v>
      </c>
      <c r="D138" s="5" t="s">
        <v>129</v>
      </c>
      <c r="E138" s="5">
        <f>MATCH(D138, {"Waiting for Input","Analyzing Object","Found Object","Needs Help","Confused","None"}, 0) - 1</f>
        <v>3</v>
      </c>
      <c r="F138" s="6" t="s">
        <v>126</v>
      </c>
      <c r="G138" s="6">
        <f>MATCH(F138, {"Waiting for Input","Analyzing Object","Found Object","Needs Help","Confused","None"}, 0) - 1</f>
        <v>0</v>
      </c>
      <c r="H138" s="5">
        <v>4</v>
      </c>
      <c r="I138" s="5">
        <f t="shared" si="4"/>
        <v>0</v>
      </c>
    </row>
    <row r="139" spans="1:9" x14ac:dyDescent="0.25">
      <c r="A139" s="5">
        <v>410</v>
      </c>
      <c r="B139" s="5">
        <v>1</v>
      </c>
      <c r="C139" s="5" t="s">
        <v>655</v>
      </c>
      <c r="D139" s="5" t="s">
        <v>129</v>
      </c>
      <c r="E139" s="5">
        <f>MATCH(D139, {"Waiting for Input","Analyzing Object","Found Object","Needs Help","Confused","None"}, 0) - 1</f>
        <v>3</v>
      </c>
      <c r="F139" s="6" t="s">
        <v>126</v>
      </c>
      <c r="G139" s="6">
        <f>MATCH(F139, {"Waiting for Input","Analyzing Object","Found Object","Needs Help","Confused","None"}, 0) - 1</f>
        <v>0</v>
      </c>
      <c r="H139" s="5">
        <v>3</v>
      </c>
      <c r="I139" s="5">
        <f t="shared" si="4"/>
        <v>0</v>
      </c>
    </row>
    <row r="140" spans="1:9" x14ac:dyDescent="0.25">
      <c r="A140" s="5">
        <v>411</v>
      </c>
      <c r="B140" s="5">
        <v>2</v>
      </c>
      <c r="C140" s="5" t="s">
        <v>655</v>
      </c>
      <c r="D140" s="5" t="s">
        <v>129</v>
      </c>
      <c r="E140" s="5">
        <f>MATCH(D140, {"Waiting for Input","Analyzing Object","Found Object","Needs Help","Confused","None"}, 0) - 1</f>
        <v>3</v>
      </c>
      <c r="F140" s="6" t="s">
        <v>129</v>
      </c>
      <c r="G140" s="6">
        <f>MATCH(F140, {"Waiting for Input","Analyzing Object","Found Object","Needs Help","Confused","None"}, 0) - 1</f>
        <v>3</v>
      </c>
      <c r="H140" s="5">
        <v>2</v>
      </c>
      <c r="I140" s="5">
        <f t="shared" si="4"/>
        <v>1</v>
      </c>
    </row>
    <row r="141" spans="1:9" x14ac:dyDescent="0.25">
      <c r="A141" s="5">
        <v>412</v>
      </c>
      <c r="B141" s="5">
        <v>2</v>
      </c>
      <c r="C141" s="5" t="s">
        <v>655</v>
      </c>
      <c r="D141" s="5" t="s">
        <v>129</v>
      </c>
      <c r="E141" s="5">
        <f>MATCH(D141, {"Waiting for Input","Analyzing Object","Found Object","Needs Help","Confused","None"}, 0) - 1</f>
        <v>3</v>
      </c>
      <c r="F141" s="6" t="s">
        <v>129</v>
      </c>
      <c r="G141" s="6">
        <f>MATCH(F141, {"Waiting for Input","Analyzing Object","Found Object","Needs Help","Confused","None"}, 0) - 1</f>
        <v>3</v>
      </c>
      <c r="H141" s="5">
        <v>4</v>
      </c>
      <c r="I141" s="5">
        <f t="shared" si="4"/>
        <v>1</v>
      </c>
    </row>
    <row r="142" spans="1:9" x14ac:dyDescent="0.25">
      <c r="A142" s="5">
        <v>413</v>
      </c>
      <c r="B142" s="5">
        <v>1</v>
      </c>
      <c r="C142" s="5" t="s">
        <v>655</v>
      </c>
      <c r="D142" s="5" t="s">
        <v>129</v>
      </c>
      <c r="E142" s="5">
        <f>MATCH(D142, {"Waiting for Input","Analyzing Object","Found Object","Needs Help","Confused","None"}, 0) - 1</f>
        <v>3</v>
      </c>
      <c r="F142" s="6" t="s">
        <v>126</v>
      </c>
      <c r="G142" s="6">
        <f>MATCH(F142, {"Waiting for Input","Analyzing Object","Found Object","Needs Help","Confused","None"}, 0) - 1</f>
        <v>0</v>
      </c>
      <c r="H142" s="5">
        <v>2</v>
      </c>
      <c r="I142" s="5">
        <f t="shared" si="4"/>
        <v>0</v>
      </c>
    </row>
    <row r="143" spans="1:9" x14ac:dyDescent="0.25">
      <c r="A143" s="5">
        <v>414</v>
      </c>
      <c r="B143" s="5">
        <v>1</v>
      </c>
      <c r="C143" s="5" t="s">
        <v>655</v>
      </c>
      <c r="D143" s="5" t="s">
        <v>129</v>
      </c>
      <c r="E143" s="5">
        <f>MATCH(D143, {"Waiting for Input","Analyzing Object","Found Object","Needs Help","Confused","None"}, 0) - 1</f>
        <v>3</v>
      </c>
      <c r="F143" s="6" t="s">
        <v>129</v>
      </c>
      <c r="G143" s="6">
        <f>MATCH(F143, {"Waiting for Input","Analyzing Object","Found Object","Needs Help","Confused","None"}, 0) - 1</f>
        <v>3</v>
      </c>
      <c r="H143" s="5">
        <v>2</v>
      </c>
      <c r="I143" s="5">
        <f t="shared" si="4"/>
        <v>1</v>
      </c>
    </row>
    <row r="144" spans="1:9" x14ac:dyDescent="0.25">
      <c r="A144" s="5">
        <v>415</v>
      </c>
      <c r="B144" s="5">
        <v>2</v>
      </c>
      <c r="C144" s="5" t="s">
        <v>655</v>
      </c>
      <c r="D144" s="5" t="s">
        <v>129</v>
      </c>
      <c r="E144" s="5">
        <f>MATCH(D144, {"Waiting for Input","Analyzing Object","Found Object","Needs Help","Confused","None"}, 0) - 1</f>
        <v>3</v>
      </c>
      <c r="F144" s="6" t="s">
        <v>126</v>
      </c>
      <c r="G144" s="6">
        <f>MATCH(F144, {"Waiting for Input","Analyzing Object","Found Object","Needs Help","Confused","None"}, 0) - 1</f>
        <v>0</v>
      </c>
      <c r="H144" s="5">
        <v>2</v>
      </c>
      <c r="I144" s="5">
        <f t="shared" si="4"/>
        <v>0</v>
      </c>
    </row>
    <row r="145" spans="1:9" x14ac:dyDescent="0.25">
      <c r="A145" s="5">
        <v>416</v>
      </c>
      <c r="B145" s="5">
        <v>2</v>
      </c>
      <c r="C145" s="5" t="s">
        <v>655</v>
      </c>
      <c r="D145" s="5" t="s">
        <v>129</v>
      </c>
      <c r="E145" s="5">
        <f>MATCH(D145, {"Waiting for Input","Analyzing Object","Found Object","Needs Help","Confused","None"}, 0) - 1</f>
        <v>3</v>
      </c>
      <c r="F145" s="6" t="s">
        <v>126</v>
      </c>
      <c r="G145" s="6">
        <f>MATCH(F145, {"Waiting for Input","Analyzing Object","Found Object","Needs Help","Confused","None"}, 0) - 1</f>
        <v>0</v>
      </c>
      <c r="H145" s="5">
        <v>3</v>
      </c>
      <c r="I145" s="5">
        <f t="shared" si="4"/>
        <v>0</v>
      </c>
    </row>
    <row r="146" spans="1:9" x14ac:dyDescent="0.25">
      <c r="A146" s="5">
        <v>417</v>
      </c>
      <c r="B146" s="5">
        <v>2</v>
      </c>
      <c r="C146" s="5" t="s">
        <v>655</v>
      </c>
      <c r="D146" s="5" t="s">
        <v>129</v>
      </c>
      <c r="E146" s="5">
        <f>MATCH(D146, {"Waiting for Input","Analyzing Object","Found Object","Needs Help","Confused","None"}, 0) - 1</f>
        <v>3</v>
      </c>
      <c r="F146" s="6" t="s">
        <v>128</v>
      </c>
      <c r="G146" s="6">
        <f>MATCH(F146, {"Waiting for Input","Analyzing Object","Found Object","Needs Help","Confused","None"}, 0) - 1</f>
        <v>2</v>
      </c>
      <c r="H146" s="5">
        <v>3</v>
      </c>
      <c r="I146" s="5">
        <f t="shared" si="4"/>
        <v>0</v>
      </c>
    </row>
    <row r="147" spans="1:9" x14ac:dyDescent="0.25">
      <c r="A147" s="5">
        <v>418</v>
      </c>
      <c r="B147" s="5">
        <v>2</v>
      </c>
      <c r="C147" s="5" t="s">
        <v>655</v>
      </c>
      <c r="D147" s="5" t="s">
        <v>129</v>
      </c>
      <c r="E147" s="5">
        <f>MATCH(D147, {"Waiting for Input","Analyzing Object","Found Object","Needs Help","Confused","None"}, 0) - 1</f>
        <v>3</v>
      </c>
      <c r="F147" s="6" t="s">
        <v>126</v>
      </c>
      <c r="G147" s="6">
        <f>MATCH(F147, {"Waiting for Input","Analyzing Object","Found Object","Needs Help","Confused","None"}, 0) - 1</f>
        <v>0</v>
      </c>
      <c r="H147" s="5">
        <v>4</v>
      </c>
      <c r="I147" s="5">
        <f t="shared" si="4"/>
        <v>0</v>
      </c>
    </row>
    <row r="148" spans="1:9" x14ac:dyDescent="0.25">
      <c r="A148" s="5">
        <v>419</v>
      </c>
      <c r="B148" s="5">
        <v>2</v>
      </c>
      <c r="C148" s="5" t="s">
        <v>655</v>
      </c>
      <c r="D148" s="5" t="s">
        <v>129</v>
      </c>
      <c r="E148" s="5">
        <f>MATCH(D148, {"Waiting for Input","Analyzing Object","Found Object","Needs Help","Confused","None"}, 0) - 1</f>
        <v>3</v>
      </c>
      <c r="F148" s="6" t="s">
        <v>129</v>
      </c>
      <c r="G148" s="6">
        <f>MATCH(F148, {"Waiting for Input","Analyzing Object","Found Object","Needs Help","Confused","None"}, 0) - 1</f>
        <v>3</v>
      </c>
      <c r="H148" s="5">
        <v>2</v>
      </c>
      <c r="I148" s="5">
        <f t="shared" si="4"/>
        <v>1</v>
      </c>
    </row>
    <row r="149" spans="1:9" x14ac:dyDescent="0.25">
      <c r="A149" s="5">
        <v>420</v>
      </c>
      <c r="B149" s="5">
        <v>2</v>
      </c>
      <c r="C149" s="5" t="s">
        <v>655</v>
      </c>
      <c r="D149" s="5" t="s">
        <v>129</v>
      </c>
      <c r="E149" s="5">
        <f>MATCH(D149, {"Waiting for Input","Analyzing Object","Found Object","Needs Help","Confused","None"}, 0) - 1</f>
        <v>3</v>
      </c>
      <c r="F149" s="6" t="s">
        <v>130</v>
      </c>
      <c r="G149" s="6">
        <f>MATCH(F149, {"Waiting for Input","Analyzing Object","Found Object","Needs Help","Confused","None"}, 0) - 1</f>
        <v>4</v>
      </c>
      <c r="H149" s="5">
        <v>4</v>
      </c>
      <c r="I149" s="5">
        <f t="shared" si="4"/>
        <v>0</v>
      </c>
    </row>
    <row r="150" spans="1:9" x14ac:dyDescent="0.25">
      <c r="A150" s="5">
        <v>421</v>
      </c>
      <c r="B150" s="5">
        <v>1</v>
      </c>
      <c r="C150" s="5" t="s">
        <v>655</v>
      </c>
      <c r="D150" s="5" t="s">
        <v>129</v>
      </c>
      <c r="E150" s="5">
        <f>MATCH(D150, {"Waiting for Input","Analyzing Object","Found Object","Needs Help","Confused","None"}, 0) - 1</f>
        <v>3</v>
      </c>
      <c r="F150" s="6" t="s">
        <v>126</v>
      </c>
      <c r="G150" s="6">
        <f>MATCH(F150, {"Waiting for Input","Analyzing Object","Found Object","Needs Help","Confused","None"}, 0) - 1</f>
        <v>0</v>
      </c>
      <c r="H150" s="5">
        <v>3</v>
      </c>
      <c r="I150" s="5">
        <f t="shared" si="4"/>
        <v>0</v>
      </c>
    </row>
    <row r="151" spans="1:9" x14ac:dyDescent="0.25">
      <c r="A151" s="5">
        <v>422</v>
      </c>
      <c r="B151" s="5">
        <v>2</v>
      </c>
      <c r="C151" s="5" t="s">
        <v>655</v>
      </c>
      <c r="D151" s="5" t="s">
        <v>129</v>
      </c>
      <c r="E151" s="5">
        <f>MATCH(D151, {"Waiting for Input","Analyzing Object","Found Object","Needs Help","Confused","None"}, 0) - 1</f>
        <v>3</v>
      </c>
      <c r="F151" s="6" t="s">
        <v>126</v>
      </c>
      <c r="G151" s="6">
        <f>MATCH(F151, {"Waiting for Input","Analyzing Object","Found Object","Needs Help","Confused","None"}, 0) - 1</f>
        <v>0</v>
      </c>
      <c r="H151" s="5">
        <v>3</v>
      </c>
      <c r="I151" s="5">
        <f t="shared" si="4"/>
        <v>0</v>
      </c>
    </row>
    <row r="152" spans="1:9" x14ac:dyDescent="0.25">
      <c r="A152" s="5">
        <v>423</v>
      </c>
      <c r="B152" s="5">
        <v>1</v>
      </c>
      <c r="C152" s="5" t="s">
        <v>655</v>
      </c>
      <c r="D152" s="5" t="s">
        <v>129</v>
      </c>
      <c r="E152" s="5">
        <f>MATCH(D152, {"Waiting for Input","Analyzing Object","Found Object","Needs Help","Confused","None"}, 0) - 1</f>
        <v>3</v>
      </c>
      <c r="F152" s="6" t="s">
        <v>126</v>
      </c>
      <c r="G152" s="6">
        <f>MATCH(F152, {"Waiting for Input","Analyzing Object","Found Object","Needs Help","Confused","None"}, 0) - 1</f>
        <v>0</v>
      </c>
      <c r="H152" s="5">
        <v>4</v>
      </c>
      <c r="I152" s="5">
        <f t="shared" si="4"/>
        <v>0</v>
      </c>
    </row>
    <row r="153" spans="1:9" x14ac:dyDescent="0.25">
      <c r="A153" s="5">
        <v>424</v>
      </c>
      <c r="B153" s="5">
        <v>1</v>
      </c>
      <c r="C153" s="5" t="s">
        <v>655</v>
      </c>
      <c r="D153" s="5" t="s">
        <v>129</v>
      </c>
      <c r="E153" s="5">
        <f>MATCH(D153, {"Waiting for Input","Analyzing Object","Found Object","Needs Help","Confused","None"}, 0) - 1</f>
        <v>3</v>
      </c>
      <c r="F153" s="6" t="s">
        <v>130</v>
      </c>
      <c r="G153" s="6">
        <f>MATCH(F153, {"Waiting for Input","Analyzing Object","Found Object","Needs Help","Confused","None"}, 0) - 1</f>
        <v>4</v>
      </c>
      <c r="H153" s="5">
        <v>2</v>
      </c>
      <c r="I153" s="5">
        <f t="shared" si="4"/>
        <v>0</v>
      </c>
    </row>
    <row r="154" spans="1:9" x14ac:dyDescent="0.25">
      <c r="A154" s="5">
        <v>425</v>
      </c>
      <c r="B154" s="5">
        <v>1</v>
      </c>
      <c r="C154" s="5" t="s">
        <v>655</v>
      </c>
      <c r="D154" s="5" t="s">
        <v>129</v>
      </c>
      <c r="E154" s="5">
        <f>MATCH(D154, {"Waiting for Input","Analyzing Object","Found Object","Needs Help","Confused","None"}, 0) - 1</f>
        <v>3</v>
      </c>
      <c r="F154" s="6" t="s">
        <v>129</v>
      </c>
      <c r="G154" s="6">
        <f>MATCH(F154, {"Waiting for Input","Analyzing Object","Found Object","Needs Help","Confused","None"}, 0) - 1</f>
        <v>3</v>
      </c>
      <c r="H154" s="5">
        <v>4</v>
      </c>
      <c r="I154" s="5">
        <f t="shared" si="4"/>
        <v>1</v>
      </c>
    </row>
    <row r="155" spans="1:9" x14ac:dyDescent="0.25">
      <c r="A155" s="5">
        <v>426</v>
      </c>
      <c r="B155" s="5">
        <v>2</v>
      </c>
      <c r="C155" s="5" t="s">
        <v>655</v>
      </c>
      <c r="D155" s="5" t="s">
        <v>129</v>
      </c>
      <c r="E155" s="5">
        <f>MATCH(D155, {"Waiting for Input","Analyzing Object","Found Object","Needs Help","Confused","None"}, 0) - 1</f>
        <v>3</v>
      </c>
      <c r="F155" s="6" t="s">
        <v>130</v>
      </c>
      <c r="G155" s="6">
        <f>MATCH(F155, {"Waiting for Input","Analyzing Object","Found Object","Needs Help","Confused","None"}, 0) - 1</f>
        <v>4</v>
      </c>
      <c r="H155" s="5">
        <v>2</v>
      </c>
      <c r="I155" s="5">
        <f t="shared" si="4"/>
        <v>0</v>
      </c>
    </row>
    <row r="156" spans="1:9" x14ac:dyDescent="0.25">
      <c r="A156" s="5">
        <v>427</v>
      </c>
      <c r="B156" s="5">
        <v>2</v>
      </c>
      <c r="C156" s="5" t="s">
        <v>655</v>
      </c>
      <c r="D156" s="5" t="s">
        <v>129</v>
      </c>
      <c r="E156" s="5">
        <f>MATCH(D156, {"Waiting for Input","Analyzing Object","Found Object","Needs Help","Confused","None"}, 0) - 1</f>
        <v>3</v>
      </c>
      <c r="F156" s="6" t="s">
        <v>126</v>
      </c>
      <c r="G156" s="6">
        <f>MATCH(F156, {"Waiting for Input","Analyzing Object","Found Object","Needs Help","Confused","None"}, 0) - 1</f>
        <v>0</v>
      </c>
      <c r="H156" s="5">
        <v>5</v>
      </c>
      <c r="I156" s="5">
        <f t="shared" si="4"/>
        <v>0</v>
      </c>
    </row>
    <row r="157" spans="1:9" x14ac:dyDescent="0.25">
      <c r="A157" s="5">
        <v>428</v>
      </c>
      <c r="B157" s="5">
        <v>1</v>
      </c>
      <c r="C157" s="5" t="s">
        <v>655</v>
      </c>
      <c r="D157" s="5" t="s">
        <v>129</v>
      </c>
      <c r="E157" s="5">
        <f>MATCH(D157, {"Waiting for Input","Analyzing Object","Found Object","Needs Help","Confused","None"}, 0) - 1</f>
        <v>3</v>
      </c>
      <c r="F157" s="6" t="s">
        <v>126</v>
      </c>
      <c r="G157" s="6">
        <f>MATCH(F157, {"Waiting for Input","Analyzing Object","Found Object","Needs Help","Confused","None"}, 0) - 1</f>
        <v>0</v>
      </c>
      <c r="H157" s="5">
        <v>2</v>
      </c>
      <c r="I157" s="5">
        <f t="shared" si="4"/>
        <v>0</v>
      </c>
    </row>
    <row r="158" spans="1:9" x14ac:dyDescent="0.25">
      <c r="A158" s="5">
        <v>507</v>
      </c>
      <c r="B158" s="5">
        <v>1</v>
      </c>
      <c r="C158" s="5" t="s">
        <v>655</v>
      </c>
      <c r="D158" s="5" t="s">
        <v>130</v>
      </c>
      <c r="E158" s="5">
        <f>MATCH(D158, {"Waiting for Input","Analyzing Object","Found Object","Needs Help","Confused","None"}, 0) - 1</f>
        <v>4</v>
      </c>
      <c r="F158" s="6" t="s">
        <v>129</v>
      </c>
      <c r="G158" s="6">
        <f>MATCH(F158, {"Waiting for Input","Analyzing Object","Found Object","Needs Help","Confused","None"}, 0) - 1</f>
        <v>3</v>
      </c>
      <c r="H158" s="5">
        <v>2</v>
      </c>
      <c r="I158" s="5">
        <f t="shared" si="4"/>
        <v>0</v>
      </c>
    </row>
    <row r="159" spans="1:9" x14ac:dyDescent="0.25">
      <c r="A159" s="5">
        <v>508</v>
      </c>
      <c r="B159" s="5">
        <v>1</v>
      </c>
      <c r="C159" s="5" t="s">
        <v>655</v>
      </c>
      <c r="D159" s="5" t="s">
        <v>130</v>
      </c>
      <c r="E159" s="5">
        <f>MATCH(D159, {"Waiting for Input","Analyzing Object","Found Object","Needs Help","Confused","None"}, 0) - 1</f>
        <v>4</v>
      </c>
      <c r="F159" s="6" t="s">
        <v>128</v>
      </c>
      <c r="G159" s="6">
        <f>MATCH(F159, {"Waiting for Input","Analyzing Object","Found Object","Needs Help","Confused","None"}, 0) - 1</f>
        <v>2</v>
      </c>
      <c r="H159" s="5">
        <v>4</v>
      </c>
      <c r="I159" s="5">
        <f t="shared" si="4"/>
        <v>0</v>
      </c>
    </row>
    <row r="160" spans="1:9" x14ac:dyDescent="0.25">
      <c r="A160" s="5">
        <v>509</v>
      </c>
      <c r="B160" s="5">
        <v>1</v>
      </c>
      <c r="C160" s="5" t="s">
        <v>655</v>
      </c>
      <c r="D160" s="5" t="s">
        <v>130</v>
      </c>
      <c r="E160" s="5">
        <f>MATCH(D160, {"Waiting for Input","Analyzing Object","Found Object","Needs Help","Confused","None"}, 0) - 1</f>
        <v>4</v>
      </c>
      <c r="F160" s="6" t="s">
        <v>126</v>
      </c>
      <c r="G160" s="6">
        <f>MATCH(F160, {"Waiting for Input","Analyzing Object","Found Object","Needs Help","Confused","None"}, 0) - 1</f>
        <v>0</v>
      </c>
      <c r="H160" s="5">
        <v>4</v>
      </c>
      <c r="I160" s="5">
        <f t="shared" si="4"/>
        <v>0</v>
      </c>
    </row>
    <row r="161" spans="1:9" x14ac:dyDescent="0.25">
      <c r="A161" s="5">
        <v>510</v>
      </c>
      <c r="B161" s="5">
        <v>2</v>
      </c>
      <c r="C161" s="5" t="s">
        <v>655</v>
      </c>
      <c r="D161" s="5" t="s">
        <v>130</v>
      </c>
      <c r="E161" s="5">
        <f>MATCH(D161, {"Waiting for Input","Analyzing Object","Found Object","Needs Help","Confused","None"}, 0) - 1</f>
        <v>4</v>
      </c>
      <c r="F161" s="6" t="s">
        <v>127</v>
      </c>
      <c r="G161" s="6">
        <f>MATCH(F161, {"Waiting for Input","Analyzing Object","Found Object","Needs Help","Confused","None"}, 0) - 1</f>
        <v>1</v>
      </c>
      <c r="H161" s="5">
        <v>3</v>
      </c>
      <c r="I161" s="5">
        <f t="shared" si="4"/>
        <v>0</v>
      </c>
    </row>
    <row r="162" spans="1:9" x14ac:dyDescent="0.25">
      <c r="A162" s="5">
        <v>511</v>
      </c>
      <c r="B162" s="5">
        <v>2</v>
      </c>
      <c r="C162" s="5" t="s">
        <v>655</v>
      </c>
      <c r="D162" s="5" t="s">
        <v>130</v>
      </c>
      <c r="E162" s="5">
        <f>MATCH(D162, {"Waiting for Input","Analyzing Object","Found Object","Needs Help","Confused","None"}, 0) - 1</f>
        <v>4</v>
      </c>
      <c r="F162" s="6" t="s">
        <v>126</v>
      </c>
      <c r="G162" s="6">
        <f>MATCH(F162, {"Waiting for Input","Analyzing Object","Found Object","Needs Help","Confused","None"}, 0) - 1</f>
        <v>0</v>
      </c>
      <c r="H162" s="5">
        <v>4</v>
      </c>
      <c r="I162" s="5">
        <f t="shared" ref="I162:I196" si="5">IF(D162=F162, 1, 0)</f>
        <v>0</v>
      </c>
    </row>
    <row r="163" spans="1:9" x14ac:dyDescent="0.25">
      <c r="A163" s="5">
        <v>512</v>
      </c>
      <c r="B163" s="5">
        <v>1</v>
      </c>
      <c r="C163" s="5" t="s">
        <v>655</v>
      </c>
      <c r="D163" s="5" t="s">
        <v>130</v>
      </c>
      <c r="E163" s="5">
        <f>MATCH(D163, {"Waiting for Input","Analyzing Object","Found Object","Needs Help","Confused","None"}, 0) - 1</f>
        <v>4</v>
      </c>
      <c r="F163" s="6" t="s">
        <v>126</v>
      </c>
      <c r="G163" s="6">
        <f>MATCH(F163, {"Waiting for Input","Analyzing Object","Found Object","Needs Help","Confused","None"}, 0) - 1</f>
        <v>0</v>
      </c>
      <c r="H163" s="5">
        <v>5</v>
      </c>
      <c r="I163" s="5">
        <f t="shared" si="5"/>
        <v>0</v>
      </c>
    </row>
    <row r="164" spans="1:9" x14ac:dyDescent="0.25">
      <c r="A164" s="5">
        <v>513</v>
      </c>
      <c r="B164" s="5">
        <v>2</v>
      </c>
      <c r="C164" s="5" t="s">
        <v>655</v>
      </c>
      <c r="D164" s="5" t="s">
        <v>130</v>
      </c>
      <c r="E164" s="5">
        <f>MATCH(D164, {"Waiting for Input","Analyzing Object","Found Object","Needs Help","Confused","None"}, 0) - 1</f>
        <v>4</v>
      </c>
      <c r="F164" s="6" t="s">
        <v>126</v>
      </c>
      <c r="G164" s="6">
        <f>MATCH(F164, {"Waiting for Input","Analyzing Object","Found Object","Needs Help","Confused","None"}, 0) - 1</f>
        <v>0</v>
      </c>
      <c r="H164" s="5">
        <v>3</v>
      </c>
      <c r="I164" s="5">
        <f t="shared" si="5"/>
        <v>0</v>
      </c>
    </row>
    <row r="165" spans="1:9" x14ac:dyDescent="0.25">
      <c r="A165" s="5">
        <v>514</v>
      </c>
      <c r="B165" s="5">
        <v>1</v>
      </c>
      <c r="C165" s="5" t="s">
        <v>655</v>
      </c>
      <c r="D165" s="5" t="s">
        <v>130</v>
      </c>
      <c r="E165" s="5">
        <f>MATCH(D165, {"Waiting for Input","Analyzing Object","Found Object","Needs Help","Confused","None"}, 0) - 1</f>
        <v>4</v>
      </c>
      <c r="F165" s="6" t="s">
        <v>130</v>
      </c>
      <c r="G165" s="6">
        <f>MATCH(F165, {"Waiting for Input","Analyzing Object","Found Object","Needs Help","Confused","None"}, 0) - 1</f>
        <v>4</v>
      </c>
      <c r="H165" s="5">
        <v>5</v>
      </c>
      <c r="I165" s="5">
        <f t="shared" si="5"/>
        <v>1</v>
      </c>
    </row>
    <row r="166" spans="1:9" x14ac:dyDescent="0.25">
      <c r="A166" s="5">
        <v>515</v>
      </c>
      <c r="B166" s="5">
        <v>1</v>
      </c>
      <c r="C166" s="5" t="s">
        <v>655</v>
      </c>
      <c r="D166" s="5" t="s">
        <v>130</v>
      </c>
      <c r="E166" s="5">
        <f>MATCH(D166, {"Waiting for Input","Analyzing Object","Found Object","Needs Help","Confused","None"}, 0) - 1</f>
        <v>4</v>
      </c>
      <c r="F166" s="6" t="s">
        <v>126</v>
      </c>
      <c r="G166" s="6">
        <f>MATCH(F166, {"Waiting for Input","Analyzing Object","Found Object","Needs Help","Confused","None"}, 0) - 1</f>
        <v>0</v>
      </c>
      <c r="H166" s="5">
        <v>3</v>
      </c>
      <c r="I166" s="5">
        <f t="shared" si="5"/>
        <v>0</v>
      </c>
    </row>
    <row r="167" spans="1:9" x14ac:dyDescent="0.25">
      <c r="A167" s="5">
        <v>516</v>
      </c>
      <c r="B167" s="5">
        <v>1</v>
      </c>
      <c r="C167" s="5" t="s">
        <v>655</v>
      </c>
      <c r="D167" s="5" t="s">
        <v>130</v>
      </c>
      <c r="E167" s="5">
        <f>MATCH(D167, {"Waiting for Input","Analyzing Object","Found Object","Needs Help","Confused","None"}, 0) - 1</f>
        <v>4</v>
      </c>
      <c r="F167" s="6" t="s">
        <v>126</v>
      </c>
      <c r="G167" s="6">
        <f>MATCH(F167, {"Waiting for Input","Analyzing Object","Found Object","Needs Help","Confused","None"}, 0) - 1</f>
        <v>0</v>
      </c>
      <c r="H167" s="5">
        <v>5</v>
      </c>
      <c r="I167" s="5">
        <f t="shared" si="5"/>
        <v>0</v>
      </c>
    </row>
    <row r="168" spans="1:9" x14ac:dyDescent="0.25">
      <c r="A168" s="5">
        <v>517</v>
      </c>
      <c r="B168" s="5">
        <v>2</v>
      </c>
      <c r="C168" s="5" t="s">
        <v>655</v>
      </c>
      <c r="D168" s="5" t="s">
        <v>130</v>
      </c>
      <c r="E168" s="5">
        <f>MATCH(D168, {"Waiting for Input","Analyzing Object","Found Object","Needs Help","Confused","None"}, 0) - 1</f>
        <v>4</v>
      </c>
      <c r="F168" s="6" t="s">
        <v>126</v>
      </c>
      <c r="G168" s="6">
        <f>MATCH(F168, {"Waiting for Input","Analyzing Object","Found Object","Needs Help","Confused","None"}, 0) - 1</f>
        <v>0</v>
      </c>
      <c r="H168" s="5">
        <v>4</v>
      </c>
      <c r="I168" s="5">
        <f t="shared" si="5"/>
        <v>0</v>
      </c>
    </row>
    <row r="169" spans="1:9" x14ac:dyDescent="0.25">
      <c r="A169" s="5">
        <v>518</v>
      </c>
      <c r="B169" s="5">
        <v>2</v>
      </c>
      <c r="C169" s="5" t="s">
        <v>655</v>
      </c>
      <c r="D169" s="5" t="s">
        <v>130</v>
      </c>
      <c r="E169" s="5">
        <f>MATCH(D169, {"Waiting for Input","Analyzing Object","Found Object","Needs Help","Confused","None"}, 0) - 1</f>
        <v>4</v>
      </c>
      <c r="F169" s="6" t="s">
        <v>130</v>
      </c>
      <c r="G169" s="6">
        <f>MATCH(F169, {"Waiting for Input","Analyzing Object","Found Object","Needs Help","Confused","None"}, 0) - 1</f>
        <v>4</v>
      </c>
      <c r="H169" s="5">
        <v>4</v>
      </c>
      <c r="I169" s="5">
        <f t="shared" si="5"/>
        <v>1</v>
      </c>
    </row>
    <row r="170" spans="1:9" x14ac:dyDescent="0.25">
      <c r="A170" s="5">
        <v>519</v>
      </c>
      <c r="B170" s="5">
        <v>2</v>
      </c>
      <c r="C170" s="5" t="s">
        <v>655</v>
      </c>
      <c r="D170" s="5" t="s">
        <v>130</v>
      </c>
      <c r="E170" s="5">
        <f>MATCH(D170, {"Waiting for Input","Analyzing Object","Found Object","Needs Help","Confused","None"}, 0) - 1</f>
        <v>4</v>
      </c>
      <c r="F170" s="6" t="s">
        <v>126</v>
      </c>
      <c r="G170" s="6">
        <f>MATCH(F170, {"Waiting for Input","Analyzing Object","Found Object","Needs Help","Confused","None"}, 0) - 1</f>
        <v>0</v>
      </c>
      <c r="H170" s="5">
        <v>2</v>
      </c>
      <c r="I170" s="5">
        <f t="shared" si="5"/>
        <v>0</v>
      </c>
    </row>
    <row r="171" spans="1:9" x14ac:dyDescent="0.25">
      <c r="A171" s="5">
        <v>520</v>
      </c>
      <c r="B171" s="5">
        <v>2</v>
      </c>
      <c r="C171" s="5" t="s">
        <v>655</v>
      </c>
      <c r="D171" s="5" t="s">
        <v>130</v>
      </c>
      <c r="E171" s="5">
        <f>MATCH(D171, {"Waiting for Input","Analyzing Object","Found Object","Needs Help","Confused","None"}, 0) - 1</f>
        <v>4</v>
      </c>
      <c r="F171" s="6" t="s">
        <v>126</v>
      </c>
      <c r="G171" s="6">
        <f>MATCH(F171, {"Waiting for Input","Analyzing Object","Found Object","Needs Help","Confused","None"}, 0) - 1</f>
        <v>0</v>
      </c>
      <c r="H171" s="5">
        <v>4</v>
      </c>
      <c r="I171" s="5">
        <f t="shared" si="5"/>
        <v>0</v>
      </c>
    </row>
    <row r="172" spans="1:9" x14ac:dyDescent="0.25">
      <c r="A172" s="5">
        <v>521</v>
      </c>
      <c r="B172" s="5">
        <v>1</v>
      </c>
      <c r="C172" s="5" t="s">
        <v>655</v>
      </c>
      <c r="D172" s="5" t="s">
        <v>130</v>
      </c>
      <c r="E172" s="5">
        <f>MATCH(D172, {"Waiting for Input","Analyzing Object","Found Object","Needs Help","Confused","None"}, 0) - 1</f>
        <v>4</v>
      </c>
      <c r="F172" s="6" t="s">
        <v>126</v>
      </c>
      <c r="G172" s="6">
        <f>MATCH(F172, {"Waiting for Input","Analyzing Object","Found Object","Needs Help","Confused","None"}, 0) - 1</f>
        <v>0</v>
      </c>
      <c r="H172" s="5">
        <v>4</v>
      </c>
      <c r="I172" s="5">
        <f t="shared" si="5"/>
        <v>0</v>
      </c>
    </row>
    <row r="173" spans="1:9" x14ac:dyDescent="0.25">
      <c r="A173" s="5">
        <v>522</v>
      </c>
      <c r="B173" s="5">
        <v>1</v>
      </c>
      <c r="C173" s="5" t="s">
        <v>655</v>
      </c>
      <c r="D173" s="5" t="s">
        <v>130</v>
      </c>
      <c r="E173" s="5">
        <f>MATCH(D173, {"Waiting for Input","Analyzing Object","Found Object","Needs Help","Confused","None"}, 0) - 1</f>
        <v>4</v>
      </c>
      <c r="F173" s="6" t="s">
        <v>126</v>
      </c>
      <c r="G173" s="6">
        <f>MATCH(F173, {"Waiting for Input","Analyzing Object","Found Object","Needs Help","Confused","None"}, 0) - 1</f>
        <v>0</v>
      </c>
      <c r="H173" s="5">
        <v>4</v>
      </c>
      <c r="I173" s="5">
        <f t="shared" si="5"/>
        <v>0</v>
      </c>
    </row>
    <row r="174" spans="1:9" x14ac:dyDescent="0.25">
      <c r="A174" s="5">
        <v>523</v>
      </c>
      <c r="B174" s="5">
        <v>1</v>
      </c>
      <c r="C174" s="5" t="s">
        <v>655</v>
      </c>
      <c r="D174" s="5" t="s">
        <v>130</v>
      </c>
      <c r="E174" s="5">
        <f>MATCH(D174, {"Waiting for Input","Analyzing Object","Found Object","Needs Help","Confused","None"}, 0) - 1</f>
        <v>4</v>
      </c>
      <c r="F174" s="6" t="s">
        <v>130</v>
      </c>
      <c r="G174" s="6">
        <f>MATCH(F174, {"Waiting for Input","Analyzing Object","Found Object","Needs Help","Confused","None"}, 0) - 1</f>
        <v>4</v>
      </c>
      <c r="H174" s="5">
        <v>4</v>
      </c>
      <c r="I174" s="5">
        <f t="shared" si="5"/>
        <v>1</v>
      </c>
    </row>
    <row r="175" spans="1:9" x14ac:dyDescent="0.25">
      <c r="A175" s="5">
        <v>524</v>
      </c>
      <c r="B175" s="5">
        <v>2</v>
      </c>
      <c r="C175" s="5" t="s">
        <v>655</v>
      </c>
      <c r="D175" s="5" t="s">
        <v>130</v>
      </c>
      <c r="E175" s="5">
        <f>MATCH(D175, {"Waiting for Input","Analyzing Object","Found Object","Needs Help","Confused","None"}, 0) - 1</f>
        <v>4</v>
      </c>
      <c r="F175" s="6" t="s">
        <v>126</v>
      </c>
      <c r="G175" s="6">
        <f>MATCH(F175, {"Waiting for Input","Analyzing Object","Found Object","Needs Help","Confused","None"}, 0) - 1</f>
        <v>0</v>
      </c>
      <c r="H175" s="5">
        <v>5</v>
      </c>
      <c r="I175" s="5">
        <f t="shared" si="5"/>
        <v>0</v>
      </c>
    </row>
    <row r="176" spans="1:9" x14ac:dyDescent="0.25">
      <c r="A176" s="5">
        <v>525</v>
      </c>
      <c r="B176" s="5">
        <v>2</v>
      </c>
      <c r="C176" s="5" t="s">
        <v>655</v>
      </c>
      <c r="D176" s="5" t="s">
        <v>130</v>
      </c>
      <c r="E176" s="5">
        <f>MATCH(D176, {"Waiting for Input","Analyzing Object","Found Object","Needs Help","Confused","None"}, 0) - 1</f>
        <v>4</v>
      </c>
      <c r="F176" s="6" t="s">
        <v>130</v>
      </c>
      <c r="G176" s="6">
        <f>MATCH(F176, {"Waiting for Input","Analyzing Object","Found Object","Needs Help","Confused","None"}, 0) - 1</f>
        <v>4</v>
      </c>
      <c r="H176" s="5">
        <v>4</v>
      </c>
      <c r="I176" s="5">
        <f t="shared" si="5"/>
        <v>1</v>
      </c>
    </row>
    <row r="177" spans="1:9" x14ac:dyDescent="0.25">
      <c r="A177" s="5">
        <v>526</v>
      </c>
      <c r="B177" s="5">
        <v>1</v>
      </c>
      <c r="C177" s="5" t="s">
        <v>655</v>
      </c>
      <c r="D177" s="5" t="s">
        <v>130</v>
      </c>
      <c r="E177" s="5">
        <f>MATCH(D177, {"Waiting for Input","Analyzing Object","Found Object","Needs Help","Confused","None"}, 0) - 1</f>
        <v>4</v>
      </c>
      <c r="F177" s="6" t="s">
        <v>130</v>
      </c>
      <c r="G177" s="6">
        <f>MATCH(F177, {"Waiting for Input","Analyzing Object","Found Object","Needs Help","Confused","None"}, 0) - 1</f>
        <v>4</v>
      </c>
      <c r="H177" s="5">
        <v>3</v>
      </c>
      <c r="I177" s="5">
        <f t="shared" si="5"/>
        <v>1</v>
      </c>
    </row>
    <row r="178" spans="1:9" x14ac:dyDescent="0.25">
      <c r="A178" s="5">
        <v>527</v>
      </c>
      <c r="B178" s="5">
        <v>1</v>
      </c>
      <c r="C178" s="5" t="s">
        <v>655</v>
      </c>
      <c r="D178" s="5" t="s">
        <v>130</v>
      </c>
      <c r="E178" s="5">
        <f>MATCH(D178, {"Waiting for Input","Analyzing Object","Found Object","Needs Help","Confused","None"}, 0) - 1</f>
        <v>4</v>
      </c>
      <c r="F178" s="6" t="s">
        <v>126</v>
      </c>
      <c r="G178" s="6">
        <f>MATCH(F178, {"Waiting for Input","Analyzing Object","Found Object","Needs Help","Confused","None"}, 0) - 1</f>
        <v>0</v>
      </c>
      <c r="H178" s="5">
        <v>2</v>
      </c>
      <c r="I178" s="5">
        <f t="shared" si="5"/>
        <v>0</v>
      </c>
    </row>
    <row r="179" spans="1:9" x14ac:dyDescent="0.25">
      <c r="A179" s="5">
        <v>528</v>
      </c>
      <c r="B179" s="5">
        <v>2</v>
      </c>
      <c r="C179" s="5" t="s">
        <v>655</v>
      </c>
      <c r="D179" s="5" t="s">
        <v>130</v>
      </c>
      <c r="E179" s="5">
        <f>MATCH(D179, {"Waiting for Input","Analyzing Object","Found Object","Needs Help","Confused","None"}, 0) - 1</f>
        <v>4</v>
      </c>
      <c r="F179" s="6" t="s">
        <v>129</v>
      </c>
      <c r="G179" s="6">
        <f>MATCH(F179, {"Waiting for Input","Analyzing Object","Found Object","Needs Help","Confused","None"}, 0) - 1</f>
        <v>3</v>
      </c>
      <c r="H179" s="5">
        <v>3</v>
      </c>
      <c r="I179" s="5">
        <f t="shared" si="5"/>
        <v>0</v>
      </c>
    </row>
    <row r="180" spans="1:9" x14ac:dyDescent="0.25">
      <c r="A180" s="5">
        <v>529</v>
      </c>
      <c r="B180" s="5">
        <v>2</v>
      </c>
      <c r="C180" s="5" t="s">
        <v>655</v>
      </c>
      <c r="D180" s="5" t="s">
        <v>130</v>
      </c>
      <c r="E180" s="5">
        <f>MATCH(D180, {"Waiting for Input","Analyzing Object","Found Object","Needs Help","Confused","None"}, 0) - 1</f>
        <v>4</v>
      </c>
      <c r="F180" s="6" t="s">
        <v>130</v>
      </c>
      <c r="G180" s="6">
        <f>MATCH(F180, {"Waiting for Input","Analyzing Object","Found Object","Needs Help","Confused","None"}, 0) - 1</f>
        <v>4</v>
      </c>
      <c r="H180" s="5">
        <v>5</v>
      </c>
      <c r="I180" s="5">
        <f t="shared" si="5"/>
        <v>1</v>
      </c>
    </row>
    <row r="181" spans="1:9" x14ac:dyDescent="0.25">
      <c r="A181" s="5">
        <v>530</v>
      </c>
      <c r="B181" s="5">
        <v>1</v>
      </c>
      <c r="C181" s="5" t="s">
        <v>655</v>
      </c>
      <c r="D181" s="5" t="s">
        <v>130</v>
      </c>
      <c r="E181" s="5">
        <f>MATCH(D181, {"Waiting for Input","Analyzing Object","Found Object","Needs Help","Confused","None"}, 0) - 1</f>
        <v>4</v>
      </c>
      <c r="F181" s="6" t="s">
        <v>130</v>
      </c>
      <c r="G181" s="6">
        <f>MATCH(F181, {"Waiting for Input","Analyzing Object","Found Object","Needs Help","Confused","None"}, 0) - 1</f>
        <v>4</v>
      </c>
      <c r="H181" s="5">
        <v>2</v>
      </c>
      <c r="I181" s="5">
        <f t="shared" si="5"/>
        <v>1</v>
      </c>
    </row>
    <row r="182" spans="1:9" x14ac:dyDescent="0.25">
      <c r="A182" s="5">
        <v>531</v>
      </c>
      <c r="B182" s="5">
        <v>1</v>
      </c>
      <c r="C182" s="5" t="s">
        <v>655</v>
      </c>
      <c r="D182" s="5" t="s">
        <v>130</v>
      </c>
      <c r="E182" s="5">
        <f>MATCH(D182, {"Waiting for Input","Analyzing Object","Found Object","Needs Help","Confused","None"}, 0) - 1</f>
        <v>4</v>
      </c>
      <c r="F182" s="6" t="s">
        <v>130</v>
      </c>
      <c r="G182" s="6">
        <f>MATCH(F182, {"Waiting for Input","Analyzing Object","Found Object","Needs Help","Confused","None"}, 0) - 1</f>
        <v>4</v>
      </c>
      <c r="H182" s="5">
        <v>4</v>
      </c>
      <c r="I182" s="5">
        <f t="shared" si="5"/>
        <v>1</v>
      </c>
    </row>
    <row r="183" spans="1:9" x14ac:dyDescent="0.25">
      <c r="A183" s="5">
        <v>532</v>
      </c>
      <c r="B183" s="5">
        <v>2</v>
      </c>
      <c r="C183" s="5" t="s">
        <v>655</v>
      </c>
      <c r="D183" s="5" t="s">
        <v>130</v>
      </c>
      <c r="E183" s="5">
        <f>MATCH(D183, {"Waiting for Input","Analyzing Object","Found Object","Needs Help","Confused","None"}, 0) - 1</f>
        <v>4</v>
      </c>
      <c r="F183" s="6" t="s">
        <v>126</v>
      </c>
      <c r="G183" s="6">
        <f>MATCH(F183, {"Waiting for Input","Analyzing Object","Found Object","Needs Help","Confused","None"}, 0) - 1</f>
        <v>0</v>
      </c>
      <c r="H183" s="5">
        <v>2</v>
      </c>
      <c r="I183" s="5">
        <f t="shared" si="5"/>
        <v>0</v>
      </c>
    </row>
    <row r="184" spans="1:9" x14ac:dyDescent="0.25">
      <c r="A184" s="5">
        <v>533</v>
      </c>
      <c r="B184" s="5">
        <v>2</v>
      </c>
      <c r="C184" s="5" t="s">
        <v>655</v>
      </c>
      <c r="D184" s="5" t="s">
        <v>130</v>
      </c>
      <c r="E184" s="5">
        <f>MATCH(D184, {"Waiting for Input","Analyzing Object","Found Object","Needs Help","Confused","None"}, 0) - 1</f>
        <v>4</v>
      </c>
      <c r="F184" s="6" t="s">
        <v>657</v>
      </c>
      <c r="G184" s="6">
        <f>MATCH(F184, {"Waiting for Input","Analyzing Object","Found Object","Needs Help","Confused","None"}, 0) - 1</f>
        <v>5</v>
      </c>
      <c r="H184" s="5">
        <v>3</v>
      </c>
      <c r="I184" s="5">
        <f t="shared" si="5"/>
        <v>0</v>
      </c>
    </row>
    <row r="185" spans="1:9" x14ac:dyDescent="0.25">
      <c r="A185" s="5">
        <v>534</v>
      </c>
      <c r="B185" s="5">
        <v>2</v>
      </c>
      <c r="C185" s="5" t="s">
        <v>655</v>
      </c>
      <c r="D185" s="5" t="s">
        <v>130</v>
      </c>
      <c r="E185" s="5">
        <f>MATCH(D185, {"Waiting for Input","Analyzing Object","Found Object","Needs Help","Confused","None"}, 0) - 1</f>
        <v>4</v>
      </c>
      <c r="F185" s="6" t="s">
        <v>126</v>
      </c>
      <c r="G185" s="6">
        <f>MATCH(F185, {"Waiting for Input","Analyzing Object","Found Object","Needs Help","Confused","None"}, 0) - 1</f>
        <v>0</v>
      </c>
      <c r="H185" s="5">
        <v>3</v>
      </c>
      <c r="I185" s="5">
        <f t="shared" si="5"/>
        <v>0</v>
      </c>
    </row>
    <row r="186" spans="1:9" x14ac:dyDescent="0.25">
      <c r="A186" s="5">
        <v>535</v>
      </c>
      <c r="B186" s="5">
        <v>2</v>
      </c>
      <c r="C186" s="5" t="s">
        <v>655</v>
      </c>
      <c r="D186" s="5" t="s">
        <v>130</v>
      </c>
      <c r="E186" s="5">
        <f>MATCH(D186, {"Waiting for Input","Analyzing Object","Found Object","Needs Help","Confused","None"}, 0) - 1</f>
        <v>4</v>
      </c>
      <c r="F186" s="6" t="s">
        <v>130</v>
      </c>
      <c r="G186" s="6">
        <f>MATCH(F186, {"Waiting for Input","Analyzing Object","Found Object","Needs Help","Confused","None"}, 0) - 1</f>
        <v>4</v>
      </c>
      <c r="H186" s="5">
        <v>4</v>
      </c>
      <c r="I186" s="5">
        <f t="shared" si="5"/>
        <v>1</v>
      </c>
    </row>
    <row r="187" spans="1:9" x14ac:dyDescent="0.25">
      <c r="A187" s="5">
        <v>536</v>
      </c>
      <c r="B187" s="5">
        <v>2</v>
      </c>
      <c r="C187" s="5" t="s">
        <v>655</v>
      </c>
      <c r="D187" s="5" t="s">
        <v>130</v>
      </c>
      <c r="E187" s="5">
        <f>MATCH(D187, {"Waiting for Input","Analyzing Object","Found Object","Needs Help","Confused","None"}, 0) - 1</f>
        <v>4</v>
      </c>
      <c r="F187" s="6" t="s">
        <v>126</v>
      </c>
      <c r="G187" s="6">
        <f>MATCH(F187, {"Waiting for Input","Analyzing Object","Found Object","Needs Help","Confused","None"}, 0) - 1</f>
        <v>0</v>
      </c>
      <c r="H187" s="5">
        <v>5</v>
      </c>
      <c r="I187" s="5">
        <f t="shared" si="5"/>
        <v>0</v>
      </c>
    </row>
    <row r="188" spans="1:9" x14ac:dyDescent="0.25">
      <c r="A188" s="5">
        <v>537</v>
      </c>
      <c r="B188" s="5">
        <v>2</v>
      </c>
      <c r="C188" s="5" t="s">
        <v>655</v>
      </c>
      <c r="D188" s="5" t="s">
        <v>130</v>
      </c>
      <c r="E188" s="5">
        <f>MATCH(D188, {"Waiting for Input","Analyzing Object","Found Object","Needs Help","Confused","None"}, 0) - 1</f>
        <v>4</v>
      </c>
      <c r="F188" s="6" t="s">
        <v>130</v>
      </c>
      <c r="G188" s="6">
        <f>MATCH(F188, {"Waiting for Input","Analyzing Object","Found Object","Needs Help","Confused","None"}, 0) - 1</f>
        <v>4</v>
      </c>
      <c r="H188" s="5">
        <v>3</v>
      </c>
      <c r="I188" s="5">
        <f t="shared" si="5"/>
        <v>1</v>
      </c>
    </row>
    <row r="189" spans="1:9" x14ac:dyDescent="0.25">
      <c r="A189" s="5">
        <v>538</v>
      </c>
      <c r="B189" s="5">
        <v>1</v>
      </c>
      <c r="C189" s="5" t="s">
        <v>655</v>
      </c>
      <c r="D189" s="5" t="s">
        <v>130</v>
      </c>
      <c r="E189" s="5">
        <f>MATCH(D189, {"Waiting for Input","Analyzing Object","Found Object","Needs Help","Confused","None"}, 0) - 1</f>
        <v>4</v>
      </c>
      <c r="F189" s="6" t="s">
        <v>126</v>
      </c>
      <c r="G189" s="6">
        <f>MATCH(F189, {"Waiting for Input","Analyzing Object","Found Object","Needs Help","Confused","None"}, 0) - 1</f>
        <v>0</v>
      </c>
      <c r="H189" s="5">
        <v>5</v>
      </c>
      <c r="I189" s="5">
        <f t="shared" si="5"/>
        <v>0</v>
      </c>
    </row>
    <row r="190" spans="1:9" x14ac:dyDescent="0.25">
      <c r="A190" s="5">
        <v>539</v>
      </c>
      <c r="B190" s="5">
        <v>2</v>
      </c>
      <c r="C190" s="5" t="s">
        <v>655</v>
      </c>
      <c r="D190" s="5" t="s">
        <v>130</v>
      </c>
      <c r="E190" s="5">
        <f>MATCH(D190, {"Waiting for Input","Analyzing Object","Found Object","Needs Help","Confused","None"}, 0) - 1</f>
        <v>4</v>
      </c>
      <c r="F190" s="6" t="s">
        <v>126</v>
      </c>
      <c r="G190" s="6">
        <f>MATCH(F190, {"Waiting for Input","Analyzing Object","Found Object","Needs Help","Confused","None"}, 0) - 1</f>
        <v>0</v>
      </c>
      <c r="H190" s="5">
        <v>5</v>
      </c>
      <c r="I190" s="5">
        <f t="shared" si="5"/>
        <v>0</v>
      </c>
    </row>
    <row r="191" spans="1:9" x14ac:dyDescent="0.25">
      <c r="A191" s="5">
        <v>540</v>
      </c>
      <c r="B191" s="5">
        <v>1</v>
      </c>
      <c r="C191" s="5" t="s">
        <v>655</v>
      </c>
      <c r="D191" s="5" t="s">
        <v>130</v>
      </c>
      <c r="E191" s="5">
        <f>MATCH(D191, {"Waiting for Input","Analyzing Object","Found Object","Needs Help","Confused","None"}, 0) - 1</f>
        <v>4</v>
      </c>
      <c r="F191" s="6" t="s">
        <v>130</v>
      </c>
      <c r="G191" s="6">
        <f>MATCH(F191, {"Waiting for Input","Analyzing Object","Found Object","Needs Help","Confused","None"}, 0) - 1</f>
        <v>4</v>
      </c>
      <c r="H191" s="5">
        <v>3</v>
      </c>
      <c r="I191" s="5">
        <f t="shared" si="5"/>
        <v>1</v>
      </c>
    </row>
    <row r="192" spans="1:9" x14ac:dyDescent="0.25">
      <c r="A192" s="5">
        <v>541</v>
      </c>
      <c r="B192" s="5">
        <v>1</v>
      </c>
      <c r="C192" s="5" t="s">
        <v>655</v>
      </c>
      <c r="D192" s="5" t="s">
        <v>130</v>
      </c>
      <c r="E192" s="5">
        <f>MATCH(D192, {"Waiting for Input","Analyzing Object","Found Object","Needs Help","Confused","None"}, 0) - 1</f>
        <v>4</v>
      </c>
      <c r="F192" s="6" t="s">
        <v>126</v>
      </c>
      <c r="G192" s="6">
        <f>MATCH(F192, {"Waiting for Input","Analyzing Object","Found Object","Needs Help","Confused","None"}, 0) - 1</f>
        <v>0</v>
      </c>
      <c r="H192" s="5">
        <v>5</v>
      </c>
      <c r="I192" s="5">
        <f t="shared" si="5"/>
        <v>0</v>
      </c>
    </row>
    <row r="193" spans="1:9" x14ac:dyDescent="0.25">
      <c r="A193" s="5">
        <v>542</v>
      </c>
      <c r="B193" s="5">
        <v>1</v>
      </c>
      <c r="C193" s="5" t="s">
        <v>655</v>
      </c>
      <c r="D193" s="5" t="s">
        <v>130</v>
      </c>
      <c r="E193" s="5">
        <f>MATCH(D193, {"Waiting for Input","Analyzing Object","Found Object","Needs Help","Confused","None"}, 0) - 1</f>
        <v>4</v>
      </c>
      <c r="F193" s="6" t="s">
        <v>126</v>
      </c>
      <c r="G193" s="6">
        <f>MATCH(F193, {"Waiting for Input","Analyzing Object","Found Object","Needs Help","Confused","None"}, 0) - 1</f>
        <v>0</v>
      </c>
      <c r="H193" s="5">
        <v>5</v>
      </c>
      <c r="I193" s="5">
        <f t="shared" si="5"/>
        <v>0</v>
      </c>
    </row>
    <row r="194" spans="1:9" x14ac:dyDescent="0.25">
      <c r="A194" s="5">
        <v>543</v>
      </c>
      <c r="B194" s="5">
        <v>2</v>
      </c>
      <c r="C194" s="5" t="s">
        <v>655</v>
      </c>
      <c r="D194" s="5" t="s">
        <v>130</v>
      </c>
      <c r="E194" s="5">
        <f>MATCH(D194, {"Waiting for Input","Analyzing Object","Found Object","Needs Help","Confused","None"}, 0) - 1</f>
        <v>4</v>
      </c>
      <c r="F194" s="6" t="s">
        <v>126</v>
      </c>
      <c r="G194" s="6">
        <f>MATCH(F194, {"Waiting for Input","Analyzing Object","Found Object","Needs Help","Confused","None"}, 0) - 1</f>
        <v>0</v>
      </c>
      <c r="H194" s="5">
        <v>4</v>
      </c>
      <c r="I194" s="5">
        <f t="shared" si="5"/>
        <v>0</v>
      </c>
    </row>
    <row r="195" spans="1:9" x14ac:dyDescent="0.25">
      <c r="A195" s="5">
        <v>544</v>
      </c>
      <c r="B195" s="5">
        <v>2</v>
      </c>
      <c r="C195" s="5" t="s">
        <v>655</v>
      </c>
      <c r="D195" s="5" t="s">
        <v>130</v>
      </c>
      <c r="E195" s="5">
        <f>MATCH(D195, {"Waiting for Input","Analyzing Object","Found Object","Needs Help","Confused","None"}, 0) - 1</f>
        <v>4</v>
      </c>
      <c r="F195" s="6" t="s">
        <v>129</v>
      </c>
      <c r="G195" s="6">
        <f>MATCH(F195, {"Waiting for Input","Analyzing Object","Found Object","Needs Help","Confused","None"}, 0) - 1</f>
        <v>3</v>
      </c>
      <c r="H195" s="5">
        <v>5</v>
      </c>
      <c r="I195" s="5">
        <f t="shared" si="5"/>
        <v>0</v>
      </c>
    </row>
    <row r="196" spans="1:9" x14ac:dyDescent="0.25">
      <c r="A196" s="5">
        <v>545</v>
      </c>
      <c r="B196" s="5">
        <v>1</v>
      </c>
      <c r="C196" s="5" t="s">
        <v>655</v>
      </c>
      <c r="D196" s="5" t="s">
        <v>130</v>
      </c>
      <c r="E196" s="5">
        <f>MATCH(D196, {"Waiting for Input","Analyzing Object","Found Object","Needs Help","Confused","None"}, 0) - 1</f>
        <v>4</v>
      </c>
      <c r="F196" s="6" t="s">
        <v>126</v>
      </c>
      <c r="G196" s="6">
        <f>MATCH(F196, {"Waiting for Input","Analyzing Object","Found Object","Needs Help","Confused","None"}, 0) - 1</f>
        <v>0</v>
      </c>
      <c r="H196" s="5">
        <v>2</v>
      </c>
      <c r="I196" s="5">
        <f t="shared" si="5"/>
        <v>0</v>
      </c>
    </row>
  </sheetData>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85DCB-C71A-E748-A651-DBBDFC4110C5}">
  <dimension ref="A1:I196"/>
  <sheetViews>
    <sheetView zoomScale="122" zoomScaleNormal="122" workbookViewId="0">
      <selection activeCell="H206" sqref="H206"/>
    </sheetView>
  </sheetViews>
  <sheetFormatPr baseColWidth="10" defaultRowHeight="19" x14ac:dyDescent="0.25"/>
  <cols>
    <col min="1" max="1" width="19.33203125" style="5" customWidth="1"/>
    <col min="2" max="2" width="13.83203125" style="5" customWidth="1"/>
    <col min="3" max="6" width="19.33203125" style="5" customWidth="1"/>
    <col min="7" max="7" width="26.5" style="5" customWidth="1"/>
    <col min="8" max="9" width="19.33203125" style="5" customWidth="1"/>
    <col min="11" max="11" width="10.6640625" customWidth="1"/>
    <col min="12" max="12" width="16.6640625" bestFit="1" customWidth="1"/>
    <col min="13" max="13" width="18.33203125" bestFit="1" customWidth="1"/>
    <col min="14" max="14" width="12.5" bestFit="1" customWidth="1"/>
    <col min="17" max="17" width="9" bestFit="1" customWidth="1"/>
    <col min="18" max="18" width="16.6640625" bestFit="1" customWidth="1"/>
    <col min="19" max="19" width="18.33203125" bestFit="1" customWidth="1"/>
  </cols>
  <sheetData>
    <row r="1" spans="1:9" x14ac:dyDescent="0.25">
      <c r="A1" s="5" t="s">
        <v>670</v>
      </c>
      <c r="B1" s="5" t="s">
        <v>660</v>
      </c>
      <c r="C1" s="5" t="s">
        <v>669</v>
      </c>
      <c r="D1" s="5" t="s">
        <v>663</v>
      </c>
      <c r="E1" s="5" t="s">
        <v>664</v>
      </c>
      <c r="F1" s="5" t="s">
        <v>666</v>
      </c>
      <c r="G1" s="5" t="s">
        <v>665</v>
      </c>
      <c r="H1" s="5" t="s">
        <v>667</v>
      </c>
      <c r="I1" s="5" t="s">
        <v>668</v>
      </c>
    </row>
    <row r="2" spans="1:9" x14ac:dyDescent="0.25">
      <c r="A2" s="5">
        <v>0</v>
      </c>
      <c r="B2" s="5">
        <v>1</v>
      </c>
      <c r="C2" s="5" t="s">
        <v>656</v>
      </c>
      <c r="D2" s="5" t="s">
        <v>126</v>
      </c>
      <c r="E2" s="5">
        <f>MATCH(D2, {"Waiting for Input","Analyzing Object","Found Object","Needs Help","Confused","None"}, 0) - 1</f>
        <v>0</v>
      </c>
      <c r="F2" s="6" t="s">
        <v>127</v>
      </c>
      <c r="G2" s="6">
        <f>MATCH(F2, {"Waiting for Input","Analyzing Object","Found Object","Needs Help","Confused","None"}, 0) - 1</f>
        <v>1</v>
      </c>
      <c r="H2" s="5">
        <v>3</v>
      </c>
      <c r="I2" s="5">
        <f t="shared" ref="I2:I33" si="0">IF(D2=F2, 1, 0)</f>
        <v>0</v>
      </c>
    </row>
    <row r="3" spans="1:9" x14ac:dyDescent="0.25">
      <c r="A3" s="5">
        <v>1</v>
      </c>
      <c r="B3" s="5">
        <v>1</v>
      </c>
      <c r="C3" s="5" t="s">
        <v>656</v>
      </c>
      <c r="D3" s="5" t="s">
        <v>126</v>
      </c>
      <c r="E3" s="5">
        <f>MATCH(D3, {"Waiting for Input","Analyzing Object","Found Object","Needs Help","Confused","None"}, 0) - 1</f>
        <v>0</v>
      </c>
      <c r="F3" s="6" t="s">
        <v>130</v>
      </c>
      <c r="G3" s="6">
        <f>MATCH(F3, {"Waiting for Input","Analyzing Object","Found Object","Needs Help","Confused","None"}, 0) - 1</f>
        <v>4</v>
      </c>
      <c r="H3" s="5">
        <v>2</v>
      </c>
      <c r="I3" s="5">
        <f t="shared" si="0"/>
        <v>0</v>
      </c>
    </row>
    <row r="4" spans="1:9" x14ac:dyDescent="0.25">
      <c r="A4" s="5">
        <v>2</v>
      </c>
      <c r="B4" s="5">
        <v>1</v>
      </c>
      <c r="C4" s="5" t="s">
        <v>656</v>
      </c>
      <c r="D4" s="5" t="s">
        <v>126</v>
      </c>
      <c r="E4" s="5">
        <f>MATCH(D4, {"Waiting for Input","Analyzing Object","Found Object","Needs Help","Confused","None"}, 0) - 1</f>
        <v>0</v>
      </c>
      <c r="F4" s="6" t="s">
        <v>130</v>
      </c>
      <c r="G4" s="6">
        <f>MATCH(F4, {"Waiting for Input","Analyzing Object","Found Object","Needs Help","Confused","None"}, 0) - 1</f>
        <v>4</v>
      </c>
      <c r="H4" s="5">
        <v>1</v>
      </c>
      <c r="I4" s="5">
        <f t="shared" si="0"/>
        <v>0</v>
      </c>
    </row>
    <row r="5" spans="1:9" x14ac:dyDescent="0.25">
      <c r="A5" s="5">
        <v>3</v>
      </c>
      <c r="B5" s="5">
        <v>2</v>
      </c>
      <c r="C5" s="5" t="s">
        <v>656</v>
      </c>
      <c r="D5" s="5" t="s">
        <v>126</v>
      </c>
      <c r="E5" s="5">
        <f>MATCH(D5, {"Waiting for Input","Analyzing Object","Found Object","Needs Help","Confused","None"}, 0) - 1</f>
        <v>0</v>
      </c>
      <c r="F5" s="6" t="s">
        <v>129</v>
      </c>
      <c r="G5" s="6">
        <f>MATCH(F5, {"Waiting for Input","Analyzing Object","Found Object","Needs Help","Confused","None"}, 0) - 1</f>
        <v>3</v>
      </c>
      <c r="H5" s="5">
        <v>4</v>
      </c>
      <c r="I5" s="5">
        <f t="shared" si="0"/>
        <v>0</v>
      </c>
    </row>
    <row r="6" spans="1:9" x14ac:dyDescent="0.25">
      <c r="A6" s="5">
        <v>4</v>
      </c>
      <c r="B6" s="5">
        <v>2</v>
      </c>
      <c r="C6" s="5" t="s">
        <v>656</v>
      </c>
      <c r="D6" s="5" t="s">
        <v>126</v>
      </c>
      <c r="E6" s="5">
        <f>MATCH(D6, {"Waiting for Input","Analyzing Object","Found Object","Needs Help","Confused","None"}, 0) - 1</f>
        <v>0</v>
      </c>
      <c r="F6" s="6" t="s">
        <v>657</v>
      </c>
      <c r="G6" s="6">
        <f>MATCH(F6, {"Waiting for Input","Analyzing Object","Found Object","Needs Help","Confused","None"}, 0) - 1</f>
        <v>5</v>
      </c>
      <c r="H6" s="5">
        <v>2</v>
      </c>
      <c r="I6" s="5">
        <f t="shared" si="0"/>
        <v>0</v>
      </c>
    </row>
    <row r="7" spans="1:9" x14ac:dyDescent="0.25">
      <c r="A7" s="5">
        <v>5</v>
      </c>
      <c r="B7" s="5">
        <v>1</v>
      </c>
      <c r="C7" s="5" t="s">
        <v>656</v>
      </c>
      <c r="D7" s="5" t="s">
        <v>126</v>
      </c>
      <c r="E7" s="5">
        <f>MATCH(D7, {"Waiting for Input","Analyzing Object","Found Object","Needs Help","Confused","None"}, 0) - 1</f>
        <v>0</v>
      </c>
      <c r="F7" s="6" t="s">
        <v>128</v>
      </c>
      <c r="G7" s="6">
        <f>MATCH(F7, {"Waiting for Input","Analyzing Object","Found Object","Needs Help","Confused","None"}, 0) - 1</f>
        <v>2</v>
      </c>
      <c r="H7" s="5">
        <v>5</v>
      </c>
      <c r="I7" s="5">
        <f t="shared" si="0"/>
        <v>0</v>
      </c>
    </row>
    <row r="8" spans="1:9" x14ac:dyDescent="0.25">
      <c r="A8" s="5">
        <v>6</v>
      </c>
      <c r="B8" s="5">
        <v>2</v>
      </c>
      <c r="C8" s="5" t="s">
        <v>656</v>
      </c>
      <c r="D8" s="5" t="s">
        <v>126</v>
      </c>
      <c r="E8" s="5">
        <f>MATCH(D8, {"Waiting for Input","Analyzing Object","Found Object","Needs Help","Confused","None"}, 0) - 1</f>
        <v>0</v>
      </c>
      <c r="F8" s="6" t="s">
        <v>130</v>
      </c>
      <c r="G8" s="6">
        <f>MATCH(F8, {"Waiting for Input","Analyzing Object","Found Object","Needs Help","Confused","None"}, 0) - 1</f>
        <v>4</v>
      </c>
      <c r="H8" s="5">
        <v>2</v>
      </c>
      <c r="I8" s="5">
        <f t="shared" si="0"/>
        <v>0</v>
      </c>
    </row>
    <row r="9" spans="1:9" x14ac:dyDescent="0.25">
      <c r="A9" s="5">
        <v>7</v>
      </c>
      <c r="B9" s="5">
        <v>1</v>
      </c>
      <c r="C9" s="5" t="s">
        <v>656</v>
      </c>
      <c r="D9" s="5" t="s">
        <v>126</v>
      </c>
      <c r="E9" s="5">
        <f>MATCH(D9, {"Waiting for Input","Analyzing Object","Found Object","Needs Help","Confused","None"}, 0) - 1</f>
        <v>0</v>
      </c>
      <c r="F9" s="6" t="s">
        <v>128</v>
      </c>
      <c r="G9" s="6">
        <f>MATCH(F9, {"Waiting for Input","Analyzing Object","Found Object","Needs Help","Confused","None"}, 0) - 1</f>
        <v>2</v>
      </c>
      <c r="H9" s="5">
        <v>3</v>
      </c>
      <c r="I9" s="5">
        <f t="shared" si="0"/>
        <v>0</v>
      </c>
    </row>
    <row r="10" spans="1:9" x14ac:dyDescent="0.25">
      <c r="A10" s="5">
        <v>8</v>
      </c>
      <c r="B10" s="5">
        <v>1</v>
      </c>
      <c r="C10" s="5" t="s">
        <v>656</v>
      </c>
      <c r="D10" s="5" t="s">
        <v>126</v>
      </c>
      <c r="E10" s="5">
        <f>MATCH(D10, {"Waiting for Input","Analyzing Object","Found Object","Needs Help","Confused","None"}, 0) - 1</f>
        <v>0</v>
      </c>
      <c r="F10" s="6" t="s">
        <v>130</v>
      </c>
      <c r="G10" s="6">
        <f>MATCH(F10, {"Waiting for Input","Analyzing Object","Found Object","Needs Help","Confused","None"}, 0) - 1</f>
        <v>4</v>
      </c>
      <c r="H10" s="5">
        <v>3</v>
      </c>
      <c r="I10" s="5">
        <f t="shared" si="0"/>
        <v>0</v>
      </c>
    </row>
    <row r="11" spans="1:9" x14ac:dyDescent="0.25">
      <c r="A11" s="5">
        <v>9</v>
      </c>
      <c r="B11" s="5">
        <v>1</v>
      </c>
      <c r="C11" s="5" t="s">
        <v>656</v>
      </c>
      <c r="D11" s="5" t="s">
        <v>126</v>
      </c>
      <c r="E11" s="5">
        <f>MATCH(D11, {"Waiting for Input","Analyzing Object","Found Object","Needs Help","Confused","None"}, 0) - 1</f>
        <v>0</v>
      </c>
      <c r="F11" s="6" t="s">
        <v>130</v>
      </c>
      <c r="G11" s="6">
        <f>MATCH(F11, {"Waiting for Input","Analyzing Object","Found Object","Needs Help","Confused","None"}, 0) - 1</f>
        <v>4</v>
      </c>
      <c r="H11" s="5">
        <v>1</v>
      </c>
      <c r="I11" s="5">
        <f t="shared" si="0"/>
        <v>0</v>
      </c>
    </row>
    <row r="12" spans="1:9" x14ac:dyDescent="0.25">
      <c r="A12" s="5">
        <v>10</v>
      </c>
      <c r="B12" s="5">
        <v>2</v>
      </c>
      <c r="C12" s="5" t="s">
        <v>656</v>
      </c>
      <c r="D12" s="5" t="s">
        <v>126</v>
      </c>
      <c r="E12" s="5">
        <f>MATCH(D12, {"Waiting for Input","Analyzing Object","Found Object","Needs Help","Confused","None"}, 0) - 1</f>
        <v>0</v>
      </c>
      <c r="F12" s="6" t="s">
        <v>128</v>
      </c>
      <c r="G12" s="6">
        <f>MATCH(F12, {"Waiting for Input","Analyzing Object","Found Object","Needs Help","Confused","None"}, 0) - 1</f>
        <v>2</v>
      </c>
      <c r="H12" s="5">
        <v>4</v>
      </c>
      <c r="I12" s="5">
        <f t="shared" si="0"/>
        <v>0</v>
      </c>
    </row>
    <row r="13" spans="1:9" x14ac:dyDescent="0.25">
      <c r="A13" s="5">
        <v>11</v>
      </c>
      <c r="B13" s="5">
        <v>2</v>
      </c>
      <c r="C13" s="5" t="s">
        <v>656</v>
      </c>
      <c r="D13" s="5" t="s">
        <v>126</v>
      </c>
      <c r="E13" s="5">
        <f>MATCH(D13, {"Waiting for Input","Analyzing Object","Found Object","Needs Help","Confused","None"}, 0) - 1</f>
        <v>0</v>
      </c>
      <c r="F13" s="6" t="s">
        <v>127</v>
      </c>
      <c r="G13" s="6">
        <f>MATCH(F13, {"Waiting for Input","Analyzing Object","Found Object","Needs Help","Confused","None"}, 0) - 1</f>
        <v>1</v>
      </c>
      <c r="H13" s="5">
        <v>4</v>
      </c>
      <c r="I13" s="5">
        <f t="shared" si="0"/>
        <v>0</v>
      </c>
    </row>
    <row r="14" spans="1:9" x14ac:dyDescent="0.25">
      <c r="A14" s="5">
        <v>12</v>
      </c>
      <c r="B14" s="5">
        <v>2</v>
      </c>
      <c r="C14" s="5" t="s">
        <v>656</v>
      </c>
      <c r="D14" s="5" t="s">
        <v>126</v>
      </c>
      <c r="E14" s="5">
        <f>MATCH(D14, {"Waiting for Input","Analyzing Object","Found Object","Needs Help","Confused","None"}, 0) - 1</f>
        <v>0</v>
      </c>
      <c r="F14" s="6" t="s">
        <v>130</v>
      </c>
      <c r="G14" s="6">
        <f>MATCH(F14, {"Waiting for Input","Analyzing Object","Found Object","Needs Help","Confused","None"}, 0) - 1</f>
        <v>4</v>
      </c>
      <c r="H14" s="5">
        <v>2</v>
      </c>
      <c r="I14" s="5">
        <f t="shared" si="0"/>
        <v>0</v>
      </c>
    </row>
    <row r="15" spans="1:9" x14ac:dyDescent="0.25">
      <c r="A15" s="5">
        <v>13</v>
      </c>
      <c r="B15" s="5">
        <v>2</v>
      </c>
      <c r="C15" s="5" t="s">
        <v>656</v>
      </c>
      <c r="D15" s="5" t="s">
        <v>126</v>
      </c>
      <c r="E15" s="5">
        <f>MATCH(D15, {"Waiting for Input","Analyzing Object","Found Object","Needs Help","Confused","None"}, 0) - 1</f>
        <v>0</v>
      </c>
      <c r="F15" s="6" t="s">
        <v>128</v>
      </c>
      <c r="G15" s="6">
        <f>MATCH(F15, {"Waiting for Input","Analyzing Object","Found Object","Needs Help","Confused","None"}, 0) - 1</f>
        <v>2</v>
      </c>
      <c r="H15" s="5">
        <v>3</v>
      </c>
      <c r="I15" s="5">
        <f t="shared" si="0"/>
        <v>0</v>
      </c>
    </row>
    <row r="16" spans="1:9" x14ac:dyDescent="0.25">
      <c r="A16" s="5">
        <v>14</v>
      </c>
      <c r="B16" s="5">
        <v>1</v>
      </c>
      <c r="C16" s="5" t="s">
        <v>656</v>
      </c>
      <c r="D16" s="5" t="s">
        <v>126</v>
      </c>
      <c r="E16" s="5">
        <f>MATCH(D16, {"Waiting for Input","Analyzing Object","Found Object","Needs Help","Confused","None"}, 0) - 1</f>
        <v>0</v>
      </c>
      <c r="F16" s="6" t="s">
        <v>128</v>
      </c>
      <c r="G16" s="6">
        <f>MATCH(F16, {"Waiting for Input","Analyzing Object","Found Object","Needs Help","Confused","None"}, 0) - 1</f>
        <v>2</v>
      </c>
      <c r="H16" s="5">
        <v>4</v>
      </c>
      <c r="I16" s="5">
        <f t="shared" si="0"/>
        <v>0</v>
      </c>
    </row>
    <row r="17" spans="1:9" x14ac:dyDescent="0.25">
      <c r="A17" s="5">
        <v>15</v>
      </c>
      <c r="B17" s="5">
        <v>1</v>
      </c>
      <c r="C17" s="5" t="s">
        <v>656</v>
      </c>
      <c r="D17" s="5" t="s">
        <v>126</v>
      </c>
      <c r="E17" s="5">
        <f>MATCH(D17, {"Waiting for Input","Analyzing Object","Found Object","Needs Help","Confused","None"}, 0) - 1</f>
        <v>0</v>
      </c>
      <c r="F17" s="6" t="s">
        <v>130</v>
      </c>
      <c r="G17" s="6">
        <f>MATCH(F17, {"Waiting for Input","Analyzing Object","Found Object","Needs Help","Confused","None"}, 0) - 1</f>
        <v>4</v>
      </c>
      <c r="H17" s="5">
        <v>2</v>
      </c>
      <c r="I17" s="5">
        <f t="shared" si="0"/>
        <v>0</v>
      </c>
    </row>
    <row r="18" spans="1:9" x14ac:dyDescent="0.25">
      <c r="A18" s="5">
        <v>16</v>
      </c>
      <c r="B18" s="5">
        <v>1</v>
      </c>
      <c r="C18" s="5" t="s">
        <v>656</v>
      </c>
      <c r="D18" s="5" t="s">
        <v>126</v>
      </c>
      <c r="E18" s="5">
        <f>MATCH(D18, {"Waiting for Input","Analyzing Object","Found Object","Needs Help","Confused","None"}, 0) - 1</f>
        <v>0</v>
      </c>
      <c r="F18" s="6" t="s">
        <v>130</v>
      </c>
      <c r="G18" s="6">
        <f>MATCH(F18, {"Waiting for Input","Analyzing Object","Found Object","Needs Help","Confused","None"}, 0) - 1</f>
        <v>4</v>
      </c>
      <c r="H18" s="5">
        <v>1</v>
      </c>
      <c r="I18" s="5">
        <f t="shared" si="0"/>
        <v>0</v>
      </c>
    </row>
    <row r="19" spans="1:9" x14ac:dyDescent="0.25">
      <c r="A19" s="5">
        <v>17</v>
      </c>
      <c r="B19" s="5">
        <v>2</v>
      </c>
      <c r="C19" s="5" t="s">
        <v>656</v>
      </c>
      <c r="D19" s="5" t="s">
        <v>126</v>
      </c>
      <c r="E19" s="5">
        <f>MATCH(D19, {"Waiting for Input","Analyzing Object","Found Object","Needs Help","Confused","None"}, 0) - 1</f>
        <v>0</v>
      </c>
      <c r="F19" s="6" t="s">
        <v>130</v>
      </c>
      <c r="G19" s="6">
        <f>MATCH(F19, {"Waiting for Input","Analyzing Object","Found Object","Needs Help","Confused","None"}, 0) - 1</f>
        <v>4</v>
      </c>
      <c r="H19" s="5">
        <v>2</v>
      </c>
      <c r="I19" s="5">
        <f t="shared" si="0"/>
        <v>0</v>
      </c>
    </row>
    <row r="20" spans="1:9" x14ac:dyDescent="0.25">
      <c r="A20" s="5">
        <v>18</v>
      </c>
      <c r="B20" s="5">
        <v>2</v>
      </c>
      <c r="C20" s="5" t="s">
        <v>656</v>
      </c>
      <c r="D20" s="5" t="s">
        <v>126</v>
      </c>
      <c r="E20" s="5">
        <f>MATCH(D20, {"Waiting for Input","Analyzing Object","Found Object","Needs Help","Confused","None"}, 0) - 1</f>
        <v>0</v>
      </c>
      <c r="F20" s="6" t="s">
        <v>127</v>
      </c>
      <c r="G20" s="6">
        <f>MATCH(F20, {"Waiting for Input","Analyzing Object","Found Object","Needs Help","Confused","None"}, 0) - 1</f>
        <v>1</v>
      </c>
      <c r="H20" s="5">
        <v>2</v>
      </c>
      <c r="I20" s="5">
        <f t="shared" si="0"/>
        <v>0</v>
      </c>
    </row>
    <row r="21" spans="1:9" x14ac:dyDescent="0.25">
      <c r="A21" s="5">
        <v>19</v>
      </c>
      <c r="B21" s="5">
        <v>1</v>
      </c>
      <c r="C21" s="5" t="s">
        <v>656</v>
      </c>
      <c r="D21" s="5" t="s">
        <v>126</v>
      </c>
      <c r="E21" s="5">
        <f>MATCH(D21, {"Waiting for Input","Analyzing Object","Found Object","Needs Help","Confused","None"}, 0) - 1</f>
        <v>0</v>
      </c>
      <c r="F21" s="6" t="s">
        <v>129</v>
      </c>
      <c r="G21" s="6">
        <f>MATCH(F21, {"Waiting for Input","Analyzing Object","Found Object","Needs Help","Confused","None"}, 0) - 1</f>
        <v>3</v>
      </c>
      <c r="H21" s="5">
        <v>4</v>
      </c>
      <c r="I21" s="5">
        <f t="shared" si="0"/>
        <v>0</v>
      </c>
    </row>
    <row r="22" spans="1:9" x14ac:dyDescent="0.25">
      <c r="A22" s="5">
        <v>20</v>
      </c>
      <c r="B22" s="5">
        <v>1</v>
      </c>
      <c r="C22" s="5" t="s">
        <v>656</v>
      </c>
      <c r="D22" s="5" t="s">
        <v>126</v>
      </c>
      <c r="E22" s="5">
        <f>MATCH(D22, {"Waiting for Input","Analyzing Object","Found Object","Needs Help","Confused","None"}, 0) - 1</f>
        <v>0</v>
      </c>
      <c r="F22" s="6" t="s">
        <v>130</v>
      </c>
      <c r="G22" s="6">
        <f>MATCH(F22, {"Waiting for Input","Analyzing Object","Found Object","Needs Help","Confused","None"}, 0) - 1</f>
        <v>4</v>
      </c>
      <c r="H22" s="5">
        <v>2</v>
      </c>
      <c r="I22" s="5">
        <f t="shared" si="0"/>
        <v>0</v>
      </c>
    </row>
    <row r="23" spans="1:9" x14ac:dyDescent="0.25">
      <c r="A23" s="5">
        <v>21</v>
      </c>
      <c r="B23" s="5">
        <v>2</v>
      </c>
      <c r="C23" s="5" t="s">
        <v>656</v>
      </c>
      <c r="D23" s="5" t="s">
        <v>126</v>
      </c>
      <c r="E23" s="5">
        <f>MATCH(D23, {"Waiting for Input","Analyzing Object","Found Object","Needs Help","Confused","None"}, 0) - 1</f>
        <v>0</v>
      </c>
      <c r="F23" s="6" t="s">
        <v>127</v>
      </c>
      <c r="G23" s="6">
        <f>MATCH(F23, {"Waiting for Input","Analyzing Object","Found Object","Needs Help","Confused","None"}, 0) - 1</f>
        <v>1</v>
      </c>
      <c r="H23" s="5">
        <v>2</v>
      </c>
      <c r="I23" s="5">
        <f t="shared" si="0"/>
        <v>0</v>
      </c>
    </row>
    <row r="24" spans="1:9" x14ac:dyDescent="0.25">
      <c r="A24" s="5">
        <v>22</v>
      </c>
      <c r="B24" s="5">
        <v>2</v>
      </c>
      <c r="C24" s="5" t="s">
        <v>656</v>
      </c>
      <c r="D24" s="5" t="s">
        <v>126</v>
      </c>
      <c r="E24" s="5">
        <f>MATCH(D24, {"Waiting for Input","Analyzing Object","Found Object","Needs Help","Confused","None"}, 0) - 1</f>
        <v>0</v>
      </c>
      <c r="F24" s="6" t="s">
        <v>130</v>
      </c>
      <c r="G24" s="6">
        <f>MATCH(F24, {"Waiting for Input","Analyzing Object","Found Object","Needs Help","Confused","None"}, 0) - 1</f>
        <v>4</v>
      </c>
      <c r="H24" s="5">
        <v>2</v>
      </c>
      <c r="I24" s="5">
        <f t="shared" si="0"/>
        <v>0</v>
      </c>
    </row>
    <row r="25" spans="1:9" x14ac:dyDescent="0.25">
      <c r="A25" s="5">
        <v>23</v>
      </c>
      <c r="B25" s="5">
        <v>1</v>
      </c>
      <c r="C25" s="5" t="s">
        <v>656</v>
      </c>
      <c r="D25" s="5" t="s">
        <v>126</v>
      </c>
      <c r="E25" s="5">
        <f>MATCH(D25, {"Waiting for Input","Analyzing Object","Found Object","Needs Help","Confused","None"}, 0) - 1</f>
        <v>0</v>
      </c>
      <c r="F25" s="6" t="s">
        <v>657</v>
      </c>
      <c r="G25" s="6">
        <f>MATCH(F25, {"Waiting for Input","Analyzing Object","Found Object","Needs Help","Confused","None"}, 0) - 1</f>
        <v>5</v>
      </c>
      <c r="H25" s="5">
        <v>5</v>
      </c>
      <c r="I25" s="5">
        <f t="shared" si="0"/>
        <v>0</v>
      </c>
    </row>
    <row r="26" spans="1:9" x14ac:dyDescent="0.25">
      <c r="A26" s="5">
        <v>24</v>
      </c>
      <c r="B26" s="5">
        <v>1</v>
      </c>
      <c r="C26" s="5" t="s">
        <v>656</v>
      </c>
      <c r="D26" s="5" t="s">
        <v>126</v>
      </c>
      <c r="E26" s="5">
        <f>MATCH(D26, {"Waiting for Input","Analyzing Object","Found Object","Needs Help","Confused","None"}, 0) - 1</f>
        <v>0</v>
      </c>
      <c r="F26" s="6" t="s">
        <v>127</v>
      </c>
      <c r="G26" s="6">
        <f>MATCH(F26, {"Waiting for Input","Analyzing Object","Found Object","Needs Help","Confused","None"}, 0) - 1</f>
        <v>1</v>
      </c>
      <c r="H26" s="5">
        <v>4</v>
      </c>
      <c r="I26" s="5">
        <f t="shared" si="0"/>
        <v>0</v>
      </c>
    </row>
    <row r="27" spans="1:9" x14ac:dyDescent="0.25">
      <c r="A27" s="5">
        <v>25</v>
      </c>
      <c r="B27" s="5">
        <v>2</v>
      </c>
      <c r="C27" s="5" t="s">
        <v>656</v>
      </c>
      <c r="D27" s="5" t="s">
        <v>126</v>
      </c>
      <c r="E27" s="5">
        <f>MATCH(D27, {"Waiting for Input","Analyzing Object","Found Object","Needs Help","Confused","None"}, 0) - 1</f>
        <v>0</v>
      </c>
      <c r="F27" s="6" t="s">
        <v>130</v>
      </c>
      <c r="G27" s="6">
        <f>MATCH(F27, {"Waiting for Input","Analyzing Object","Found Object","Needs Help","Confused","None"}, 0) - 1</f>
        <v>4</v>
      </c>
      <c r="H27" s="5">
        <v>2</v>
      </c>
      <c r="I27" s="5">
        <f t="shared" si="0"/>
        <v>0</v>
      </c>
    </row>
    <row r="28" spans="1:9" x14ac:dyDescent="0.25">
      <c r="A28" s="5">
        <v>26</v>
      </c>
      <c r="B28" s="5">
        <v>2</v>
      </c>
      <c r="C28" s="5" t="s">
        <v>656</v>
      </c>
      <c r="D28" s="5" t="s">
        <v>126</v>
      </c>
      <c r="E28" s="5">
        <f>MATCH(D28, {"Waiting for Input","Analyzing Object","Found Object","Needs Help","Confused","None"}, 0) - 1</f>
        <v>0</v>
      </c>
      <c r="F28" s="6" t="s">
        <v>129</v>
      </c>
      <c r="G28" s="6">
        <f>MATCH(F28, {"Waiting for Input","Analyzing Object","Found Object","Needs Help","Confused","None"}, 0) - 1</f>
        <v>3</v>
      </c>
      <c r="H28" s="5">
        <v>3</v>
      </c>
      <c r="I28" s="5">
        <f t="shared" si="0"/>
        <v>0</v>
      </c>
    </row>
    <row r="29" spans="1:9" x14ac:dyDescent="0.25">
      <c r="A29" s="5">
        <v>27</v>
      </c>
      <c r="B29" s="5">
        <v>2</v>
      </c>
      <c r="C29" s="5" t="s">
        <v>656</v>
      </c>
      <c r="D29" s="5" t="s">
        <v>126</v>
      </c>
      <c r="E29" s="5">
        <f>MATCH(D29, {"Waiting for Input","Analyzing Object","Found Object","Needs Help","Confused","None"}, 0) - 1</f>
        <v>0</v>
      </c>
      <c r="F29" s="6" t="s">
        <v>128</v>
      </c>
      <c r="G29" s="6">
        <f>MATCH(F29, {"Waiting for Input","Analyzing Object","Found Object","Needs Help","Confused","None"}, 0) - 1</f>
        <v>2</v>
      </c>
      <c r="H29" s="5">
        <v>3</v>
      </c>
      <c r="I29" s="5">
        <f t="shared" si="0"/>
        <v>0</v>
      </c>
    </row>
    <row r="30" spans="1:9" x14ac:dyDescent="0.25">
      <c r="A30" s="5">
        <v>28</v>
      </c>
      <c r="B30" s="5">
        <v>2</v>
      </c>
      <c r="C30" s="5" t="s">
        <v>656</v>
      </c>
      <c r="D30" s="5" t="s">
        <v>126</v>
      </c>
      <c r="E30" s="5">
        <f>MATCH(D30, {"Waiting for Input","Analyzing Object","Found Object","Needs Help","Confused","None"}, 0) - 1</f>
        <v>0</v>
      </c>
      <c r="F30" s="6" t="s">
        <v>130</v>
      </c>
      <c r="G30" s="6">
        <f>MATCH(F30, {"Waiting for Input","Analyzing Object","Found Object","Needs Help","Confused","None"}, 0) - 1</f>
        <v>4</v>
      </c>
      <c r="H30" s="5">
        <v>3</v>
      </c>
      <c r="I30" s="5">
        <f t="shared" si="0"/>
        <v>0</v>
      </c>
    </row>
    <row r="31" spans="1:9" x14ac:dyDescent="0.25">
      <c r="A31" s="5">
        <v>29</v>
      </c>
      <c r="B31" s="5">
        <v>2</v>
      </c>
      <c r="C31" s="5" t="s">
        <v>656</v>
      </c>
      <c r="D31" s="5" t="s">
        <v>126</v>
      </c>
      <c r="E31" s="5">
        <f>MATCH(D31, {"Waiting for Input","Analyzing Object","Found Object","Needs Help","Confused","None"}, 0) - 1</f>
        <v>0</v>
      </c>
      <c r="F31" s="6" t="s">
        <v>130</v>
      </c>
      <c r="G31" s="6">
        <f>MATCH(F31, {"Waiting for Input","Analyzing Object","Found Object","Needs Help","Confused","None"}, 0) - 1</f>
        <v>4</v>
      </c>
      <c r="H31" s="5">
        <v>2</v>
      </c>
      <c r="I31" s="5">
        <f t="shared" si="0"/>
        <v>0</v>
      </c>
    </row>
    <row r="32" spans="1:9" x14ac:dyDescent="0.25">
      <c r="A32" s="5">
        <v>30</v>
      </c>
      <c r="B32" s="5">
        <v>2</v>
      </c>
      <c r="C32" s="5" t="s">
        <v>656</v>
      </c>
      <c r="D32" s="5" t="s">
        <v>126</v>
      </c>
      <c r="E32" s="5">
        <f>MATCH(D32, {"Waiting for Input","Analyzing Object","Found Object","Needs Help","Confused","None"}, 0) - 1</f>
        <v>0</v>
      </c>
      <c r="F32" s="6" t="s">
        <v>127</v>
      </c>
      <c r="G32" s="6">
        <f>MATCH(F32, {"Waiting for Input","Analyzing Object","Found Object","Needs Help","Confused","None"}, 0) - 1</f>
        <v>1</v>
      </c>
      <c r="H32" s="5">
        <v>4</v>
      </c>
      <c r="I32" s="5">
        <f t="shared" si="0"/>
        <v>0</v>
      </c>
    </row>
    <row r="33" spans="1:9" x14ac:dyDescent="0.25">
      <c r="A33" s="5">
        <v>31</v>
      </c>
      <c r="B33" s="5">
        <v>1</v>
      </c>
      <c r="C33" s="5" t="s">
        <v>656</v>
      </c>
      <c r="D33" s="5" t="s">
        <v>126</v>
      </c>
      <c r="E33" s="5">
        <f>MATCH(D33, {"Waiting for Input","Analyzing Object","Found Object","Needs Help","Confused","None"}, 0) - 1</f>
        <v>0</v>
      </c>
      <c r="F33" s="6" t="s">
        <v>130</v>
      </c>
      <c r="G33" s="6">
        <f>MATCH(F33, {"Waiting for Input","Analyzing Object","Found Object","Needs Help","Confused","None"}, 0) - 1</f>
        <v>4</v>
      </c>
      <c r="H33" s="5">
        <v>2</v>
      </c>
      <c r="I33" s="5">
        <f t="shared" si="0"/>
        <v>0</v>
      </c>
    </row>
    <row r="34" spans="1:9" x14ac:dyDescent="0.25">
      <c r="A34" s="5">
        <v>32</v>
      </c>
      <c r="B34" s="5">
        <v>2</v>
      </c>
      <c r="C34" s="5" t="s">
        <v>656</v>
      </c>
      <c r="D34" s="5" t="s">
        <v>126</v>
      </c>
      <c r="E34" s="5">
        <f>MATCH(D34, {"Waiting for Input","Analyzing Object","Found Object","Needs Help","Confused","None"}, 0) - 1</f>
        <v>0</v>
      </c>
      <c r="F34" s="6" t="s">
        <v>130</v>
      </c>
      <c r="G34" s="6">
        <f>MATCH(F34, {"Waiting for Input","Analyzing Object","Found Object","Needs Help","Confused","None"}, 0) - 1</f>
        <v>4</v>
      </c>
      <c r="H34" s="5">
        <v>3</v>
      </c>
      <c r="I34" s="5">
        <f t="shared" ref="I34:I65" si="1">IF(D34=F34, 1, 0)</f>
        <v>0</v>
      </c>
    </row>
    <row r="35" spans="1:9" x14ac:dyDescent="0.25">
      <c r="A35" s="5">
        <v>33</v>
      </c>
      <c r="B35" s="5">
        <v>1</v>
      </c>
      <c r="C35" s="5" t="s">
        <v>656</v>
      </c>
      <c r="D35" s="5" t="s">
        <v>126</v>
      </c>
      <c r="E35" s="5">
        <f>MATCH(D35, {"Waiting for Input","Analyzing Object","Found Object","Needs Help","Confused","None"}, 0) - 1</f>
        <v>0</v>
      </c>
      <c r="F35" s="6" t="s">
        <v>129</v>
      </c>
      <c r="G35" s="6">
        <f>MATCH(F35, {"Waiting for Input","Analyzing Object","Found Object","Needs Help","Confused","None"}, 0) - 1</f>
        <v>3</v>
      </c>
      <c r="H35" s="5">
        <v>4</v>
      </c>
      <c r="I35" s="5">
        <f t="shared" si="1"/>
        <v>0</v>
      </c>
    </row>
    <row r="36" spans="1:9" x14ac:dyDescent="0.25">
      <c r="A36" s="5">
        <v>34</v>
      </c>
      <c r="B36" s="5">
        <v>1</v>
      </c>
      <c r="C36" s="5" t="s">
        <v>656</v>
      </c>
      <c r="D36" s="5" t="s">
        <v>126</v>
      </c>
      <c r="E36" s="5">
        <f>MATCH(D36, {"Waiting for Input","Analyzing Object","Found Object","Needs Help","Confused","None"}, 0) - 1</f>
        <v>0</v>
      </c>
      <c r="F36" s="6" t="s">
        <v>130</v>
      </c>
      <c r="G36" s="6">
        <f>MATCH(F36, {"Waiting for Input","Analyzing Object","Found Object","Needs Help","Confused","None"}, 0) - 1</f>
        <v>4</v>
      </c>
      <c r="H36" s="5">
        <v>3</v>
      </c>
      <c r="I36" s="5">
        <f t="shared" si="1"/>
        <v>0</v>
      </c>
    </row>
    <row r="37" spans="1:9" x14ac:dyDescent="0.25">
      <c r="A37" s="5">
        <v>35</v>
      </c>
      <c r="B37" s="5">
        <v>1</v>
      </c>
      <c r="C37" s="5" t="s">
        <v>656</v>
      </c>
      <c r="D37" s="5" t="s">
        <v>126</v>
      </c>
      <c r="E37" s="5">
        <f>MATCH(D37, {"Waiting for Input","Analyzing Object","Found Object","Needs Help","Confused","None"}, 0) - 1</f>
        <v>0</v>
      </c>
      <c r="F37" s="6" t="s">
        <v>130</v>
      </c>
      <c r="G37" s="6">
        <f>MATCH(F37, {"Waiting for Input","Analyzing Object","Found Object","Needs Help","Confused","None"}, 0) - 1</f>
        <v>4</v>
      </c>
      <c r="H37" s="5">
        <v>3</v>
      </c>
      <c r="I37" s="5">
        <f t="shared" si="1"/>
        <v>0</v>
      </c>
    </row>
    <row r="38" spans="1:9" x14ac:dyDescent="0.25">
      <c r="A38" s="5">
        <v>36</v>
      </c>
      <c r="B38" s="5">
        <v>2</v>
      </c>
      <c r="C38" s="5" t="s">
        <v>656</v>
      </c>
      <c r="D38" s="5" t="s">
        <v>126</v>
      </c>
      <c r="E38" s="5">
        <f>MATCH(D38, {"Waiting for Input","Analyzing Object","Found Object","Needs Help","Confused","None"}, 0) - 1</f>
        <v>0</v>
      </c>
      <c r="F38" s="6" t="s">
        <v>129</v>
      </c>
      <c r="G38" s="6">
        <f>MATCH(F38, {"Waiting for Input","Analyzing Object","Found Object","Needs Help","Confused","None"}, 0) - 1</f>
        <v>3</v>
      </c>
      <c r="H38" s="5">
        <v>3</v>
      </c>
      <c r="I38" s="5">
        <f t="shared" si="1"/>
        <v>0</v>
      </c>
    </row>
    <row r="39" spans="1:9" x14ac:dyDescent="0.25">
      <c r="A39" s="5">
        <v>37</v>
      </c>
      <c r="B39" s="5">
        <v>2</v>
      </c>
      <c r="C39" s="5" t="s">
        <v>656</v>
      </c>
      <c r="D39" s="5" t="s">
        <v>126</v>
      </c>
      <c r="E39" s="5">
        <f>MATCH(D39, {"Waiting for Input","Analyzing Object","Found Object","Needs Help","Confused","None"}, 0) - 1</f>
        <v>0</v>
      </c>
      <c r="F39" s="6" t="s">
        <v>126</v>
      </c>
      <c r="G39" s="6">
        <f>MATCH(F39, {"Waiting for Input","Analyzing Object","Found Object","Needs Help","Confused","None"}, 0) - 1</f>
        <v>0</v>
      </c>
      <c r="H39" s="5">
        <v>5</v>
      </c>
      <c r="I39" s="5">
        <f t="shared" si="1"/>
        <v>1</v>
      </c>
    </row>
    <row r="40" spans="1:9" x14ac:dyDescent="0.25">
      <c r="A40" s="5">
        <v>38</v>
      </c>
      <c r="B40" s="5">
        <v>1</v>
      </c>
      <c r="C40" s="5" t="s">
        <v>656</v>
      </c>
      <c r="D40" s="5" t="s">
        <v>126</v>
      </c>
      <c r="E40" s="5">
        <f>MATCH(D40, {"Waiting for Input","Analyzing Object","Found Object","Needs Help","Confused","None"}, 0) - 1</f>
        <v>0</v>
      </c>
      <c r="F40" s="6" t="s">
        <v>128</v>
      </c>
      <c r="G40" s="6">
        <f>MATCH(F40, {"Waiting for Input","Analyzing Object","Found Object","Needs Help","Confused","None"}, 0) - 1</f>
        <v>2</v>
      </c>
      <c r="H40" s="5">
        <v>2</v>
      </c>
      <c r="I40" s="5">
        <f t="shared" si="1"/>
        <v>0</v>
      </c>
    </row>
    <row r="41" spans="1:9" x14ac:dyDescent="0.25">
      <c r="A41" s="5">
        <v>39</v>
      </c>
      <c r="B41" s="5">
        <v>1</v>
      </c>
      <c r="C41" s="5" t="s">
        <v>656</v>
      </c>
      <c r="D41" s="5" t="s">
        <v>127</v>
      </c>
      <c r="E41" s="5">
        <f>MATCH(D41, {"Waiting for Input","Analyzing Object","Found Object","Needs Help","Confused","None"}, 0) - 1</f>
        <v>1</v>
      </c>
      <c r="F41" s="6" t="s">
        <v>129</v>
      </c>
      <c r="G41" s="6">
        <f>MATCH(F41, {"Waiting for Input","Analyzing Object","Found Object","Needs Help","Confused","None"}, 0) - 1</f>
        <v>3</v>
      </c>
      <c r="H41" s="5">
        <v>4</v>
      </c>
      <c r="I41" s="5">
        <f t="shared" si="1"/>
        <v>0</v>
      </c>
    </row>
    <row r="42" spans="1:9" x14ac:dyDescent="0.25">
      <c r="A42" s="5">
        <v>40</v>
      </c>
      <c r="B42" s="5">
        <v>1</v>
      </c>
      <c r="C42" s="5" t="s">
        <v>656</v>
      </c>
      <c r="D42" s="5" t="s">
        <v>127</v>
      </c>
      <c r="E42" s="5">
        <f>MATCH(D42, {"Waiting for Input","Analyzing Object","Found Object","Needs Help","Confused","None"}, 0) - 1</f>
        <v>1</v>
      </c>
      <c r="F42" s="6" t="s">
        <v>129</v>
      </c>
      <c r="G42" s="6">
        <f>MATCH(F42, {"Waiting for Input","Analyzing Object","Found Object","Needs Help","Confused","None"}, 0) - 1</f>
        <v>3</v>
      </c>
      <c r="H42" s="5">
        <v>3</v>
      </c>
      <c r="I42" s="5">
        <f t="shared" si="1"/>
        <v>0</v>
      </c>
    </row>
    <row r="43" spans="1:9" x14ac:dyDescent="0.25">
      <c r="A43" s="5">
        <v>41</v>
      </c>
      <c r="B43" s="5">
        <v>1</v>
      </c>
      <c r="C43" s="5" t="s">
        <v>656</v>
      </c>
      <c r="D43" s="5" t="s">
        <v>127</v>
      </c>
      <c r="E43" s="5">
        <f>MATCH(D43, {"Waiting for Input","Analyzing Object","Found Object","Needs Help","Confused","None"}, 0) - 1</f>
        <v>1</v>
      </c>
      <c r="F43" s="6" t="s">
        <v>129</v>
      </c>
      <c r="G43" s="6">
        <f>MATCH(F43, {"Waiting for Input","Analyzing Object","Found Object","Needs Help","Confused","None"}, 0) - 1</f>
        <v>3</v>
      </c>
      <c r="H43" s="5">
        <v>1</v>
      </c>
      <c r="I43" s="5">
        <f t="shared" si="1"/>
        <v>0</v>
      </c>
    </row>
    <row r="44" spans="1:9" x14ac:dyDescent="0.25">
      <c r="A44" s="5">
        <v>42</v>
      </c>
      <c r="B44" s="5">
        <v>2</v>
      </c>
      <c r="C44" s="5" t="s">
        <v>656</v>
      </c>
      <c r="D44" s="5" t="s">
        <v>127</v>
      </c>
      <c r="E44" s="5">
        <f>MATCH(D44, {"Waiting for Input","Analyzing Object","Found Object","Needs Help","Confused","None"}, 0) - 1</f>
        <v>1</v>
      </c>
      <c r="F44" s="6" t="s">
        <v>127</v>
      </c>
      <c r="G44" s="6">
        <f>MATCH(F44, {"Waiting for Input","Analyzing Object","Found Object","Needs Help","Confused","None"}, 0) - 1</f>
        <v>1</v>
      </c>
      <c r="H44" s="5">
        <v>1</v>
      </c>
      <c r="I44" s="5">
        <f t="shared" si="1"/>
        <v>1</v>
      </c>
    </row>
    <row r="45" spans="1:9" x14ac:dyDescent="0.25">
      <c r="A45" s="5">
        <v>43</v>
      </c>
      <c r="B45" s="5">
        <v>2</v>
      </c>
      <c r="C45" s="5" t="s">
        <v>656</v>
      </c>
      <c r="D45" s="5" t="s">
        <v>127</v>
      </c>
      <c r="E45" s="5">
        <f>MATCH(D45, {"Waiting for Input","Analyzing Object","Found Object","Needs Help","Confused","None"}, 0) - 1</f>
        <v>1</v>
      </c>
      <c r="F45" s="6" t="s">
        <v>126</v>
      </c>
      <c r="G45" s="6">
        <f>MATCH(F45, {"Waiting for Input","Analyzing Object","Found Object","Needs Help","Confused","None"}, 0) - 1</f>
        <v>0</v>
      </c>
      <c r="H45" s="5">
        <v>4</v>
      </c>
      <c r="I45" s="5">
        <f t="shared" si="1"/>
        <v>0</v>
      </c>
    </row>
    <row r="46" spans="1:9" x14ac:dyDescent="0.25">
      <c r="A46" s="5">
        <v>44</v>
      </c>
      <c r="B46" s="5">
        <v>1</v>
      </c>
      <c r="C46" s="5" t="s">
        <v>656</v>
      </c>
      <c r="D46" s="5" t="s">
        <v>127</v>
      </c>
      <c r="E46" s="5">
        <f>MATCH(D46, {"Waiting for Input","Analyzing Object","Found Object","Needs Help","Confused","None"}, 0) - 1</f>
        <v>1</v>
      </c>
      <c r="F46" s="6" t="s">
        <v>126</v>
      </c>
      <c r="G46" s="6">
        <f>MATCH(F46, {"Waiting for Input","Analyzing Object","Found Object","Needs Help","Confused","None"}, 0) - 1</f>
        <v>0</v>
      </c>
      <c r="H46" s="5">
        <v>5</v>
      </c>
      <c r="I46" s="5">
        <f t="shared" si="1"/>
        <v>0</v>
      </c>
    </row>
    <row r="47" spans="1:9" x14ac:dyDescent="0.25">
      <c r="A47" s="5">
        <v>45</v>
      </c>
      <c r="B47" s="5">
        <v>2</v>
      </c>
      <c r="C47" s="5" t="s">
        <v>656</v>
      </c>
      <c r="D47" s="5" t="s">
        <v>127</v>
      </c>
      <c r="E47" s="5">
        <f>MATCH(D47, {"Waiting for Input","Analyzing Object","Found Object","Needs Help","Confused","None"}, 0) - 1</f>
        <v>1</v>
      </c>
      <c r="F47" s="6" t="s">
        <v>130</v>
      </c>
      <c r="G47" s="6">
        <f>MATCH(F47, {"Waiting for Input","Analyzing Object","Found Object","Needs Help","Confused","None"}, 0) - 1</f>
        <v>4</v>
      </c>
      <c r="H47" s="5">
        <v>5</v>
      </c>
      <c r="I47" s="5">
        <f t="shared" si="1"/>
        <v>0</v>
      </c>
    </row>
    <row r="48" spans="1:9" x14ac:dyDescent="0.25">
      <c r="A48" s="5">
        <v>46</v>
      </c>
      <c r="B48" s="5">
        <v>1</v>
      </c>
      <c r="C48" s="5" t="s">
        <v>656</v>
      </c>
      <c r="D48" s="5" t="s">
        <v>127</v>
      </c>
      <c r="E48" s="5">
        <f>MATCH(D48, {"Waiting for Input","Analyzing Object","Found Object","Needs Help","Confused","None"}, 0) - 1</f>
        <v>1</v>
      </c>
      <c r="F48" s="6" t="s">
        <v>126</v>
      </c>
      <c r="G48" s="6">
        <f>MATCH(F48, {"Waiting for Input","Analyzing Object","Found Object","Needs Help","Confused","None"}, 0) - 1</f>
        <v>0</v>
      </c>
      <c r="H48" s="5">
        <v>3</v>
      </c>
      <c r="I48" s="5">
        <f t="shared" si="1"/>
        <v>0</v>
      </c>
    </row>
    <row r="49" spans="1:9" x14ac:dyDescent="0.25">
      <c r="A49" s="5">
        <v>47</v>
      </c>
      <c r="B49" s="5">
        <v>1</v>
      </c>
      <c r="C49" s="5" t="s">
        <v>656</v>
      </c>
      <c r="D49" s="5" t="s">
        <v>127</v>
      </c>
      <c r="E49" s="5">
        <f>MATCH(D49, {"Waiting for Input","Analyzing Object","Found Object","Needs Help","Confused","None"}, 0) - 1</f>
        <v>1</v>
      </c>
      <c r="F49" s="6" t="s">
        <v>657</v>
      </c>
      <c r="G49" s="6">
        <f>MATCH(F49, {"Waiting for Input","Analyzing Object","Found Object","Needs Help","Confused","None"}, 0) - 1</f>
        <v>5</v>
      </c>
      <c r="H49" s="5">
        <v>2</v>
      </c>
      <c r="I49" s="5">
        <f t="shared" si="1"/>
        <v>0</v>
      </c>
    </row>
    <row r="50" spans="1:9" x14ac:dyDescent="0.25">
      <c r="A50" s="5">
        <v>48</v>
      </c>
      <c r="B50" s="5">
        <v>1</v>
      </c>
      <c r="C50" s="5" t="s">
        <v>656</v>
      </c>
      <c r="D50" s="5" t="s">
        <v>127</v>
      </c>
      <c r="E50" s="5">
        <f>MATCH(D50, {"Waiting for Input","Analyzing Object","Found Object","Needs Help","Confused","None"}, 0) - 1</f>
        <v>1</v>
      </c>
      <c r="F50" s="6" t="s">
        <v>129</v>
      </c>
      <c r="G50" s="6">
        <f>MATCH(F50, {"Waiting for Input","Analyzing Object","Found Object","Needs Help","Confused","None"}, 0) - 1</f>
        <v>3</v>
      </c>
      <c r="H50" s="5">
        <v>2</v>
      </c>
      <c r="I50" s="5">
        <f t="shared" si="1"/>
        <v>0</v>
      </c>
    </row>
    <row r="51" spans="1:9" x14ac:dyDescent="0.25">
      <c r="A51" s="5">
        <v>49</v>
      </c>
      <c r="B51" s="5">
        <v>2</v>
      </c>
      <c r="C51" s="5" t="s">
        <v>656</v>
      </c>
      <c r="D51" s="5" t="s">
        <v>127</v>
      </c>
      <c r="E51" s="5">
        <f>MATCH(D51, {"Waiting for Input","Analyzing Object","Found Object","Needs Help","Confused","None"}, 0) - 1</f>
        <v>1</v>
      </c>
      <c r="F51" s="6" t="s">
        <v>130</v>
      </c>
      <c r="G51" s="6">
        <f>MATCH(F51, {"Waiting for Input","Analyzing Object","Found Object","Needs Help","Confused","None"}, 0) - 1</f>
        <v>4</v>
      </c>
      <c r="H51" s="5">
        <v>3</v>
      </c>
      <c r="I51" s="5">
        <f t="shared" si="1"/>
        <v>0</v>
      </c>
    </row>
    <row r="52" spans="1:9" x14ac:dyDescent="0.25">
      <c r="A52" s="5">
        <v>50</v>
      </c>
      <c r="B52" s="5">
        <v>2</v>
      </c>
      <c r="C52" s="5" t="s">
        <v>656</v>
      </c>
      <c r="D52" s="5" t="s">
        <v>127</v>
      </c>
      <c r="E52" s="5">
        <f>MATCH(D52, {"Waiting for Input","Analyzing Object","Found Object","Needs Help","Confused","None"}, 0) - 1</f>
        <v>1</v>
      </c>
      <c r="F52" s="6" t="s">
        <v>129</v>
      </c>
      <c r="G52" s="6">
        <f>MATCH(F52, {"Waiting for Input","Analyzing Object","Found Object","Needs Help","Confused","None"}, 0) - 1</f>
        <v>3</v>
      </c>
      <c r="H52" s="5">
        <v>4</v>
      </c>
      <c r="I52" s="5">
        <f t="shared" si="1"/>
        <v>0</v>
      </c>
    </row>
    <row r="53" spans="1:9" x14ac:dyDescent="0.25">
      <c r="A53" s="5">
        <v>51</v>
      </c>
      <c r="B53" s="5">
        <v>2</v>
      </c>
      <c r="C53" s="5" t="s">
        <v>656</v>
      </c>
      <c r="D53" s="5" t="s">
        <v>127</v>
      </c>
      <c r="E53" s="5">
        <f>MATCH(D53, {"Waiting for Input","Analyzing Object","Found Object","Needs Help","Confused","None"}, 0) - 1</f>
        <v>1</v>
      </c>
      <c r="F53" s="6" t="s">
        <v>126</v>
      </c>
      <c r="G53" s="6">
        <f>MATCH(F53, {"Waiting for Input","Analyzing Object","Found Object","Needs Help","Confused","None"}, 0) - 1</f>
        <v>0</v>
      </c>
      <c r="H53" s="5">
        <v>3</v>
      </c>
      <c r="I53" s="5">
        <f t="shared" si="1"/>
        <v>0</v>
      </c>
    </row>
    <row r="54" spans="1:9" x14ac:dyDescent="0.25">
      <c r="A54" s="5">
        <v>52</v>
      </c>
      <c r="B54" s="5">
        <v>2</v>
      </c>
      <c r="C54" s="5" t="s">
        <v>656</v>
      </c>
      <c r="D54" s="5" t="s">
        <v>127</v>
      </c>
      <c r="E54" s="5">
        <f>MATCH(D54, {"Waiting for Input","Analyzing Object","Found Object","Needs Help","Confused","None"}, 0) - 1</f>
        <v>1</v>
      </c>
      <c r="F54" s="6" t="s">
        <v>129</v>
      </c>
      <c r="G54" s="6">
        <f>MATCH(F54, {"Waiting for Input","Analyzing Object","Found Object","Needs Help","Confused","None"}, 0) - 1</f>
        <v>3</v>
      </c>
      <c r="H54" s="5">
        <v>3</v>
      </c>
      <c r="I54" s="5">
        <f t="shared" si="1"/>
        <v>0</v>
      </c>
    </row>
    <row r="55" spans="1:9" x14ac:dyDescent="0.25">
      <c r="A55" s="5">
        <v>53</v>
      </c>
      <c r="B55" s="5">
        <v>1</v>
      </c>
      <c r="C55" s="5" t="s">
        <v>656</v>
      </c>
      <c r="D55" s="5" t="s">
        <v>127</v>
      </c>
      <c r="E55" s="5">
        <f>MATCH(D55, {"Waiting for Input","Analyzing Object","Found Object","Needs Help","Confused","None"}, 0) - 1</f>
        <v>1</v>
      </c>
      <c r="F55" s="6" t="s">
        <v>129</v>
      </c>
      <c r="G55" s="6">
        <f>MATCH(F55, {"Waiting for Input","Analyzing Object","Found Object","Needs Help","Confused","None"}, 0) - 1</f>
        <v>3</v>
      </c>
      <c r="H55" s="5">
        <v>5</v>
      </c>
      <c r="I55" s="5">
        <f t="shared" si="1"/>
        <v>0</v>
      </c>
    </row>
    <row r="56" spans="1:9" x14ac:dyDescent="0.25">
      <c r="A56" s="5">
        <v>54</v>
      </c>
      <c r="B56" s="5">
        <v>1</v>
      </c>
      <c r="C56" s="5" t="s">
        <v>656</v>
      </c>
      <c r="D56" s="5" t="s">
        <v>127</v>
      </c>
      <c r="E56" s="5">
        <f>MATCH(D56, {"Waiting for Input","Analyzing Object","Found Object","Needs Help","Confused","None"}, 0) - 1</f>
        <v>1</v>
      </c>
      <c r="F56" s="6" t="s">
        <v>129</v>
      </c>
      <c r="G56" s="6">
        <f>MATCH(F56, {"Waiting for Input","Analyzing Object","Found Object","Needs Help","Confused","None"}, 0) - 1</f>
        <v>3</v>
      </c>
      <c r="H56" s="5">
        <v>2</v>
      </c>
      <c r="I56" s="5">
        <f t="shared" si="1"/>
        <v>0</v>
      </c>
    </row>
    <row r="57" spans="1:9" x14ac:dyDescent="0.25">
      <c r="A57" s="5">
        <v>55</v>
      </c>
      <c r="B57" s="5">
        <v>1</v>
      </c>
      <c r="C57" s="5" t="s">
        <v>656</v>
      </c>
      <c r="D57" s="5" t="s">
        <v>127</v>
      </c>
      <c r="E57" s="5">
        <f>MATCH(D57, {"Waiting for Input","Analyzing Object","Found Object","Needs Help","Confused","None"}, 0) - 1</f>
        <v>1</v>
      </c>
      <c r="F57" s="6" t="s">
        <v>129</v>
      </c>
      <c r="G57" s="6">
        <f>MATCH(F57, {"Waiting for Input","Analyzing Object","Found Object","Needs Help","Confused","None"}, 0) - 1</f>
        <v>3</v>
      </c>
      <c r="H57" s="5">
        <v>3</v>
      </c>
      <c r="I57" s="5">
        <f t="shared" si="1"/>
        <v>0</v>
      </c>
    </row>
    <row r="58" spans="1:9" x14ac:dyDescent="0.25">
      <c r="A58" s="5">
        <v>56</v>
      </c>
      <c r="B58" s="5">
        <v>2</v>
      </c>
      <c r="C58" s="5" t="s">
        <v>656</v>
      </c>
      <c r="D58" s="5" t="s">
        <v>127</v>
      </c>
      <c r="E58" s="5">
        <f>MATCH(D58, {"Waiting for Input","Analyzing Object","Found Object","Needs Help","Confused","None"}, 0) - 1</f>
        <v>1</v>
      </c>
      <c r="F58" s="6" t="s">
        <v>129</v>
      </c>
      <c r="G58" s="6">
        <f>MATCH(F58, {"Waiting for Input","Analyzing Object","Found Object","Needs Help","Confused","None"}, 0) - 1</f>
        <v>3</v>
      </c>
      <c r="H58" s="5">
        <v>2</v>
      </c>
      <c r="I58" s="5">
        <f t="shared" si="1"/>
        <v>0</v>
      </c>
    </row>
    <row r="59" spans="1:9" x14ac:dyDescent="0.25">
      <c r="A59" s="5">
        <v>57</v>
      </c>
      <c r="B59" s="5">
        <v>2</v>
      </c>
      <c r="C59" s="5" t="s">
        <v>656</v>
      </c>
      <c r="D59" s="5" t="s">
        <v>127</v>
      </c>
      <c r="E59" s="5">
        <f>MATCH(D59, {"Waiting for Input","Analyzing Object","Found Object","Needs Help","Confused","None"}, 0) - 1</f>
        <v>1</v>
      </c>
      <c r="F59" s="6" t="s">
        <v>129</v>
      </c>
      <c r="G59" s="6">
        <f>MATCH(F59, {"Waiting for Input","Analyzing Object","Found Object","Needs Help","Confused","None"}, 0) - 1</f>
        <v>3</v>
      </c>
      <c r="H59" s="5">
        <v>2</v>
      </c>
      <c r="I59" s="5">
        <f t="shared" si="1"/>
        <v>0</v>
      </c>
    </row>
    <row r="60" spans="1:9" x14ac:dyDescent="0.25">
      <c r="A60" s="5">
        <v>58</v>
      </c>
      <c r="B60" s="5">
        <v>1</v>
      </c>
      <c r="C60" s="5" t="s">
        <v>656</v>
      </c>
      <c r="D60" s="5" t="s">
        <v>127</v>
      </c>
      <c r="E60" s="5">
        <f>MATCH(D60, {"Waiting for Input","Analyzing Object","Found Object","Needs Help","Confused","None"}, 0) - 1</f>
        <v>1</v>
      </c>
      <c r="F60" s="6" t="s">
        <v>126</v>
      </c>
      <c r="G60" s="6">
        <f>MATCH(F60, {"Waiting for Input","Analyzing Object","Found Object","Needs Help","Confused","None"}, 0) - 1</f>
        <v>0</v>
      </c>
      <c r="H60" s="5">
        <v>5</v>
      </c>
      <c r="I60" s="5">
        <f t="shared" si="1"/>
        <v>0</v>
      </c>
    </row>
    <row r="61" spans="1:9" x14ac:dyDescent="0.25">
      <c r="A61" s="5">
        <v>59</v>
      </c>
      <c r="B61" s="5">
        <v>1</v>
      </c>
      <c r="C61" s="5" t="s">
        <v>656</v>
      </c>
      <c r="D61" s="5" t="s">
        <v>127</v>
      </c>
      <c r="E61" s="5">
        <f>MATCH(D61, {"Waiting for Input","Analyzing Object","Found Object","Needs Help","Confused","None"}, 0) - 1</f>
        <v>1</v>
      </c>
      <c r="F61" s="6" t="s">
        <v>128</v>
      </c>
      <c r="G61" s="6">
        <f>MATCH(F61, {"Waiting for Input","Analyzing Object","Found Object","Needs Help","Confused","None"}, 0) - 1</f>
        <v>2</v>
      </c>
      <c r="H61" s="5">
        <v>2</v>
      </c>
      <c r="I61" s="5">
        <f t="shared" si="1"/>
        <v>0</v>
      </c>
    </row>
    <row r="62" spans="1:9" x14ac:dyDescent="0.25">
      <c r="A62" s="5">
        <v>60</v>
      </c>
      <c r="B62" s="5">
        <v>2</v>
      </c>
      <c r="C62" s="5" t="s">
        <v>656</v>
      </c>
      <c r="D62" s="5" t="s">
        <v>127</v>
      </c>
      <c r="E62" s="5">
        <f>MATCH(D62, {"Waiting for Input","Analyzing Object","Found Object","Needs Help","Confused","None"}, 0) - 1</f>
        <v>1</v>
      </c>
      <c r="F62" s="6" t="s">
        <v>130</v>
      </c>
      <c r="G62" s="6">
        <f>MATCH(F62, {"Waiting for Input","Analyzing Object","Found Object","Needs Help","Confused","None"}, 0) - 1</f>
        <v>4</v>
      </c>
      <c r="H62" s="5">
        <v>4</v>
      </c>
      <c r="I62" s="5">
        <f t="shared" si="1"/>
        <v>0</v>
      </c>
    </row>
    <row r="63" spans="1:9" x14ac:dyDescent="0.25">
      <c r="A63" s="5">
        <v>61</v>
      </c>
      <c r="B63" s="5">
        <v>2</v>
      </c>
      <c r="C63" s="5" t="s">
        <v>656</v>
      </c>
      <c r="D63" s="5" t="s">
        <v>127</v>
      </c>
      <c r="E63" s="5">
        <f>MATCH(D63, {"Waiting for Input","Analyzing Object","Found Object","Needs Help","Confused","None"}, 0) - 1</f>
        <v>1</v>
      </c>
      <c r="F63" s="6" t="s">
        <v>129</v>
      </c>
      <c r="G63" s="6">
        <f>MATCH(F63, {"Waiting for Input","Analyzing Object","Found Object","Needs Help","Confused","None"}, 0) - 1</f>
        <v>3</v>
      </c>
      <c r="H63" s="5">
        <v>5</v>
      </c>
      <c r="I63" s="5">
        <f t="shared" si="1"/>
        <v>0</v>
      </c>
    </row>
    <row r="64" spans="1:9" x14ac:dyDescent="0.25">
      <c r="A64" s="5">
        <v>62</v>
      </c>
      <c r="B64" s="5">
        <v>1</v>
      </c>
      <c r="C64" s="5" t="s">
        <v>656</v>
      </c>
      <c r="D64" s="5" t="s">
        <v>127</v>
      </c>
      <c r="E64" s="5">
        <f>MATCH(D64, {"Waiting for Input","Analyzing Object","Found Object","Needs Help","Confused","None"}, 0) - 1</f>
        <v>1</v>
      </c>
      <c r="F64" s="6" t="s">
        <v>126</v>
      </c>
      <c r="G64" s="6">
        <f>MATCH(F64, {"Waiting for Input","Analyzing Object","Found Object","Needs Help","Confused","None"}, 0) - 1</f>
        <v>0</v>
      </c>
      <c r="H64" s="5">
        <v>2</v>
      </c>
      <c r="I64" s="5">
        <f t="shared" si="1"/>
        <v>0</v>
      </c>
    </row>
    <row r="65" spans="1:9" x14ac:dyDescent="0.25">
      <c r="A65" s="5">
        <v>63</v>
      </c>
      <c r="B65" s="5">
        <v>1</v>
      </c>
      <c r="C65" s="5" t="s">
        <v>656</v>
      </c>
      <c r="D65" s="5" t="s">
        <v>127</v>
      </c>
      <c r="E65" s="5">
        <f>MATCH(D65, {"Waiting for Input","Analyzing Object","Found Object","Needs Help","Confused","None"}, 0) - 1</f>
        <v>1</v>
      </c>
      <c r="F65" s="6" t="s">
        <v>130</v>
      </c>
      <c r="G65" s="6">
        <f>MATCH(F65, {"Waiting for Input","Analyzing Object","Found Object","Needs Help","Confused","None"}, 0) - 1</f>
        <v>4</v>
      </c>
      <c r="H65" s="5">
        <v>2</v>
      </c>
      <c r="I65" s="5">
        <f t="shared" si="1"/>
        <v>0</v>
      </c>
    </row>
    <row r="66" spans="1:9" x14ac:dyDescent="0.25">
      <c r="A66" s="5">
        <v>64</v>
      </c>
      <c r="B66" s="5">
        <v>2</v>
      </c>
      <c r="C66" s="5" t="s">
        <v>656</v>
      </c>
      <c r="D66" s="5" t="s">
        <v>127</v>
      </c>
      <c r="E66" s="5">
        <f>MATCH(D66, {"Waiting for Input","Analyzing Object","Found Object","Needs Help","Confused","None"}, 0) - 1</f>
        <v>1</v>
      </c>
      <c r="F66" s="6" t="s">
        <v>129</v>
      </c>
      <c r="G66" s="6">
        <f>MATCH(F66, {"Waiting for Input","Analyzing Object","Found Object","Needs Help","Confused","None"}, 0) - 1</f>
        <v>3</v>
      </c>
      <c r="H66" s="5">
        <v>2</v>
      </c>
      <c r="I66" s="5">
        <f t="shared" ref="I66:I97" si="2">IF(D66=F66, 1, 0)</f>
        <v>0</v>
      </c>
    </row>
    <row r="67" spans="1:9" x14ac:dyDescent="0.25">
      <c r="A67" s="5">
        <v>65</v>
      </c>
      <c r="B67" s="5">
        <v>2</v>
      </c>
      <c r="C67" s="5" t="s">
        <v>656</v>
      </c>
      <c r="D67" s="5" t="s">
        <v>127</v>
      </c>
      <c r="E67" s="5">
        <f>MATCH(D67, {"Waiting for Input","Analyzing Object","Found Object","Needs Help","Confused","None"}, 0) - 1</f>
        <v>1</v>
      </c>
      <c r="F67" s="6" t="s">
        <v>129</v>
      </c>
      <c r="G67" s="6">
        <f>MATCH(F67, {"Waiting for Input","Analyzing Object","Found Object","Needs Help","Confused","None"}, 0) - 1</f>
        <v>3</v>
      </c>
      <c r="H67" s="5">
        <v>3</v>
      </c>
      <c r="I67" s="5">
        <f t="shared" si="2"/>
        <v>0</v>
      </c>
    </row>
    <row r="68" spans="1:9" x14ac:dyDescent="0.25">
      <c r="A68" s="5">
        <v>66</v>
      </c>
      <c r="B68" s="5">
        <v>2</v>
      </c>
      <c r="C68" s="5" t="s">
        <v>656</v>
      </c>
      <c r="D68" s="5" t="s">
        <v>127</v>
      </c>
      <c r="E68" s="5">
        <f>MATCH(D68, {"Waiting for Input","Analyzing Object","Found Object","Needs Help","Confused","None"}, 0) - 1</f>
        <v>1</v>
      </c>
      <c r="F68" s="6" t="s">
        <v>128</v>
      </c>
      <c r="G68" s="6">
        <f>MATCH(F68, {"Waiting for Input","Analyzing Object","Found Object","Needs Help","Confused","None"}, 0) - 1</f>
        <v>2</v>
      </c>
      <c r="H68" s="5">
        <v>3</v>
      </c>
      <c r="I68" s="5">
        <f t="shared" si="2"/>
        <v>0</v>
      </c>
    </row>
    <row r="69" spans="1:9" x14ac:dyDescent="0.25">
      <c r="A69" s="5">
        <v>67</v>
      </c>
      <c r="B69" s="5">
        <v>2</v>
      </c>
      <c r="C69" s="5" t="s">
        <v>656</v>
      </c>
      <c r="D69" s="5" t="s">
        <v>127</v>
      </c>
      <c r="E69" s="5">
        <f>MATCH(D69, {"Waiting for Input","Analyzing Object","Found Object","Needs Help","Confused","None"}, 0) - 1</f>
        <v>1</v>
      </c>
      <c r="F69" s="6" t="s">
        <v>129</v>
      </c>
      <c r="G69" s="6">
        <f>MATCH(F69, {"Waiting for Input","Analyzing Object","Found Object","Needs Help","Confused","None"}, 0) - 1</f>
        <v>3</v>
      </c>
      <c r="H69" s="5">
        <v>3</v>
      </c>
      <c r="I69" s="5">
        <f t="shared" si="2"/>
        <v>0</v>
      </c>
    </row>
    <row r="70" spans="1:9" x14ac:dyDescent="0.25">
      <c r="A70" s="5">
        <v>68</v>
      </c>
      <c r="B70" s="5">
        <v>2</v>
      </c>
      <c r="C70" s="5" t="s">
        <v>656</v>
      </c>
      <c r="D70" s="5" t="s">
        <v>127</v>
      </c>
      <c r="E70" s="5">
        <f>MATCH(D70, {"Waiting for Input","Analyzing Object","Found Object","Needs Help","Confused","None"}, 0) - 1</f>
        <v>1</v>
      </c>
      <c r="F70" s="6" t="s">
        <v>129</v>
      </c>
      <c r="G70" s="6">
        <f>MATCH(F70, {"Waiting for Input","Analyzing Object","Found Object","Needs Help","Confused","None"}, 0) - 1</f>
        <v>3</v>
      </c>
      <c r="H70" s="5">
        <v>1</v>
      </c>
      <c r="I70" s="5">
        <f t="shared" si="2"/>
        <v>0</v>
      </c>
    </row>
    <row r="71" spans="1:9" x14ac:dyDescent="0.25">
      <c r="A71" s="5">
        <v>69</v>
      </c>
      <c r="B71" s="5">
        <v>2</v>
      </c>
      <c r="C71" s="5" t="s">
        <v>656</v>
      </c>
      <c r="D71" s="5" t="s">
        <v>127</v>
      </c>
      <c r="E71" s="5">
        <f>MATCH(D71, {"Waiting for Input","Analyzing Object","Found Object","Needs Help","Confused","None"}, 0) - 1</f>
        <v>1</v>
      </c>
      <c r="F71" s="6" t="s">
        <v>657</v>
      </c>
      <c r="G71" s="6">
        <f>MATCH(F71, {"Waiting for Input","Analyzing Object","Found Object","Needs Help","Confused","None"}, 0) - 1</f>
        <v>5</v>
      </c>
      <c r="H71" s="5">
        <v>3</v>
      </c>
      <c r="I71" s="5">
        <f t="shared" si="2"/>
        <v>0</v>
      </c>
    </row>
    <row r="72" spans="1:9" x14ac:dyDescent="0.25">
      <c r="A72" s="5">
        <v>70</v>
      </c>
      <c r="B72" s="5">
        <v>1</v>
      </c>
      <c r="C72" s="5" t="s">
        <v>656</v>
      </c>
      <c r="D72" s="5" t="s">
        <v>127</v>
      </c>
      <c r="E72" s="5">
        <f>MATCH(D72, {"Waiting for Input","Analyzing Object","Found Object","Needs Help","Confused","None"}, 0) - 1</f>
        <v>1</v>
      </c>
      <c r="F72" s="6" t="s">
        <v>129</v>
      </c>
      <c r="G72" s="6">
        <f>MATCH(F72, {"Waiting for Input","Analyzing Object","Found Object","Needs Help","Confused","None"}, 0) - 1</f>
        <v>3</v>
      </c>
      <c r="H72" s="5">
        <v>5</v>
      </c>
      <c r="I72" s="5">
        <f t="shared" si="2"/>
        <v>0</v>
      </c>
    </row>
    <row r="73" spans="1:9" x14ac:dyDescent="0.25">
      <c r="A73" s="5">
        <v>71</v>
      </c>
      <c r="B73" s="5">
        <v>2</v>
      </c>
      <c r="C73" s="5" t="s">
        <v>656</v>
      </c>
      <c r="D73" s="5" t="s">
        <v>127</v>
      </c>
      <c r="E73" s="5">
        <f>MATCH(D73, {"Waiting for Input","Analyzing Object","Found Object","Needs Help","Confused","None"}, 0) - 1</f>
        <v>1</v>
      </c>
      <c r="F73" s="6" t="s">
        <v>129</v>
      </c>
      <c r="G73" s="6">
        <f>MATCH(F73, {"Waiting for Input","Analyzing Object","Found Object","Needs Help","Confused","None"}, 0) - 1</f>
        <v>3</v>
      </c>
      <c r="H73" s="5">
        <v>3</v>
      </c>
      <c r="I73" s="5">
        <f t="shared" si="2"/>
        <v>0</v>
      </c>
    </row>
    <row r="74" spans="1:9" x14ac:dyDescent="0.25">
      <c r="A74" s="5">
        <v>72</v>
      </c>
      <c r="B74" s="5">
        <v>1</v>
      </c>
      <c r="C74" s="5" t="s">
        <v>656</v>
      </c>
      <c r="D74" s="5" t="s">
        <v>127</v>
      </c>
      <c r="E74" s="5">
        <f>MATCH(D74, {"Waiting for Input","Analyzing Object","Found Object","Needs Help","Confused","None"}, 0) - 1</f>
        <v>1</v>
      </c>
      <c r="F74" s="6" t="s">
        <v>129</v>
      </c>
      <c r="G74" s="6">
        <f>MATCH(F74, {"Waiting for Input","Analyzing Object","Found Object","Needs Help","Confused","None"}, 0) - 1</f>
        <v>3</v>
      </c>
      <c r="H74" s="5">
        <v>2</v>
      </c>
      <c r="I74" s="5">
        <f t="shared" si="2"/>
        <v>0</v>
      </c>
    </row>
    <row r="75" spans="1:9" x14ac:dyDescent="0.25">
      <c r="A75" s="5">
        <v>73</v>
      </c>
      <c r="B75" s="5">
        <v>1</v>
      </c>
      <c r="C75" s="5" t="s">
        <v>656</v>
      </c>
      <c r="D75" s="5" t="s">
        <v>127</v>
      </c>
      <c r="E75" s="5">
        <f>MATCH(D75, {"Waiting for Input","Analyzing Object","Found Object","Needs Help","Confused","None"}, 0) - 1</f>
        <v>1</v>
      </c>
      <c r="F75" s="6" t="s">
        <v>129</v>
      </c>
      <c r="G75" s="6">
        <f>MATCH(F75, {"Waiting for Input","Analyzing Object","Found Object","Needs Help","Confused","None"}, 0) - 1</f>
        <v>3</v>
      </c>
      <c r="H75" s="5">
        <v>3</v>
      </c>
      <c r="I75" s="5">
        <f t="shared" si="2"/>
        <v>0</v>
      </c>
    </row>
    <row r="76" spans="1:9" x14ac:dyDescent="0.25">
      <c r="A76" s="5">
        <v>74</v>
      </c>
      <c r="B76" s="5">
        <v>1</v>
      </c>
      <c r="C76" s="5" t="s">
        <v>656</v>
      </c>
      <c r="D76" s="5" t="s">
        <v>127</v>
      </c>
      <c r="E76" s="5">
        <f>MATCH(D76, {"Waiting for Input","Analyzing Object","Found Object","Needs Help","Confused","None"}, 0) - 1</f>
        <v>1</v>
      </c>
      <c r="F76" s="6" t="s">
        <v>129</v>
      </c>
      <c r="G76" s="6">
        <f>MATCH(F76, {"Waiting for Input","Analyzing Object","Found Object","Needs Help","Confused","None"}, 0) - 1</f>
        <v>3</v>
      </c>
      <c r="H76" s="5">
        <v>3</v>
      </c>
      <c r="I76" s="5">
        <f t="shared" si="2"/>
        <v>0</v>
      </c>
    </row>
    <row r="77" spans="1:9" x14ac:dyDescent="0.25">
      <c r="A77" s="5">
        <v>75</v>
      </c>
      <c r="B77" s="5">
        <v>2</v>
      </c>
      <c r="C77" s="5" t="s">
        <v>656</v>
      </c>
      <c r="D77" s="5" t="s">
        <v>127</v>
      </c>
      <c r="E77" s="5">
        <f>MATCH(D77, {"Waiting for Input","Analyzing Object","Found Object","Needs Help","Confused","None"}, 0) - 1</f>
        <v>1</v>
      </c>
      <c r="F77" s="6" t="s">
        <v>129</v>
      </c>
      <c r="G77" s="6">
        <f>MATCH(F77, {"Waiting for Input","Analyzing Object","Found Object","Needs Help","Confused","None"}, 0) - 1</f>
        <v>3</v>
      </c>
      <c r="H77" s="5">
        <v>4</v>
      </c>
      <c r="I77" s="5">
        <f t="shared" si="2"/>
        <v>0</v>
      </c>
    </row>
    <row r="78" spans="1:9" x14ac:dyDescent="0.25">
      <c r="A78" s="5">
        <v>76</v>
      </c>
      <c r="B78" s="5">
        <v>2</v>
      </c>
      <c r="C78" s="5" t="s">
        <v>656</v>
      </c>
      <c r="D78" s="5" t="s">
        <v>127</v>
      </c>
      <c r="E78" s="5">
        <f>MATCH(D78, {"Waiting for Input","Analyzing Object","Found Object","Needs Help","Confused","None"}, 0) - 1</f>
        <v>1</v>
      </c>
      <c r="F78" s="6" t="s">
        <v>129</v>
      </c>
      <c r="G78" s="6">
        <f>MATCH(F78, {"Waiting for Input","Analyzing Object","Found Object","Needs Help","Confused","None"}, 0) - 1</f>
        <v>3</v>
      </c>
      <c r="H78" s="5">
        <v>5</v>
      </c>
      <c r="I78" s="5">
        <f t="shared" si="2"/>
        <v>0</v>
      </c>
    </row>
    <row r="79" spans="1:9" x14ac:dyDescent="0.25">
      <c r="A79" s="5">
        <v>77</v>
      </c>
      <c r="B79" s="5">
        <v>1</v>
      </c>
      <c r="C79" s="5" t="s">
        <v>656</v>
      </c>
      <c r="D79" s="5" t="s">
        <v>127</v>
      </c>
      <c r="E79" s="5">
        <f>MATCH(D79, {"Waiting for Input","Analyzing Object","Found Object","Needs Help","Confused","None"}, 0) - 1</f>
        <v>1</v>
      </c>
      <c r="F79" s="6" t="s">
        <v>657</v>
      </c>
      <c r="G79" s="6">
        <f>MATCH(F79, {"Waiting for Input","Analyzing Object","Found Object","Needs Help","Confused","None"}, 0) - 1</f>
        <v>5</v>
      </c>
      <c r="H79" s="5">
        <v>1</v>
      </c>
      <c r="I79" s="5">
        <f t="shared" si="2"/>
        <v>0</v>
      </c>
    </row>
    <row r="80" spans="1:9" x14ac:dyDescent="0.25">
      <c r="A80" s="5">
        <v>78</v>
      </c>
      <c r="B80" s="5">
        <v>1</v>
      </c>
      <c r="C80" s="5" t="s">
        <v>656</v>
      </c>
      <c r="D80" s="5" t="s">
        <v>128</v>
      </c>
      <c r="E80" s="5">
        <f>MATCH(D80, {"Waiting for Input","Analyzing Object","Found Object","Needs Help","Confused","None"}, 0) - 1</f>
        <v>2</v>
      </c>
      <c r="F80" s="6" t="s">
        <v>130</v>
      </c>
      <c r="G80" s="6">
        <f>MATCH(F80, {"Waiting for Input","Analyzing Object","Found Object","Needs Help","Confused","None"}, 0) - 1</f>
        <v>4</v>
      </c>
      <c r="H80" s="5">
        <v>2</v>
      </c>
      <c r="I80" s="5">
        <f t="shared" si="2"/>
        <v>0</v>
      </c>
    </row>
    <row r="81" spans="1:9" x14ac:dyDescent="0.25">
      <c r="A81" s="5">
        <v>79</v>
      </c>
      <c r="B81" s="5">
        <v>1</v>
      </c>
      <c r="C81" s="5" t="s">
        <v>656</v>
      </c>
      <c r="D81" s="5" t="s">
        <v>128</v>
      </c>
      <c r="E81" s="5">
        <f>MATCH(D81, {"Waiting for Input","Analyzing Object","Found Object","Needs Help","Confused","None"}, 0) - 1</f>
        <v>2</v>
      </c>
      <c r="F81" s="6" t="s">
        <v>130</v>
      </c>
      <c r="G81" s="6">
        <f>MATCH(F81, {"Waiting for Input","Analyzing Object","Found Object","Needs Help","Confused","None"}, 0) - 1</f>
        <v>4</v>
      </c>
      <c r="H81" s="5">
        <v>3</v>
      </c>
      <c r="I81" s="5">
        <f t="shared" si="2"/>
        <v>0</v>
      </c>
    </row>
    <row r="82" spans="1:9" x14ac:dyDescent="0.25">
      <c r="A82" s="5">
        <v>80</v>
      </c>
      <c r="B82" s="5">
        <v>1</v>
      </c>
      <c r="C82" s="5" t="s">
        <v>656</v>
      </c>
      <c r="D82" s="5" t="s">
        <v>128</v>
      </c>
      <c r="E82" s="5">
        <f>MATCH(D82, {"Waiting for Input","Analyzing Object","Found Object","Needs Help","Confused","None"}, 0) - 1</f>
        <v>2</v>
      </c>
      <c r="F82" s="6" t="s">
        <v>127</v>
      </c>
      <c r="G82" s="6">
        <f>MATCH(F82, {"Waiting for Input","Analyzing Object","Found Object","Needs Help","Confused","None"}, 0) - 1</f>
        <v>1</v>
      </c>
      <c r="H82" s="5">
        <v>3</v>
      </c>
      <c r="I82" s="5">
        <f t="shared" si="2"/>
        <v>0</v>
      </c>
    </row>
    <row r="83" spans="1:9" x14ac:dyDescent="0.25">
      <c r="A83" s="5">
        <v>81</v>
      </c>
      <c r="B83" s="5">
        <v>2</v>
      </c>
      <c r="C83" s="5" t="s">
        <v>656</v>
      </c>
      <c r="D83" s="5" t="s">
        <v>128</v>
      </c>
      <c r="E83" s="5">
        <f>MATCH(D83, {"Waiting for Input","Analyzing Object","Found Object","Needs Help","Confused","None"}, 0) - 1</f>
        <v>2</v>
      </c>
      <c r="F83" s="6" t="s">
        <v>130</v>
      </c>
      <c r="G83" s="6">
        <f>MATCH(F83, {"Waiting for Input","Analyzing Object","Found Object","Needs Help","Confused","None"}, 0) - 1</f>
        <v>4</v>
      </c>
      <c r="H83" s="5">
        <v>3</v>
      </c>
      <c r="I83" s="5">
        <f t="shared" si="2"/>
        <v>0</v>
      </c>
    </row>
    <row r="84" spans="1:9" x14ac:dyDescent="0.25">
      <c r="A84" s="5">
        <v>82</v>
      </c>
      <c r="B84" s="5">
        <v>2</v>
      </c>
      <c r="C84" s="5" t="s">
        <v>656</v>
      </c>
      <c r="D84" s="5" t="s">
        <v>128</v>
      </c>
      <c r="E84" s="5">
        <f>MATCH(D84, {"Waiting for Input","Analyzing Object","Found Object","Needs Help","Confused","None"}, 0) - 1</f>
        <v>2</v>
      </c>
      <c r="F84" s="6" t="s">
        <v>127</v>
      </c>
      <c r="G84" s="6">
        <f>MATCH(F84, {"Waiting for Input","Analyzing Object","Found Object","Needs Help","Confused","None"}, 0) - 1</f>
        <v>1</v>
      </c>
      <c r="H84" s="5">
        <v>4</v>
      </c>
      <c r="I84" s="5">
        <f t="shared" si="2"/>
        <v>0</v>
      </c>
    </row>
    <row r="85" spans="1:9" x14ac:dyDescent="0.25">
      <c r="A85" s="5">
        <v>83</v>
      </c>
      <c r="B85" s="5">
        <v>1</v>
      </c>
      <c r="C85" s="5" t="s">
        <v>656</v>
      </c>
      <c r="D85" s="5" t="s">
        <v>128</v>
      </c>
      <c r="E85" s="5">
        <f>MATCH(D85, {"Waiting for Input","Analyzing Object","Found Object","Needs Help","Confused","None"}, 0) - 1</f>
        <v>2</v>
      </c>
      <c r="F85" s="6" t="s">
        <v>129</v>
      </c>
      <c r="G85" s="6">
        <f>MATCH(F85, {"Waiting for Input","Analyzing Object","Found Object","Needs Help","Confused","None"}, 0) - 1</f>
        <v>3</v>
      </c>
      <c r="H85" s="5">
        <v>5</v>
      </c>
      <c r="I85" s="5">
        <f t="shared" si="2"/>
        <v>0</v>
      </c>
    </row>
    <row r="86" spans="1:9" x14ac:dyDescent="0.25">
      <c r="A86" s="5">
        <v>84</v>
      </c>
      <c r="B86" s="5">
        <v>2</v>
      </c>
      <c r="C86" s="5" t="s">
        <v>656</v>
      </c>
      <c r="D86" s="5" t="s">
        <v>128</v>
      </c>
      <c r="E86" s="5">
        <f>MATCH(D86, {"Waiting for Input","Analyzing Object","Found Object","Needs Help","Confused","None"}, 0) - 1</f>
        <v>2</v>
      </c>
      <c r="F86" s="6" t="s">
        <v>127</v>
      </c>
      <c r="G86" s="6">
        <f>MATCH(F86, {"Waiting for Input","Analyzing Object","Found Object","Needs Help","Confused","None"}, 0) - 1</f>
        <v>1</v>
      </c>
      <c r="H86" s="5">
        <v>3</v>
      </c>
      <c r="I86" s="5">
        <f t="shared" si="2"/>
        <v>0</v>
      </c>
    </row>
    <row r="87" spans="1:9" x14ac:dyDescent="0.25">
      <c r="A87" s="5">
        <v>85</v>
      </c>
      <c r="B87" s="5">
        <v>1</v>
      </c>
      <c r="C87" s="5" t="s">
        <v>656</v>
      </c>
      <c r="D87" s="5" t="s">
        <v>128</v>
      </c>
      <c r="E87" s="5">
        <f>MATCH(D87, {"Waiting for Input","Analyzing Object","Found Object","Needs Help","Confused","None"}, 0) - 1</f>
        <v>2</v>
      </c>
      <c r="F87" s="6" t="s">
        <v>657</v>
      </c>
      <c r="G87" s="6">
        <f>MATCH(F87, {"Waiting for Input","Analyzing Object","Found Object","Needs Help","Confused","None"}, 0) - 1</f>
        <v>5</v>
      </c>
      <c r="H87" s="5">
        <v>3</v>
      </c>
      <c r="I87" s="5">
        <f t="shared" si="2"/>
        <v>0</v>
      </c>
    </row>
    <row r="88" spans="1:9" x14ac:dyDescent="0.25">
      <c r="A88" s="5">
        <v>86</v>
      </c>
      <c r="B88" s="5">
        <v>1</v>
      </c>
      <c r="C88" s="5" t="s">
        <v>656</v>
      </c>
      <c r="D88" s="5" t="s">
        <v>128</v>
      </c>
      <c r="E88" s="5">
        <f>MATCH(D88, {"Waiting for Input","Analyzing Object","Found Object","Needs Help","Confused","None"}, 0) - 1</f>
        <v>2</v>
      </c>
      <c r="F88" s="6" t="s">
        <v>128</v>
      </c>
      <c r="G88" s="6">
        <f>MATCH(F88, {"Waiting for Input","Analyzing Object","Found Object","Needs Help","Confused","None"}, 0) - 1</f>
        <v>2</v>
      </c>
      <c r="H88" s="5">
        <v>2</v>
      </c>
      <c r="I88" s="5">
        <f t="shared" si="2"/>
        <v>1</v>
      </c>
    </row>
    <row r="89" spans="1:9" x14ac:dyDescent="0.25">
      <c r="A89" s="5">
        <v>87</v>
      </c>
      <c r="B89" s="5">
        <v>1</v>
      </c>
      <c r="C89" s="5" t="s">
        <v>656</v>
      </c>
      <c r="D89" s="5" t="s">
        <v>128</v>
      </c>
      <c r="E89" s="5">
        <f>MATCH(D89, {"Waiting for Input","Analyzing Object","Found Object","Needs Help","Confused","None"}, 0) - 1</f>
        <v>2</v>
      </c>
      <c r="F89" s="6" t="s">
        <v>129</v>
      </c>
      <c r="G89" s="6">
        <f>MATCH(F89, {"Waiting for Input","Analyzing Object","Found Object","Needs Help","Confused","None"}, 0) - 1</f>
        <v>3</v>
      </c>
      <c r="H89" s="5">
        <v>5</v>
      </c>
      <c r="I89" s="5">
        <f t="shared" si="2"/>
        <v>0</v>
      </c>
    </row>
    <row r="90" spans="1:9" x14ac:dyDescent="0.25">
      <c r="A90" s="5">
        <v>88</v>
      </c>
      <c r="B90" s="5">
        <v>2</v>
      </c>
      <c r="C90" s="5" t="s">
        <v>656</v>
      </c>
      <c r="D90" s="5" t="s">
        <v>128</v>
      </c>
      <c r="E90" s="5">
        <f>MATCH(D90, {"Waiting for Input","Analyzing Object","Found Object","Needs Help","Confused","None"}, 0) - 1</f>
        <v>2</v>
      </c>
      <c r="F90" s="6" t="s">
        <v>128</v>
      </c>
      <c r="G90" s="6">
        <f>MATCH(F90, {"Waiting for Input","Analyzing Object","Found Object","Needs Help","Confused","None"}, 0) - 1</f>
        <v>2</v>
      </c>
      <c r="H90" s="5">
        <v>4</v>
      </c>
      <c r="I90" s="5">
        <f t="shared" si="2"/>
        <v>1</v>
      </c>
    </row>
    <row r="91" spans="1:9" x14ac:dyDescent="0.25">
      <c r="A91" s="5">
        <v>89</v>
      </c>
      <c r="B91" s="5">
        <v>2</v>
      </c>
      <c r="C91" s="5" t="s">
        <v>656</v>
      </c>
      <c r="D91" s="5" t="s">
        <v>128</v>
      </c>
      <c r="E91" s="5">
        <f>MATCH(D91, {"Waiting for Input","Analyzing Object","Found Object","Needs Help","Confused","None"}, 0) - 1</f>
        <v>2</v>
      </c>
      <c r="F91" s="6" t="s">
        <v>127</v>
      </c>
      <c r="G91" s="6">
        <f>MATCH(F91, {"Waiting for Input","Analyzing Object","Found Object","Needs Help","Confused","None"}, 0) - 1</f>
        <v>1</v>
      </c>
      <c r="H91" s="5">
        <v>5</v>
      </c>
      <c r="I91" s="5">
        <f t="shared" si="2"/>
        <v>0</v>
      </c>
    </row>
    <row r="92" spans="1:9" x14ac:dyDescent="0.25">
      <c r="A92" s="5">
        <v>90</v>
      </c>
      <c r="B92" s="5">
        <v>2</v>
      </c>
      <c r="C92" s="5" t="s">
        <v>656</v>
      </c>
      <c r="D92" s="5" t="s">
        <v>128</v>
      </c>
      <c r="E92" s="5">
        <f>MATCH(D92, {"Waiting for Input","Analyzing Object","Found Object","Needs Help","Confused","None"}, 0) - 1</f>
        <v>2</v>
      </c>
      <c r="F92" s="6" t="s">
        <v>127</v>
      </c>
      <c r="G92" s="6">
        <f>MATCH(F92, {"Waiting for Input","Analyzing Object","Found Object","Needs Help","Confused","None"}, 0) - 1</f>
        <v>1</v>
      </c>
      <c r="H92" s="5">
        <v>3</v>
      </c>
      <c r="I92" s="5">
        <f t="shared" si="2"/>
        <v>0</v>
      </c>
    </row>
    <row r="93" spans="1:9" x14ac:dyDescent="0.25">
      <c r="A93" s="5">
        <v>91</v>
      </c>
      <c r="B93" s="5">
        <v>2</v>
      </c>
      <c r="C93" s="5" t="s">
        <v>656</v>
      </c>
      <c r="D93" s="5" t="s">
        <v>128</v>
      </c>
      <c r="E93" s="5">
        <f>MATCH(D93, {"Waiting for Input","Analyzing Object","Found Object","Needs Help","Confused","None"}, 0) - 1</f>
        <v>2</v>
      </c>
      <c r="F93" s="6" t="s">
        <v>128</v>
      </c>
      <c r="G93" s="6">
        <f>MATCH(F93, {"Waiting for Input","Analyzing Object","Found Object","Needs Help","Confused","None"}, 0) - 1</f>
        <v>2</v>
      </c>
      <c r="H93" s="5">
        <v>4</v>
      </c>
      <c r="I93" s="5">
        <f t="shared" si="2"/>
        <v>1</v>
      </c>
    </row>
    <row r="94" spans="1:9" x14ac:dyDescent="0.25">
      <c r="A94" s="5">
        <v>92</v>
      </c>
      <c r="B94" s="5">
        <v>1</v>
      </c>
      <c r="C94" s="5" t="s">
        <v>656</v>
      </c>
      <c r="D94" s="5" t="s">
        <v>128</v>
      </c>
      <c r="E94" s="5">
        <f>MATCH(D94, {"Waiting for Input","Analyzing Object","Found Object","Needs Help","Confused","None"}, 0) - 1</f>
        <v>2</v>
      </c>
      <c r="F94" s="6" t="s">
        <v>129</v>
      </c>
      <c r="G94" s="6">
        <f>MATCH(F94, {"Waiting for Input","Analyzing Object","Found Object","Needs Help","Confused","None"}, 0) - 1</f>
        <v>3</v>
      </c>
      <c r="H94" s="5">
        <v>3</v>
      </c>
      <c r="I94" s="5">
        <f t="shared" si="2"/>
        <v>0</v>
      </c>
    </row>
    <row r="95" spans="1:9" x14ac:dyDescent="0.25">
      <c r="A95" s="5">
        <v>93</v>
      </c>
      <c r="B95" s="5">
        <v>1</v>
      </c>
      <c r="C95" s="5" t="s">
        <v>656</v>
      </c>
      <c r="D95" s="5" t="s">
        <v>128</v>
      </c>
      <c r="E95" s="5">
        <f>MATCH(D95, {"Waiting for Input","Analyzing Object","Found Object","Needs Help","Confused","None"}, 0) - 1</f>
        <v>2</v>
      </c>
      <c r="F95" s="6" t="s">
        <v>130</v>
      </c>
      <c r="G95" s="6">
        <f>MATCH(F95, {"Waiting for Input","Analyzing Object","Found Object","Needs Help","Confused","None"}, 0) - 1</f>
        <v>4</v>
      </c>
      <c r="H95" s="5">
        <v>4</v>
      </c>
      <c r="I95" s="5">
        <f t="shared" si="2"/>
        <v>0</v>
      </c>
    </row>
    <row r="96" spans="1:9" x14ac:dyDescent="0.25">
      <c r="A96" s="5">
        <v>94</v>
      </c>
      <c r="B96" s="5">
        <v>1</v>
      </c>
      <c r="C96" s="5" t="s">
        <v>656</v>
      </c>
      <c r="D96" s="5" t="s">
        <v>128</v>
      </c>
      <c r="E96" s="5">
        <f>MATCH(D96, {"Waiting for Input","Analyzing Object","Found Object","Needs Help","Confused","None"}, 0) - 1</f>
        <v>2</v>
      </c>
      <c r="F96" s="6" t="s">
        <v>127</v>
      </c>
      <c r="G96" s="6">
        <f>MATCH(F96, {"Waiting for Input","Analyzing Object","Found Object","Needs Help","Confused","None"}, 0) - 1</f>
        <v>1</v>
      </c>
      <c r="H96" s="5">
        <v>2</v>
      </c>
      <c r="I96" s="5">
        <f t="shared" si="2"/>
        <v>0</v>
      </c>
    </row>
    <row r="97" spans="1:9" x14ac:dyDescent="0.25">
      <c r="A97" s="5">
        <v>95</v>
      </c>
      <c r="B97" s="5">
        <v>2</v>
      </c>
      <c r="C97" s="5" t="s">
        <v>656</v>
      </c>
      <c r="D97" s="5" t="s">
        <v>128</v>
      </c>
      <c r="E97" s="5">
        <f>MATCH(D97, {"Waiting for Input","Analyzing Object","Found Object","Needs Help","Confused","None"}, 0) - 1</f>
        <v>2</v>
      </c>
      <c r="F97" s="6" t="s">
        <v>130</v>
      </c>
      <c r="G97" s="6">
        <f>MATCH(F97, {"Waiting for Input","Analyzing Object","Found Object","Needs Help","Confused","None"}, 0) - 1</f>
        <v>4</v>
      </c>
      <c r="H97" s="5">
        <v>2</v>
      </c>
      <c r="I97" s="5">
        <f t="shared" si="2"/>
        <v>0</v>
      </c>
    </row>
    <row r="98" spans="1:9" x14ac:dyDescent="0.25">
      <c r="A98" s="5">
        <v>96</v>
      </c>
      <c r="B98" s="5">
        <v>2</v>
      </c>
      <c r="C98" s="5" t="s">
        <v>656</v>
      </c>
      <c r="D98" s="5" t="s">
        <v>128</v>
      </c>
      <c r="E98" s="5">
        <f>MATCH(D98, {"Waiting for Input","Analyzing Object","Found Object","Needs Help","Confused","None"}, 0) - 1</f>
        <v>2</v>
      </c>
      <c r="F98" s="6" t="s">
        <v>128</v>
      </c>
      <c r="G98" s="6">
        <f>MATCH(F98, {"Waiting for Input","Analyzing Object","Found Object","Needs Help","Confused","None"}, 0) - 1</f>
        <v>2</v>
      </c>
      <c r="H98" s="5">
        <v>2</v>
      </c>
      <c r="I98" s="5">
        <f t="shared" ref="I98:I129" si="3">IF(D98=F98, 1, 0)</f>
        <v>1</v>
      </c>
    </row>
    <row r="99" spans="1:9" x14ac:dyDescent="0.25">
      <c r="A99" s="5">
        <v>97</v>
      </c>
      <c r="B99" s="5">
        <v>1</v>
      </c>
      <c r="C99" s="5" t="s">
        <v>656</v>
      </c>
      <c r="D99" s="5" t="s">
        <v>128</v>
      </c>
      <c r="E99" s="5">
        <f>MATCH(D99, {"Waiting for Input","Analyzing Object","Found Object","Needs Help","Confused","None"}, 0) - 1</f>
        <v>2</v>
      </c>
      <c r="F99" s="6" t="s">
        <v>129</v>
      </c>
      <c r="G99" s="6">
        <f>MATCH(F99, {"Waiting for Input","Analyzing Object","Found Object","Needs Help","Confused","None"}, 0) - 1</f>
        <v>3</v>
      </c>
      <c r="H99" s="5">
        <v>3</v>
      </c>
      <c r="I99" s="5">
        <f t="shared" si="3"/>
        <v>0</v>
      </c>
    </row>
    <row r="100" spans="1:9" x14ac:dyDescent="0.25">
      <c r="A100" s="5">
        <v>98</v>
      </c>
      <c r="B100" s="5">
        <v>1</v>
      </c>
      <c r="C100" s="5" t="s">
        <v>656</v>
      </c>
      <c r="D100" s="5" t="s">
        <v>128</v>
      </c>
      <c r="E100" s="5">
        <f>MATCH(D100, {"Waiting for Input","Analyzing Object","Found Object","Needs Help","Confused","None"}, 0) - 1</f>
        <v>2</v>
      </c>
      <c r="F100" s="6" t="s">
        <v>130</v>
      </c>
      <c r="G100" s="6">
        <f>MATCH(F100, {"Waiting for Input","Analyzing Object","Found Object","Needs Help","Confused","None"}, 0) - 1</f>
        <v>4</v>
      </c>
      <c r="H100" s="5">
        <v>2</v>
      </c>
      <c r="I100" s="5">
        <f t="shared" si="3"/>
        <v>0</v>
      </c>
    </row>
    <row r="101" spans="1:9" x14ac:dyDescent="0.25">
      <c r="A101" s="5">
        <v>99</v>
      </c>
      <c r="B101" s="5">
        <v>2</v>
      </c>
      <c r="C101" s="5" t="s">
        <v>656</v>
      </c>
      <c r="D101" s="5" t="s">
        <v>128</v>
      </c>
      <c r="E101" s="5">
        <f>MATCH(D101, {"Waiting for Input","Analyzing Object","Found Object","Needs Help","Confused","None"}, 0) - 1</f>
        <v>2</v>
      </c>
      <c r="F101" s="6" t="s">
        <v>130</v>
      </c>
      <c r="G101" s="6">
        <f>MATCH(F101, {"Waiting for Input","Analyzing Object","Found Object","Needs Help","Confused","None"}, 0) - 1</f>
        <v>4</v>
      </c>
      <c r="H101" s="5">
        <v>3</v>
      </c>
      <c r="I101" s="5">
        <f t="shared" si="3"/>
        <v>0</v>
      </c>
    </row>
    <row r="102" spans="1:9" x14ac:dyDescent="0.25">
      <c r="A102" s="5">
        <v>100</v>
      </c>
      <c r="B102" s="5">
        <v>2</v>
      </c>
      <c r="C102" s="5" t="s">
        <v>656</v>
      </c>
      <c r="D102" s="5" t="s">
        <v>128</v>
      </c>
      <c r="E102" s="5">
        <f>MATCH(D102, {"Waiting for Input","Analyzing Object","Found Object","Needs Help","Confused","None"}, 0) - 1</f>
        <v>2</v>
      </c>
      <c r="F102" s="6" t="s">
        <v>130</v>
      </c>
      <c r="G102" s="6">
        <f>MATCH(F102, {"Waiting for Input","Analyzing Object","Found Object","Needs Help","Confused","None"}, 0) - 1</f>
        <v>4</v>
      </c>
      <c r="H102" s="5">
        <v>2</v>
      </c>
      <c r="I102" s="5">
        <f t="shared" si="3"/>
        <v>0</v>
      </c>
    </row>
    <row r="103" spans="1:9" x14ac:dyDescent="0.25">
      <c r="A103" s="5">
        <v>101</v>
      </c>
      <c r="B103" s="5">
        <v>1</v>
      </c>
      <c r="C103" s="5" t="s">
        <v>656</v>
      </c>
      <c r="D103" s="5" t="s">
        <v>128</v>
      </c>
      <c r="E103" s="5">
        <f>MATCH(D103, {"Waiting for Input","Analyzing Object","Found Object","Needs Help","Confused","None"}, 0) - 1</f>
        <v>2</v>
      </c>
      <c r="F103" s="6" t="s">
        <v>130</v>
      </c>
      <c r="G103" s="6">
        <f>MATCH(F103, {"Waiting for Input","Analyzing Object","Found Object","Needs Help","Confused","None"}, 0) - 1</f>
        <v>4</v>
      </c>
      <c r="H103" s="5">
        <v>1</v>
      </c>
      <c r="I103" s="5">
        <f t="shared" si="3"/>
        <v>0</v>
      </c>
    </row>
    <row r="104" spans="1:9" x14ac:dyDescent="0.25">
      <c r="A104" s="5">
        <v>102</v>
      </c>
      <c r="B104" s="5">
        <v>1</v>
      </c>
      <c r="C104" s="5" t="s">
        <v>656</v>
      </c>
      <c r="D104" s="5" t="s">
        <v>128</v>
      </c>
      <c r="E104" s="5">
        <f>MATCH(D104, {"Waiting for Input","Analyzing Object","Found Object","Needs Help","Confused","None"}, 0) - 1</f>
        <v>2</v>
      </c>
      <c r="F104" s="6" t="s">
        <v>127</v>
      </c>
      <c r="G104" s="6">
        <f>MATCH(F104, {"Waiting for Input","Analyzing Object","Found Object","Needs Help","Confused","None"}, 0) - 1</f>
        <v>1</v>
      </c>
      <c r="H104" s="5">
        <v>4</v>
      </c>
      <c r="I104" s="5">
        <f t="shared" si="3"/>
        <v>0</v>
      </c>
    </row>
    <row r="105" spans="1:9" x14ac:dyDescent="0.25">
      <c r="A105" s="5">
        <v>103</v>
      </c>
      <c r="B105" s="5">
        <v>2</v>
      </c>
      <c r="C105" s="5" t="s">
        <v>656</v>
      </c>
      <c r="D105" s="5" t="s">
        <v>128</v>
      </c>
      <c r="E105" s="5">
        <f>MATCH(D105, {"Waiting for Input","Analyzing Object","Found Object","Needs Help","Confused","None"}, 0) - 1</f>
        <v>2</v>
      </c>
      <c r="F105" s="6" t="s">
        <v>127</v>
      </c>
      <c r="G105" s="6">
        <f>MATCH(F105, {"Waiting for Input","Analyzing Object","Found Object","Needs Help","Confused","None"}, 0) - 1</f>
        <v>1</v>
      </c>
      <c r="H105" s="5">
        <v>2</v>
      </c>
      <c r="I105" s="5">
        <f t="shared" si="3"/>
        <v>0</v>
      </c>
    </row>
    <row r="106" spans="1:9" x14ac:dyDescent="0.25">
      <c r="A106" s="5">
        <v>104</v>
      </c>
      <c r="B106" s="5">
        <v>2</v>
      </c>
      <c r="C106" s="5" t="s">
        <v>656</v>
      </c>
      <c r="D106" s="5" t="s">
        <v>128</v>
      </c>
      <c r="E106" s="5">
        <f>MATCH(D106, {"Waiting for Input","Analyzing Object","Found Object","Needs Help","Confused","None"}, 0) - 1</f>
        <v>2</v>
      </c>
      <c r="F106" s="6" t="s">
        <v>129</v>
      </c>
      <c r="G106" s="6">
        <f>MATCH(F106, {"Waiting for Input","Analyzing Object","Found Object","Needs Help","Confused","None"}, 0) - 1</f>
        <v>3</v>
      </c>
      <c r="H106" s="5">
        <v>3</v>
      </c>
      <c r="I106" s="5">
        <f t="shared" si="3"/>
        <v>0</v>
      </c>
    </row>
    <row r="107" spans="1:9" x14ac:dyDescent="0.25">
      <c r="A107" s="5">
        <v>105</v>
      </c>
      <c r="B107" s="5">
        <v>2</v>
      </c>
      <c r="C107" s="5" t="s">
        <v>656</v>
      </c>
      <c r="D107" s="5" t="s">
        <v>128</v>
      </c>
      <c r="E107" s="5">
        <f>MATCH(D107, {"Waiting for Input","Analyzing Object","Found Object","Needs Help","Confused","None"}, 0) - 1</f>
        <v>2</v>
      </c>
      <c r="F107" s="6" t="s">
        <v>127</v>
      </c>
      <c r="G107" s="6">
        <f>MATCH(F107, {"Waiting for Input","Analyzing Object","Found Object","Needs Help","Confused","None"}, 0) - 1</f>
        <v>1</v>
      </c>
      <c r="H107" s="5">
        <v>3</v>
      </c>
      <c r="I107" s="5">
        <f t="shared" si="3"/>
        <v>0</v>
      </c>
    </row>
    <row r="108" spans="1:9" x14ac:dyDescent="0.25">
      <c r="A108" s="5">
        <v>106</v>
      </c>
      <c r="B108" s="5">
        <v>2</v>
      </c>
      <c r="C108" s="5" t="s">
        <v>656</v>
      </c>
      <c r="D108" s="5" t="s">
        <v>128</v>
      </c>
      <c r="E108" s="5">
        <f>MATCH(D108, {"Waiting for Input","Analyzing Object","Found Object","Needs Help","Confused","None"}, 0) - 1</f>
        <v>2</v>
      </c>
      <c r="F108" s="6" t="s">
        <v>130</v>
      </c>
      <c r="G108" s="6">
        <f>MATCH(F108, {"Waiting for Input","Analyzing Object","Found Object","Needs Help","Confused","None"}, 0) - 1</f>
        <v>4</v>
      </c>
      <c r="H108" s="5">
        <v>4</v>
      </c>
      <c r="I108" s="5">
        <f t="shared" si="3"/>
        <v>0</v>
      </c>
    </row>
    <row r="109" spans="1:9" x14ac:dyDescent="0.25">
      <c r="A109" s="5">
        <v>107</v>
      </c>
      <c r="B109" s="5">
        <v>2</v>
      </c>
      <c r="C109" s="5" t="s">
        <v>656</v>
      </c>
      <c r="D109" s="5" t="s">
        <v>128</v>
      </c>
      <c r="E109" s="5">
        <f>MATCH(D109, {"Waiting for Input","Analyzing Object","Found Object","Needs Help","Confused","None"}, 0) - 1</f>
        <v>2</v>
      </c>
      <c r="F109" s="6" t="s">
        <v>130</v>
      </c>
      <c r="G109" s="6">
        <f>MATCH(F109, {"Waiting for Input","Analyzing Object","Found Object","Needs Help","Confused","None"}, 0) - 1</f>
        <v>4</v>
      </c>
      <c r="H109" s="5">
        <v>2</v>
      </c>
      <c r="I109" s="5">
        <f t="shared" si="3"/>
        <v>0</v>
      </c>
    </row>
    <row r="110" spans="1:9" x14ac:dyDescent="0.25">
      <c r="A110" s="5">
        <v>108</v>
      </c>
      <c r="B110" s="5">
        <v>2</v>
      </c>
      <c r="C110" s="5" t="s">
        <v>656</v>
      </c>
      <c r="D110" s="5" t="s">
        <v>128</v>
      </c>
      <c r="E110" s="5">
        <f>MATCH(D110, {"Waiting for Input","Analyzing Object","Found Object","Needs Help","Confused","None"}, 0) - 1</f>
        <v>2</v>
      </c>
      <c r="F110" s="6" t="s">
        <v>127</v>
      </c>
      <c r="G110" s="6">
        <f>MATCH(F110, {"Waiting for Input","Analyzing Object","Found Object","Needs Help","Confused","None"}, 0) - 1</f>
        <v>1</v>
      </c>
      <c r="H110" s="5">
        <v>4</v>
      </c>
      <c r="I110" s="5">
        <f t="shared" si="3"/>
        <v>0</v>
      </c>
    </row>
    <row r="111" spans="1:9" x14ac:dyDescent="0.25">
      <c r="A111" s="5">
        <v>109</v>
      </c>
      <c r="B111" s="5">
        <v>1</v>
      </c>
      <c r="C111" s="5" t="s">
        <v>656</v>
      </c>
      <c r="D111" s="5" t="s">
        <v>128</v>
      </c>
      <c r="E111" s="5">
        <f>MATCH(D111, {"Waiting for Input","Analyzing Object","Found Object","Needs Help","Confused","None"}, 0) - 1</f>
        <v>2</v>
      </c>
      <c r="F111" s="6" t="s">
        <v>129</v>
      </c>
      <c r="G111" s="6">
        <f>MATCH(F111, {"Waiting for Input","Analyzing Object","Found Object","Needs Help","Confused","None"}, 0) - 1</f>
        <v>3</v>
      </c>
      <c r="H111" s="5">
        <v>4</v>
      </c>
      <c r="I111" s="5">
        <f t="shared" si="3"/>
        <v>0</v>
      </c>
    </row>
    <row r="112" spans="1:9" x14ac:dyDescent="0.25">
      <c r="A112" s="5">
        <v>110</v>
      </c>
      <c r="B112" s="5">
        <v>2</v>
      </c>
      <c r="C112" s="5" t="s">
        <v>656</v>
      </c>
      <c r="D112" s="5" t="s">
        <v>128</v>
      </c>
      <c r="E112" s="5">
        <f>MATCH(D112, {"Waiting for Input","Analyzing Object","Found Object","Needs Help","Confused","None"}, 0) - 1</f>
        <v>2</v>
      </c>
      <c r="F112" s="6" t="s">
        <v>128</v>
      </c>
      <c r="G112" s="6">
        <f>MATCH(F112, {"Waiting for Input","Analyzing Object","Found Object","Needs Help","Confused","None"}, 0) - 1</f>
        <v>2</v>
      </c>
      <c r="H112" s="5">
        <v>4</v>
      </c>
      <c r="I112" s="5">
        <f t="shared" si="3"/>
        <v>1</v>
      </c>
    </row>
    <row r="113" spans="1:9" x14ac:dyDescent="0.25">
      <c r="A113" s="5">
        <v>111</v>
      </c>
      <c r="B113" s="5">
        <v>1</v>
      </c>
      <c r="C113" s="5" t="s">
        <v>656</v>
      </c>
      <c r="D113" s="5" t="s">
        <v>128</v>
      </c>
      <c r="E113" s="5">
        <f>MATCH(D113, {"Waiting for Input","Analyzing Object","Found Object","Needs Help","Confused","None"}, 0) - 1</f>
        <v>2</v>
      </c>
      <c r="F113" s="6" t="s">
        <v>129</v>
      </c>
      <c r="G113" s="6">
        <f>MATCH(F113, {"Waiting for Input","Analyzing Object","Found Object","Needs Help","Confused","None"}, 0) - 1</f>
        <v>3</v>
      </c>
      <c r="H113" s="5">
        <v>3</v>
      </c>
      <c r="I113" s="5">
        <f t="shared" si="3"/>
        <v>0</v>
      </c>
    </row>
    <row r="114" spans="1:9" x14ac:dyDescent="0.25">
      <c r="A114" s="5">
        <v>112</v>
      </c>
      <c r="B114" s="5">
        <v>1</v>
      </c>
      <c r="C114" s="5" t="s">
        <v>656</v>
      </c>
      <c r="D114" s="5" t="s">
        <v>128</v>
      </c>
      <c r="E114" s="5">
        <f>MATCH(D114, {"Waiting for Input","Analyzing Object","Found Object","Needs Help","Confused","None"}, 0) - 1</f>
        <v>2</v>
      </c>
      <c r="F114" s="6" t="s">
        <v>129</v>
      </c>
      <c r="G114" s="6">
        <f>MATCH(F114, {"Waiting for Input","Analyzing Object","Found Object","Needs Help","Confused","None"}, 0) - 1</f>
        <v>3</v>
      </c>
      <c r="H114" s="5">
        <v>3</v>
      </c>
      <c r="I114" s="5">
        <f t="shared" si="3"/>
        <v>0</v>
      </c>
    </row>
    <row r="115" spans="1:9" x14ac:dyDescent="0.25">
      <c r="A115" s="5">
        <v>113</v>
      </c>
      <c r="B115" s="5">
        <v>1</v>
      </c>
      <c r="C115" s="5" t="s">
        <v>656</v>
      </c>
      <c r="D115" s="5" t="s">
        <v>128</v>
      </c>
      <c r="E115" s="5">
        <f>MATCH(D115, {"Waiting for Input","Analyzing Object","Found Object","Needs Help","Confused","None"}, 0) - 1</f>
        <v>2</v>
      </c>
      <c r="F115" s="6" t="s">
        <v>129</v>
      </c>
      <c r="G115" s="6">
        <f>MATCH(F115, {"Waiting for Input","Analyzing Object","Found Object","Needs Help","Confused","None"}, 0) - 1</f>
        <v>3</v>
      </c>
      <c r="H115" s="5">
        <v>3</v>
      </c>
      <c r="I115" s="5">
        <f t="shared" si="3"/>
        <v>0</v>
      </c>
    </row>
    <row r="116" spans="1:9" x14ac:dyDescent="0.25">
      <c r="A116" s="5">
        <v>114</v>
      </c>
      <c r="B116" s="5">
        <v>2</v>
      </c>
      <c r="C116" s="5" t="s">
        <v>656</v>
      </c>
      <c r="D116" s="5" t="s">
        <v>128</v>
      </c>
      <c r="E116" s="5">
        <f>MATCH(D116, {"Waiting for Input","Analyzing Object","Found Object","Needs Help","Confused","None"}, 0) - 1</f>
        <v>2</v>
      </c>
      <c r="F116" s="6" t="s">
        <v>129</v>
      </c>
      <c r="G116" s="6">
        <f>MATCH(F116, {"Waiting for Input","Analyzing Object","Found Object","Needs Help","Confused","None"}, 0) - 1</f>
        <v>3</v>
      </c>
      <c r="H116" s="5">
        <v>4</v>
      </c>
      <c r="I116" s="5">
        <f t="shared" si="3"/>
        <v>0</v>
      </c>
    </row>
    <row r="117" spans="1:9" x14ac:dyDescent="0.25">
      <c r="A117" s="5">
        <v>115</v>
      </c>
      <c r="B117" s="5">
        <v>2</v>
      </c>
      <c r="C117" s="5" t="s">
        <v>656</v>
      </c>
      <c r="D117" s="5" t="s">
        <v>128</v>
      </c>
      <c r="E117" s="5">
        <f>MATCH(D117, {"Waiting for Input","Analyzing Object","Found Object","Needs Help","Confused","None"}, 0) - 1</f>
        <v>2</v>
      </c>
      <c r="F117" s="6" t="s">
        <v>127</v>
      </c>
      <c r="G117" s="6">
        <f>MATCH(F117, {"Waiting for Input","Analyzing Object","Found Object","Needs Help","Confused","None"}, 0) - 1</f>
        <v>1</v>
      </c>
      <c r="H117" s="5">
        <v>4</v>
      </c>
      <c r="I117" s="5">
        <f t="shared" si="3"/>
        <v>0</v>
      </c>
    </row>
    <row r="118" spans="1:9" x14ac:dyDescent="0.25">
      <c r="A118" s="5">
        <v>116</v>
      </c>
      <c r="B118" s="5">
        <v>1</v>
      </c>
      <c r="C118" s="5" t="s">
        <v>656</v>
      </c>
      <c r="D118" s="5" t="s">
        <v>128</v>
      </c>
      <c r="E118" s="5">
        <f>MATCH(D118, {"Waiting for Input","Analyzing Object","Found Object","Needs Help","Confused","None"}, 0) - 1</f>
        <v>2</v>
      </c>
      <c r="F118" s="6" t="s">
        <v>128</v>
      </c>
      <c r="G118" s="6">
        <f>MATCH(F118, {"Waiting for Input","Analyzing Object","Found Object","Needs Help","Confused","None"}, 0) - 1</f>
        <v>2</v>
      </c>
      <c r="H118" s="5">
        <v>3</v>
      </c>
      <c r="I118" s="5">
        <f t="shared" si="3"/>
        <v>1</v>
      </c>
    </row>
    <row r="119" spans="1:9" x14ac:dyDescent="0.25">
      <c r="A119" s="5">
        <v>117</v>
      </c>
      <c r="B119" s="5">
        <v>1</v>
      </c>
      <c r="C119" s="5" t="s">
        <v>656</v>
      </c>
      <c r="D119" s="5" t="s">
        <v>129</v>
      </c>
      <c r="E119" s="5">
        <f>MATCH(D119, {"Waiting for Input","Analyzing Object","Found Object","Needs Help","Confused","None"}, 0) - 1</f>
        <v>3</v>
      </c>
      <c r="F119" s="6" t="s">
        <v>127</v>
      </c>
      <c r="G119" s="6">
        <f>MATCH(F119, {"Waiting for Input","Analyzing Object","Found Object","Needs Help","Confused","None"}, 0) - 1</f>
        <v>1</v>
      </c>
      <c r="H119" s="5">
        <v>2</v>
      </c>
      <c r="I119" s="5">
        <f t="shared" si="3"/>
        <v>0</v>
      </c>
    </row>
    <row r="120" spans="1:9" x14ac:dyDescent="0.25">
      <c r="A120" s="5">
        <v>118</v>
      </c>
      <c r="B120" s="5">
        <v>1</v>
      </c>
      <c r="C120" s="5" t="s">
        <v>656</v>
      </c>
      <c r="D120" s="5" t="s">
        <v>129</v>
      </c>
      <c r="E120" s="5">
        <f>MATCH(D120, {"Waiting for Input","Analyzing Object","Found Object","Needs Help","Confused","None"}, 0) - 1</f>
        <v>3</v>
      </c>
      <c r="F120" s="6" t="s">
        <v>127</v>
      </c>
      <c r="G120" s="6">
        <f>MATCH(F120, {"Waiting for Input","Analyzing Object","Found Object","Needs Help","Confused","None"}, 0) - 1</f>
        <v>1</v>
      </c>
      <c r="H120" s="5">
        <v>3</v>
      </c>
      <c r="I120" s="5">
        <f t="shared" si="3"/>
        <v>0</v>
      </c>
    </row>
    <row r="121" spans="1:9" x14ac:dyDescent="0.25">
      <c r="A121" s="5">
        <v>119</v>
      </c>
      <c r="B121" s="5">
        <v>1</v>
      </c>
      <c r="C121" s="5" t="s">
        <v>656</v>
      </c>
      <c r="D121" s="5" t="s">
        <v>129</v>
      </c>
      <c r="E121" s="5">
        <f>MATCH(D121, {"Waiting for Input","Analyzing Object","Found Object","Needs Help","Confused","None"}, 0) - 1</f>
        <v>3</v>
      </c>
      <c r="F121" s="6" t="s">
        <v>128</v>
      </c>
      <c r="G121" s="6">
        <f>MATCH(F121, {"Waiting for Input","Analyzing Object","Found Object","Needs Help","Confused","None"}, 0) - 1</f>
        <v>2</v>
      </c>
      <c r="H121" s="5">
        <v>1</v>
      </c>
      <c r="I121" s="5">
        <f t="shared" si="3"/>
        <v>0</v>
      </c>
    </row>
    <row r="122" spans="1:9" x14ac:dyDescent="0.25">
      <c r="A122" s="5">
        <v>120</v>
      </c>
      <c r="B122" s="5">
        <v>2</v>
      </c>
      <c r="C122" s="5" t="s">
        <v>656</v>
      </c>
      <c r="D122" s="5" t="s">
        <v>129</v>
      </c>
      <c r="E122" s="5">
        <f>MATCH(D122, {"Waiting for Input","Analyzing Object","Found Object","Needs Help","Confused","None"}, 0) - 1</f>
        <v>3</v>
      </c>
      <c r="F122" s="6" t="s">
        <v>129</v>
      </c>
      <c r="G122" s="6">
        <f>MATCH(F122, {"Waiting for Input","Analyzing Object","Found Object","Needs Help","Confused","None"}, 0) - 1</f>
        <v>3</v>
      </c>
      <c r="H122" s="5">
        <v>3</v>
      </c>
      <c r="I122" s="5">
        <f t="shared" si="3"/>
        <v>1</v>
      </c>
    </row>
    <row r="123" spans="1:9" x14ac:dyDescent="0.25">
      <c r="A123" s="5">
        <v>121</v>
      </c>
      <c r="B123" s="5">
        <v>2</v>
      </c>
      <c r="C123" s="5" t="s">
        <v>656</v>
      </c>
      <c r="D123" s="5" t="s">
        <v>129</v>
      </c>
      <c r="E123" s="5">
        <f>MATCH(D123, {"Waiting for Input","Analyzing Object","Found Object","Needs Help","Confused","None"}, 0) - 1</f>
        <v>3</v>
      </c>
      <c r="F123" s="6" t="s">
        <v>127</v>
      </c>
      <c r="G123" s="6">
        <f>MATCH(F123, {"Waiting for Input","Analyzing Object","Found Object","Needs Help","Confused","None"}, 0) - 1</f>
        <v>1</v>
      </c>
      <c r="H123" s="5">
        <v>3</v>
      </c>
      <c r="I123" s="5">
        <f t="shared" si="3"/>
        <v>0</v>
      </c>
    </row>
    <row r="124" spans="1:9" x14ac:dyDescent="0.25">
      <c r="A124" s="5">
        <v>122</v>
      </c>
      <c r="B124" s="5">
        <v>1</v>
      </c>
      <c r="C124" s="5" t="s">
        <v>656</v>
      </c>
      <c r="D124" s="5" t="s">
        <v>129</v>
      </c>
      <c r="E124" s="5">
        <f>MATCH(D124, {"Waiting for Input","Analyzing Object","Found Object","Needs Help","Confused","None"}, 0) - 1</f>
        <v>3</v>
      </c>
      <c r="F124" s="6" t="s">
        <v>129</v>
      </c>
      <c r="G124" s="6">
        <f>MATCH(F124, {"Waiting for Input","Analyzing Object","Found Object","Needs Help","Confused","None"}, 0) - 1</f>
        <v>3</v>
      </c>
      <c r="H124" s="5">
        <v>5</v>
      </c>
      <c r="I124" s="5">
        <f t="shared" si="3"/>
        <v>1</v>
      </c>
    </row>
    <row r="125" spans="1:9" x14ac:dyDescent="0.25">
      <c r="A125" s="5">
        <v>123</v>
      </c>
      <c r="B125" s="5">
        <v>2</v>
      </c>
      <c r="C125" s="5" t="s">
        <v>656</v>
      </c>
      <c r="D125" s="5" t="s">
        <v>129</v>
      </c>
      <c r="E125" s="5">
        <f>MATCH(D125, {"Waiting for Input","Analyzing Object","Found Object","Needs Help","Confused","None"}, 0) - 1</f>
        <v>3</v>
      </c>
      <c r="F125" s="6" t="s">
        <v>127</v>
      </c>
      <c r="G125" s="6">
        <f>MATCH(F125, {"Waiting for Input","Analyzing Object","Found Object","Needs Help","Confused","None"}, 0) - 1</f>
        <v>1</v>
      </c>
      <c r="H125" s="5">
        <v>3</v>
      </c>
      <c r="I125" s="5">
        <f t="shared" si="3"/>
        <v>0</v>
      </c>
    </row>
    <row r="126" spans="1:9" x14ac:dyDescent="0.25">
      <c r="A126" s="5">
        <v>124</v>
      </c>
      <c r="B126" s="5">
        <v>1</v>
      </c>
      <c r="C126" s="5" t="s">
        <v>656</v>
      </c>
      <c r="D126" s="5" t="s">
        <v>129</v>
      </c>
      <c r="E126" s="5">
        <f>MATCH(D126, {"Waiting for Input","Analyzing Object","Found Object","Needs Help","Confused","None"}, 0) - 1</f>
        <v>3</v>
      </c>
      <c r="F126" s="6" t="s">
        <v>657</v>
      </c>
      <c r="G126" s="6">
        <f>MATCH(F126, {"Waiting for Input","Analyzing Object","Found Object","Needs Help","Confused","None"}, 0) - 1</f>
        <v>5</v>
      </c>
      <c r="H126" s="5">
        <v>3</v>
      </c>
      <c r="I126" s="5">
        <f t="shared" si="3"/>
        <v>0</v>
      </c>
    </row>
    <row r="127" spans="1:9" x14ac:dyDescent="0.25">
      <c r="A127" s="5">
        <v>125</v>
      </c>
      <c r="B127" s="5">
        <v>1</v>
      </c>
      <c r="C127" s="5" t="s">
        <v>656</v>
      </c>
      <c r="D127" s="5" t="s">
        <v>129</v>
      </c>
      <c r="E127" s="5">
        <f>MATCH(D127, {"Waiting for Input","Analyzing Object","Found Object","Needs Help","Confused","None"}, 0) - 1</f>
        <v>3</v>
      </c>
      <c r="F127" s="6" t="s">
        <v>657</v>
      </c>
      <c r="G127" s="6">
        <f>MATCH(F127, {"Waiting for Input","Analyzing Object","Found Object","Needs Help","Confused","None"}, 0) - 1</f>
        <v>5</v>
      </c>
      <c r="H127" s="5">
        <v>2</v>
      </c>
      <c r="I127" s="5">
        <f t="shared" si="3"/>
        <v>0</v>
      </c>
    </row>
    <row r="128" spans="1:9" x14ac:dyDescent="0.25">
      <c r="A128" s="5">
        <v>126</v>
      </c>
      <c r="B128" s="5">
        <v>1</v>
      </c>
      <c r="C128" s="5" t="s">
        <v>656</v>
      </c>
      <c r="D128" s="5" t="s">
        <v>129</v>
      </c>
      <c r="E128" s="5">
        <f>MATCH(D128, {"Waiting for Input","Analyzing Object","Found Object","Needs Help","Confused","None"}, 0) - 1</f>
        <v>3</v>
      </c>
      <c r="F128" s="6" t="s">
        <v>127</v>
      </c>
      <c r="G128" s="6">
        <f>MATCH(F128, {"Waiting for Input","Analyzing Object","Found Object","Needs Help","Confused","None"}, 0) - 1</f>
        <v>1</v>
      </c>
      <c r="H128" s="5">
        <v>2</v>
      </c>
      <c r="I128" s="5">
        <f t="shared" si="3"/>
        <v>0</v>
      </c>
    </row>
    <row r="129" spans="1:9" x14ac:dyDescent="0.25">
      <c r="A129" s="5">
        <v>127</v>
      </c>
      <c r="B129" s="5">
        <v>2</v>
      </c>
      <c r="C129" s="5" t="s">
        <v>656</v>
      </c>
      <c r="D129" s="5" t="s">
        <v>129</v>
      </c>
      <c r="E129" s="5">
        <f>MATCH(D129, {"Waiting for Input","Analyzing Object","Found Object","Needs Help","Confused","None"}, 0) - 1</f>
        <v>3</v>
      </c>
      <c r="F129" s="6" t="s">
        <v>128</v>
      </c>
      <c r="G129" s="6">
        <f>MATCH(F129, {"Waiting for Input","Analyzing Object","Found Object","Needs Help","Confused","None"}, 0) - 1</f>
        <v>2</v>
      </c>
      <c r="H129" s="5">
        <v>4</v>
      </c>
      <c r="I129" s="5">
        <f t="shared" si="3"/>
        <v>0</v>
      </c>
    </row>
    <row r="130" spans="1:9" x14ac:dyDescent="0.25">
      <c r="A130" s="5">
        <v>128</v>
      </c>
      <c r="B130" s="5">
        <v>2</v>
      </c>
      <c r="C130" s="5" t="s">
        <v>656</v>
      </c>
      <c r="D130" s="5" t="s">
        <v>129</v>
      </c>
      <c r="E130" s="5">
        <f>MATCH(D130, {"Waiting for Input","Analyzing Object","Found Object","Needs Help","Confused","None"}, 0) - 1</f>
        <v>3</v>
      </c>
      <c r="F130" s="6" t="s">
        <v>127</v>
      </c>
      <c r="G130" s="6">
        <f>MATCH(F130, {"Waiting for Input","Analyzing Object","Found Object","Needs Help","Confused","None"}, 0) - 1</f>
        <v>1</v>
      </c>
      <c r="H130" s="5">
        <v>2</v>
      </c>
      <c r="I130" s="5">
        <f t="shared" ref="I130:I161" si="4">IF(D130=F130, 1, 0)</f>
        <v>0</v>
      </c>
    </row>
    <row r="131" spans="1:9" x14ac:dyDescent="0.25">
      <c r="A131" s="5">
        <v>129</v>
      </c>
      <c r="B131" s="5">
        <v>2</v>
      </c>
      <c r="C131" s="5" t="s">
        <v>656</v>
      </c>
      <c r="D131" s="5" t="s">
        <v>129</v>
      </c>
      <c r="E131" s="5">
        <f>MATCH(D131, {"Waiting for Input","Analyzing Object","Found Object","Needs Help","Confused","None"}, 0) - 1</f>
        <v>3</v>
      </c>
      <c r="F131" s="6" t="s">
        <v>127</v>
      </c>
      <c r="G131" s="6">
        <f>MATCH(F131, {"Waiting for Input","Analyzing Object","Found Object","Needs Help","Confused","None"}, 0) - 1</f>
        <v>1</v>
      </c>
      <c r="H131" s="5">
        <v>4</v>
      </c>
      <c r="I131" s="5">
        <f t="shared" si="4"/>
        <v>0</v>
      </c>
    </row>
    <row r="132" spans="1:9" x14ac:dyDescent="0.25">
      <c r="A132" s="5">
        <v>130</v>
      </c>
      <c r="B132" s="5">
        <v>2</v>
      </c>
      <c r="C132" s="5" t="s">
        <v>656</v>
      </c>
      <c r="D132" s="5" t="s">
        <v>129</v>
      </c>
      <c r="E132" s="5">
        <f>MATCH(D132, {"Waiting for Input","Analyzing Object","Found Object","Needs Help","Confused","None"}, 0) - 1</f>
        <v>3</v>
      </c>
      <c r="F132" s="6" t="s">
        <v>128</v>
      </c>
      <c r="G132" s="6">
        <f>MATCH(F132, {"Waiting for Input","Analyzing Object","Found Object","Needs Help","Confused","None"}, 0) - 1</f>
        <v>2</v>
      </c>
      <c r="H132" s="5">
        <v>4</v>
      </c>
      <c r="I132" s="5">
        <f t="shared" si="4"/>
        <v>0</v>
      </c>
    </row>
    <row r="133" spans="1:9" x14ac:dyDescent="0.25">
      <c r="A133" s="5">
        <v>131</v>
      </c>
      <c r="B133" s="5">
        <v>1</v>
      </c>
      <c r="C133" s="5" t="s">
        <v>656</v>
      </c>
      <c r="D133" s="5" t="s">
        <v>129</v>
      </c>
      <c r="E133" s="5">
        <f>MATCH(D133, {"Waiting for Input","Analyzing Object","Found Object","Needs Help","Confused","None"}, 0) - 1</f>
        <v>3</v>
      </c>
      <c r="F133" s="6" t="s">
        <v>128</v>
      </c>
      <c r="G133" s="6">
        <f>MATCH(F133, {"Waiting for Input","Analyzing Object","Found Object","Needs Help","Confused","None"}, 0) - 1</f>
        <v>2</v>
      </c>
      <c r="H133" s="5">
        <v>3</v>
      </c>
      <c r="I133" s="5">
        <f t="shared" si="4"/>
        <v>0</v>
      </c>
    </row>
    <row r="134" spans="1:9" x14ac:dyDescent="0.25">
      <c r="A134" s="5">
        <v>132</v>
      </c>
      <c r="B134" s="5">
        <v>1</v>
      </c>
      <c r="C134" s="5" t="s">
        <v>656</v>
      </c>
      <c r="D134" s="5" t="s">
        <v>129</v>
      </c>
      <c r="E134" s="5">
        <f>MATCH(D134, {"Waiting for Input","Analyzing Object","Found Object","Needs Help","Confused","None"}, 0) - 1</f>
        <v>3</v>
      </c>
      <c r="F134" s="6" t="s">
        <v>657</v>
      </c>
      <c r="G134" s="6">
        <f>MATCH(F134, {"Waiting for Input","Analyzing Object","Found Object","Needs Help","Confused","None"}, 0) - 1</f>
        <v>5</v>
      </c>
      <c r="H134" s="5">
        <v>2</v>
      </c>
      <c r="I134" s="5">
        <f t="shared" si="4"/>
        <v>0</v>
      </c>
    </row>
    <row r="135" spans="1:9" x14ac:dyDescent="0.25">
      <c r="A135" s="5">
        <v>133</v>
      </c>
      <c r="B135" s="5">
        <v>1</v>
      </c>
      <c r="C135" s="5" t="s">
        <v>656</v>
      </c>
      <c r="D135" s="5" t="s">
        <v>129</v>
      </c>
      <c r="E135" s="5">
        <f>MATCH(D135, {"Waiting for Input","Analyzing Object","Found Object","Needs Help","Confused","None"}, 0) - 1</f>
        <v>3</v>
      </c>
      <c r="F135" s="6" t="s">
        <v>128</v>
      </c>
      <c r="G135" s="6">
        <f>MATCH(F135, {"Waiting for Input","Analyzing Object","Found Object","Needs Help","Confused","None"}, 0) - 1</f>
        <v>2</v>
      </c>
      <c r="H135" s="5">
        <v>1</v>
      </c>
      <c r="I135" s="5">
        <f t="shared" si="4"/>
        <v>0</v>
      </c>
    </row>
    <row r="136" spans="1:9" x14ac:dyDescent="0.25">
      <c r="A136" s="5">
        <v>134</v>
      </c>
      <c r="B136" s="5">
        <v>2</v>
      </c>
      <c r="C136" s="5" t="s">
        <v>656</v>
      </c>
      <c r="D136" s="5" t="s">
        <v>129</v>
      </c>
      <c r="E136" s="5">
        <f>MATCH(D136, {"Waiting for Input","Analyzing Object","Found Object","Needs Help","Confused","None"}, 0) - 1</f>
        <v>3</v>
      </c>
      <c r="F136" s="6" t="s">
        <v>129</v>
      </c>
      <c r="G136" s="6">
        <f>MATCH(F136, {"Waiting for Input","Analyzing Object","Found Object","Needs Help","Confused","None"}, 0) - 1</f>
        <v>3</v>
      </c>
      <c r="H136" s="5">
        <v>2</v>
      </c>
      <c r="I136" s="5">
        <f t="shared" si="4"/>
        <v>1</v>
      </c>
    </row>
    <row r="137" spans="1:9" x14ac:dyDescent="0.25">
      <c r="A137" s="5">
        <v>135</v>
      </c>
      <c r="B137" s="5">
        <v>2</v>
      </c>
      <c r="C137" s="5" t="s">
        <v>656</v>
      </c>
      <c r="D137" s="5" t="s">
        <v>129</v>
      </c>
      <c r="E137" s="5">
        <f>MATCH(D137, {"Waiting for Input","Analyzing Object","Found Object","Needs Help","Confused","None"}, 0) - 1</f>
        <v>3</v>
      </c>
      <c r="F137" s="6" t="s">
        <v>127</v>
      </c>
      <c r="G137" s="6">
        <f>MATCH(F137, {"Waiting for Input","Analyzing Object","Found Object","Needs Help","Confused","None"}, 0) - 1</f>
        <v>1</v>
      </c>
      <c r="H137" s="5">
        <v>3</v>
      </c>
      <c r="I137" s="5">
        <f t="shared" si="4"/>
        <v>0</v>
      </c>
    </row>
    <row r="138" spans="1:9" x14ac:dyDescent="0.25">
      <c r="A138" s="5">
        <v>136</v>
      </c>
      <c r="B138" s="5">
        <v>1</v>
      </c>
      <c r="C138" s="5" t="s">
        <v>656</v>
      </c>
      <c r="D138" s="5" t="s">
        <v>129</v>
      </c>
      <c r="E138" s="5">
        <f>MATCH(D138, {"Waiting for Input","Analyzing Object","Found Object","Needs Help","Confused","None"}, 0) - 1</f>
        <v>3</v>
      </c>
      <c r="F138" s="6" t="s">
        <v>130</v>
      </c>
      <c r="G138" s="6">
        <f>MATCH(F138, {"Waiting for Input","Analyzing Object","Found Object","Needs Help","Confused","None"}, 0) - 1</f>
        <v>4</v>
      </c>
      <c r="H138" s="5">
        <v>1</v>
      </c>
      <c r="I138" s="5">
        <f t="shared" si="4"/>
        <v>0</v>
      </c>
    </row>
    <row r="139" spans="1:9" x14ac:dyDescent="0.25">
      <c r="A139" s="5">
        <v>137</v>
      </c>
      <c r="B139" s="5">
        <v>1</v>
      </c>
      <c r="C139" s="5" t="s">
        <v>656</v>
      </c>
      <c r="D139" s="5" t="s">
        <v>129</v>
      </c>
      <c r="E139" s="5">
        <f>MATCH(D139, {"Waiting for Input","Analyzing Object","Found Object","Needs Help","Confused","None"}, 0) - 1</f>
        <v>3</v>
      </c>
      <c r="F139" s="6" t="s">
        <v>130</v>
      </c>
      <c r="G139" s="6">
        <f>MATCH(F139, {"Waiting for Input","Analyzing Object","Found Object","Needs Help","Confused","None"}, 0) - 1</f>
        <v>4</v>
      </c>
      <c r="H139" s="5">
        <v>2</v>
      </c>
      <c r="I139" s="5">
        <f t="shared" si="4"/>
        <v>0</v>
      </c>
    </row>
    <row r="140" spans="1:9" x14ac:dyDescent="0.25">
      <c r="A140" s="5">
        <v>138</v>
      </c>
      <c r="B140" s="5">
        <v>2</v>
      </c>
      <c r="C140" s="5" t="s">
        <v>656</v>
      </c>
      <c r="D140" s="5" t="s">
        <v>129</v>
      </c>
      <c r="E140" s="5">
        <f>MATCH(D140, {"Waiting for Input","Analyzing Object","Found Object","Needs Help","Confused","None"}, 0) - 1</f>
        <v>3</v>
      </c>
      <c r="F140" s="6" t="s">
        <v>657</v>
      </c>
      <c r="G140" s="6">
        <f>MATCH(F140, {"Waiting for Input","Analyzing Object","Found Object","Needs Help","Confused","None"}, 0) - 1</f>
        <v>5</v>
      </c>
      <c r="H140" s="5">
        <v>2</v>
      </c>
      <c r="I140" s="5">
        <f t="shared" si="4"/>
        <v>0</v>
      </c>
    </row>
    <row r="141" spans="1:9" x14ac:dyDescent="0.25">
      <c r="A141" s="5">
        <v>139</v>
      </c>
      <c r="B141" s="5">
        <v>2</v>
      </c>
      <c r="C141" s="5" t="s">
        <v>656</v>
      </c>
      <c r="D141" s="5" t="s">
        <v>129</v>
      </c>
      <c r="E141" s="5">
        <f>MATCH(D141, {"Waiting for Input","Analyzing Object","Found Object","Needs Help","Confused","None"}, 0) - 1</f>
        <v>3</v>
      </c>
      <c r="F141" s="6" t="s">
        <v>130</v>
      </c>
      <c r="G141" s="6">
        <f>MATCH(F141, {"Waiting for Input","Analyzing Object","Found Object","Needs Help","Confused","None"}, 0) - 1</f>
        <v>4</v>
      </c>
      <c r="H141" s="5">
        <v>4</v>
      </c>
      <c r="I141" s="5">
        <f t="shared" si="4"/>
        <v>0</v>
      </c>
    </row>
    <row r="142" spans="1:9" x14ac:dyDescent="0.25">
      <c r="A142" s="5">
        <v>140</v>
      </c>
      <c r="B142" s="5">
        <v>1</v>
      </c>
      <c r="C142" s="5" t="s">
        <v>656</v>
      </c>
      <c r="D142" s="5" t="s">
        <v>129</v>
      </c>
      <c r="E142" s="5">
        <f>MATCH(D142, {"Waiting for Input","Analyzing Object","Found Object","Needs Help","Confused","None"}, 0) - 1</f>
        <v>3</v>
      </c>
      <c r="F142" s="6" t="s">
        <v>130</v>
      </c>
      <c r="G142" s="6">
        <f>MATCH(F142, {"Waiting for Input","Analyzing Object","Found Object","Needs Help","Confused","None"}, 0) - 1</f>
        <v>4</v>
      </c>
      <c r="H142" s="5">
        <v>2</v>
      </c>
      <c r="I142" s="5">
        <f t="shared" si="4"/>
        <v>0</v>
      </c>
    </row>
    <row r="143" spans="1:9" x14ac:dyDescent="0.25">
      <c r="A143" s="5">
        <v>141</v>
      </c>
      <c r="B143" s="5">
        <v>1</v>
      </c>
      <c r="C143" s="5" t="s">
        <v>656</v>
      </c>
      <c r="D143" s="5" t="s">
        <v>129</v>
      </c>
      <c r="E143" s="5">
        <f>MATCH(D143, {"Waiting for Input","Analyzing Object","Found Object","Needs Help","Confused","None"}, 0) - 1</f>
        <v>3</v>
      </c>
      <c r="F143" s="6" t="s">
        <v>128</v>
      </c>
      <c r="G143" s="6">
        <f>MATCH(F143, {"Waiting for Input","Analyzing Object","Found Object","Needs Help","Confused","None"}, 0) - 1</f>
        <v>2</v>
      </c>
      <c r="H143" s="5">
        <v>4</v>
      </c>
      <c r="I143" s="5">
        <f t="shared" si="4"/>
        <v>0</v>
      </c>
    </row>
    <row r="144" spans="1:9" x14ac:dyDescent="0.25">
      <c r="A144" s="5">
        <v>142</v>
      </c>
      <c r="B144" s="5">
        <v>2</v>
      </c>
      <c r="C144" s="5" t="s">
        <v>656</v>
      </c>
      <c r="D144" s="5" t="s">
        <v>129</v>
      </c>
      <c r="E144" s="5">
        <f>MATCH(D144, {"Waiting for Input","Analyzing Object","Found Object","Needs Help","Confused","None"}, 0) - 1</f>
        <v>3</v>
      </c>
      <c r="F144" s="6" t="s">
        <v>130</v>
      </c>
      <c r="G144" s="6">
        <f>MATCH(F144, {"Waiting for Input","Analyzing Object","Found Object","Needs Help","Confused","None"}, 0) - 1</f>
        <v>4</v>
      </c>
      <c r="H144" s="5">
        <v>2</v>
      </c>
      <c r="I144" s="5">
        <f t="shared" si="4"/>
        <v>0</v>
      </c>
    </row>
    <row r="145" spans="1:9" x14ac:dyDescent="0.25">
      <c r="A145" s="5">
        <v>143</v>
      </c>
      <c r="B145" s="5">
        <v>2</v>
      </c>
      <c r="C145" s="5" t="s">
        <v>656</v>
      </c>
      <c r="D145" s="5" t="s">
        <v>129</v>
      </c>
      <c r="E145" s="5">
        <f>MATCH(D145, {"Waiting for Input","Analyzing Object","Found Object","Needs Help","Confused","None"}, 0) - 1</f>
        <v>3</v>
      </c>
      <c r="F145" s="6" t="s">
        <v>130</v>
      </c>
      <c r="G145" s="6">
        <f>MATCH(F145, {"Waiting for Input","Analyzing Object","Found Object","Needs Help","Confused","None"}, 0) - 1</f>
        <v>4</v>
      </c>
      <c r="H145" s="5">
        <v>3</v>
      </c>
      <c r="I145" s="5">
        <f t="shared" si="4"/>
        <v>0</v>
      </c>
    </row>
    <row r="146" spans="1:9" x14ac:dyDescent="0.25">
      <c r="A146" s="5">
        <v>144</v>
      </c>
      <c r="B146" s="5">
        <v>2</v>
      </c>
      <c r="C146" s="5" t="s">
        <v>656</v>
      </c>
      <c r="D146" s="5" t="s">
        <v>129</v>
      </c>
      <c r="E146" s="5">
        <f>MATCH(D146, {"Waiting for Input","Analyzing Object","Found Object","Needs Help","Confused","None"}, 0) - 1</f>
        <v>3</v>
      </c>
      <c r="F146" s="6" t="s">
        <v>130</v>
      </c>
      <c r="G146" s="6">
        <f>MATCH(F146, {"Waiting for Input","Analyzing Object","Found Object","Needs Help","Confused","None"}, 0) - 1</f>
        <v>4</v>
      </c>
      <c r="H146" s="5">
        <v>4</v>
      </c>
      <c r="I146" s="5">
        <f t="shared" si="4"/>
        <v>0</v>
      </c>
    </row>
    <row r="147" spans="1:9" x14ac:dyDescent="0.25">
      <c r="A147" s="5">
        <v>145</v>
      </c>
      <c r="B147" s="5">
        <v>2</v>
      </c>
      <c r="C147" s="5" t="s">
        <v>656</v>
      </c>
      <c r="D147" s="5" t="s">
        <v>129</v>
      </c>
      <c r="E147" s="5">
        <f>MATCH(D147, {"Waiting for Input","Analyzing Object","Found Object","Needs Help","Confused","None"}, 0) - 1</f>
        <v>3</v>
      </c>
      <c r="F147" s="6" t="s">
        <v>127</v>
      </c>
      <c r="G147" s="6">
        <f>MATCH(F147, {"Waiting for Input","Analyzing Object","Found Object","Needs Help","Confused","None"}, 0) - 1</f>
        <v>1</v>
      </c>
      <c r="H147" s="5">
        <v>4</v>
      </c>
      <c r="I147" s="5">
        <f t="shared" si="4"/>
        <v>0</v>
      </c>
    </row>
    <row r="148" spans="1:9" x14ac:dyDescent="0.25">
      <c r="A148" s="5">
        <v>146</v>
      </c>
      <c r="B148" s="5">
        <v>2</v>
      </c>
      <c r="C148" s="5" t="s">
        <v>656</v>
      </c>
      <c r="D148" s="5" t="s">
        <v>129</v>
      </c>
      <c r="E148" s="5">
        <f>MATCH(D148, {"Waiting for Input","Analyzing Object","Found Object","Needs Help","Confused","None"}, 0) - 1</f>
        <v>3</v>
      </c>
      <c r="F148" s="6" t="s">
        <v>127</v>
      </c>
      <c r="G148" s="6">
        <f>MATCH(F148, {"Waiting for Input","Analyzing Object","Found Object","Needs Help","Confused","None"}, 0) - 1</f>
        <v>1</v>
      </c>
      <c r="H148" s="5">
        <v>3</v>
      </c>
      <c r="I148" s="5">
        <f t="shared" si="4"/>
        <v>0</v>
      </c>
    </row>
    <row r="149" spans="1:9" x14ac:dyDescent="0.25">
      <c r="A149" s="5">
        <v>147</v>
      </c>
      <c r="B149" s="5">
        <v>2</v>
      </c>
      <c r="C149" s="5" t="s">
        <v>656</v>
      </c>
      <c r="D149" s="5" t="s">
        <v>129</v>
      </c>
      <c r="E149" s="5">
        <f>MATCH(D149, {"Waiting for Input","Analyzing Object","Found Object","Needs Help","Confused","None"}, 0) - 1</f>
        <v>3</v>
      </c>
      <c r="F149" s="6" t="s">
        <v>127</v>
      </c>
      <c r="G149" s="6">
        <f>MATCH(F149, {"Waiting for Input","Analyzing Object","Found Object","Needs Help","Confused","None"}, 0) - 1</f>
        <v>1</v>
      </c>
      <c r="H149" s="5">
        <v>4</v>
      </c>
      <c r="I149" s="5">
        <f t="shared" si="4"/>
        <v>0</v>
      </c>
    </row>
    <row r="150" spans="1:9" x14ac:dyDescent="0.25">
      <c r="A150" s="5">
        <v>148</v>
      </c>
      <c r="B150" s="5">
        <v>1</v>
      </c>
      <c r="C150" s="5" t="s">
        <v>656</v>
      </c>
      <c r="D150" s="5" t="s">
        <v>129</v>
      </c>
      <c r="E150" s="5">
        <f>MATCH(D150, {"Waiting for Input","Analyzing Object","Found Object","Needs Help","Confused","None"}, 0) - 1</f>
        <v>3</v>
      </c>
      <c r="F150" s="6" t="s">
        <v>130</v>
      </c>
      <c r="G150" s="6">
        <f>MATCH(F150, {"Waiting for Input","Analyzing Object","Found Object","Needs Help","Confused","None"}, 0) - 1</f>
        <v>4</v>
      </c>
      <c r="H150" s="5">
        <v>3</v>
      </c>
      <c r="I150" s="5">
        <f t="shared" si="4"/>
        <v>0</v>
      </c>
    </row>
    <row r="151" spans="1:9" x14ac:dyDescent="0.25">
      <c r="A151" s="5">
        <v>149</v>
      </c>
      <c r="B151" s="5">
        <v>2</v>
      </c>
      <c r="C151" s="5" t="s">
        <v>656</v>
      </c>
      <c r="D151" s="5" t="s">
        <v>129</v>
      </c>
      <c r="E151" s="5">
        <f>MATCH(D151, {"Waiting for Input","Analyzing Object","Found Object","Needs Help","Confused","None"}, 0) - 1</f>
        <v>3</v>
      </c>
      <c r="F151" s="6" t="s">
        <v>128</v>
      </c>
      <c r="G151" s="6">
        <f>MATCH(F151, {"Waiting for Input","Analyzing Object","Found Object","Needs Help","Confused","None"}, 0) - 1</f>
        <v>2</v>
      </c>
      <c r="H151" s="5">
        <v>4</v>
      </c>
      <c r="I151" s="5">
        <f t="shared" si="4"/>
        <v>0</v>
      </c>
    </row>
    <row r="152" spans="1:9" x14ac:dyDescent="0.25">
      <c r="A152" s="5">
        <v>150</v>
      </c>
      <c r="B152" s="5">
        <v>1</v>
      </c>
      <c r="C152" s="5" t="s">
        <v>656</v>
      </c>
      <c r="D152" s="5" t="s">
        <v>129</v>
      </c>
      <c r="E152" s="5">
        <f>MATCH(D152, {"Waiting for Input","Analyzing Object","Found Object","Needs Help","Confused","None"}, 0) - 1</f>
        <v>3</v>
      </c>
      <c r="F152" s="6" t="s">
        <v>130</v>
      </c>
      <c r="G152" s="6">
        <f>MATCH(F152, {"Waiting for Input","Analyzing Object","Found Object","Needs Help","Confused","None"}, 0) - 1</f>
        <v>4</v>
      </c>
      <c r="H152" s="5">
        <v>3</v>
      </c>
      <c r="I152" s="5">
        <f t="shared" si="4"/>
        <v>0</v>
      </c>
    </row>
    <row r="153" spans="1:9" x14ac:dyDescent="0.25">
      <c r="A153" s="5">
        <v>151</v>
      </c>
      <c r="B153" s="5">
        <v>1</v>
      </c>
      <c r="C153" s="5" t="s">
        <v>656</v>
      </c>
      <c r="D153" s="5" t="s">
        <v>129</v>
      </c>
      <c r="E153" s="5">
        <f>MATCH(D153, {"Waiting for Input","Analyzing Object","Found Object","Needs Help","Confused","None"}, 0) - 1</f>
        <v>3</v>
      </c>
      <c r="F153" s="6" t="s">
        <v>130</v>
      </c>
      <c r="G153" s="6">
        <f>MATCH(F153, {"Waiting for Input","Analyzing Object","Found Object","Needs Help","Confused","None"}, 0) - 1</f>
        <v>4</v>
      </c>
      <c r="H153" s="5">
        <v>3</v>
      </c>
      <c r="I153" s="5">
        <f t="shared" si="4"/>
        <v>0</v>
      </c>
    </row>
    <row r="154" spans="1:9" x14ac:dyDescent="0.25">
      <c r="A154" s="5">
        <v>152</v>
      </c>
      <c r="B154" s="5">
        <v>1</v>
      </c>
      <c r="C154" s="5" t="s">
        <v>656</v>
      </c>
      <c r="D154" s="5" t="s">
        <v>129</v>
      </c>
      <c r="E154" s="5">
        <f>MATCH(D154, {"Waiting for Input","Analyzing Object","Found Object","Needs Help","Confused","None"}, 0) - 1</f>
        <v>3</v>
      </c>
      <c r="F154" s="6" t="s">
        <v>130</v>
      </c>
      <c r="G154" s="6">
        <f>MATCH(F154, {"Waiting for Input","Analyzing Object","Found Object","Needs Help","Confused","None"}, 0) - 1</f>
        <v>4</v>
      </c>
      <c r="H154" s="5">
        <v>2</v>
      </c>
      <c r="I154" s="5">
        <f t="shared" si="4"/>
        <v>0</v>
      </c>
    </row>
    <row r="155" spans="1:9" x14ac:dyDescent="0.25">
      <c r="A155" s="5">
        <v>153</v>
      </c>
      <c r="B155" s="5">
        <v>2</v>
      </c>
      <c r="C155" s="5" t="s">
        <v>656</v>
      </c>
      <c r="D155" s="5" t="s">
        <v>129</v>
      </c>
      <c r="E155" s="5">
        <f>MATCH(D155, {"Waiting for Input","Analyzing Object","Found Object","Needs Help","Confused","None"}, 0) - 1</f>
        <v>3</v>
      </c>
      <c r="F155" s="6" t="s">
        <v>130</v>
      </c>
      <c r="G155" s="6">
        <f>MATCH(F155, {"Waiting for Input","Analyzing Object","Found Object","Needs Help","Confused","None"}, 0) - 1</f>
        <v>4</v>
      </c>
      <c r="H155" s="5">
        <v>1</v>
      </c>
      <c r="I155" s="5">
        <f t="shared" si="4"/>
        <v>0</v>
      </c>
    </row>
    <row r="156" spans="1:9" x14ac:dyDescent="0.25">
      <c r="A156" s="5">
        <v>154</v>
      </c>
      <c r="B156" s="5">
        <v>2</v>
      </c>
      <c r="C156" s="5" t="s">
        <v>656</v>
      </c>
      <c r="D156" s="5" t="s">
        <v>129</v>
      </c>
      <c r="E156" s="5">
        <f>MATCH(D156, {"Waiting for Input","Analyzing Object","Found Object","Needs Help","Confused","None"}, 0) - 1</f>
        <v>3</v>
      </c>
      <c r="F156" s="6" t="s">
        <v>127</v>
      </c>
      <c r="G156" s="6">
        <f>MATCH(F156, {"Waiting for Input","Analyzing Object","Found Object","Needs Help","Confused","None"}, 0) - 1</f>
        <v>1</v>
      </c>
      <c r="H156" s="5">
        <v>5</v>
      </c>
      <c r="I156" s="5">
        <f t="shared" si="4"/>
        <v>0</v>
      </c>
    </row>
    <row r="157" spans="1:9" x14ac:dyDescent="0.25">
      <c r="A157" s="5">
        <v>155</v>
      </c>
      <c r="B157" s="5">
        <v>1</v>
      </c>
      <c r="C157" s="5" t="s">
        <v>656</v>
      </c>
      <c r="D157" s="5" t="s">
        <v>129</v>
      </c>
      <c r="E157" s="5">
        <f>MATCH(D157, {"Waiting for Input","Analyzing Object","Found Object","Needs Help","Confused","None"}, 0) - 1</f>
        <v>3</v>
      </c>
      <c r="F157" s="6" t="s">
        <v>128</v>
      </c>
      <c r="G157" s="6">
        <f>MATCH(F157, {"Waiting for Input","Analyzing Object","Found Object","Needs Help","Confused","None"}, 0) - 1</f>
        <v>2</v>
      </c>
      <c r="H157" s="5">
        <v>2</v>
      </c>
      <c r="I157" s="5">
        <f t="shared" si="4"/>
        <v>0</v>
      </c>
    </row>
    <row r="158" spans="1:9" x14ac:dyDescent="0.25">
      <c r="A158" s="5">
        <v>156</v>
      </c>
      <c r="B158" s="5">
        <v>1</v>
      </c>
      <c r="C158" s="5" t="s">
        <v>656</v>
      </c>
      <c r="D158" s="5" t="s">
        <v>130</v>
      </c>
      <c r="E158" s="5">
        <f>MATCH(D158, {"Waiting for Input","Analyzing Object","Found Object","Needs Help","Confused","None"}, 0) - 1</f>
        <v>4</v>
      </c>
      <c r="F158" s="6" t="s">
        <v>129</v>
      </c>
      <c r="G158" s="6">
        <f>MATCH(F158, {"Waiting for Input","Analyzing Object","Found Object","Needs Help","Confused","None"}, 0) - 1</f>
        <v>3</v>
      </c>
      <c r="H158" s="5">
        <v>3</v>
      </c>
      <c r="I158" s="5">
        <f t="shared" si="4"/>
        <v>0</v>
      </c>
    </row>
    <row r="159" spans="1:9" x14ac:dyDescent="0.25">
      <c r="A159" s="5">
        <v>157</v>
      </c>
      <c r="B159" s="5">
        <v>1</v>
      </c>
      <c r="C159" s="5" t="s">
        <v>656</v>
      </c>
      <c r="D159" s="5" t="s">
        <v>130</v>
      </c>
      <c r="E159" s="5">
        <f>MATCH(D159, {"Waiting for Input","Analyzing Object","Found Object","Needs Help","Confused","None"}, 0) - 1</f>
        <v>4</v>
      </c>
      <c r="F159" s="6" t="s">
        <v>129</v>
      </c>
      <c r="G159" s="6">
        <f>MATCH(F159, {"Waiting for Input","Analyzing Object","Found Object","Needs Help","Confused","None"}, 0) - 1</f>
        <v>3</v>
      </c>
      <c r="H159" s="5">
        <v>2</v>
      </c>
      <c r="I159" s="5">
        <f t="shared" si="4"/>
        <v>0</v>
      </c>
    </row>
    <row r="160" spans="1:9" x14ac:dyDescent="0.25">
      <c r="A160" s="5">
        <v>158</v>
      </c>
      <c r="B160" s="5">
        <v>1</v>
      </c>
      <c r="C160" s="5" t="s">
        <v>656</v>
      </c>
      <c r="D160" s="5" t="s">
        <v>130</v>
      </c>
      <c r="E160" s="5">
        <f>MATCH(D160, {"Waiting for Input","Analyzing Object","Found Object","Needs Help","Confused","None"}, 0) - 1</f>
        <v>4</v>
      </c>
      <c r="F160" s="6" t="s">
        <v>129</v>
      </c>
      <c r="G160" s="6">
        <f>MATCH(F160, {"Waiting for Input","Analyzing Object","Found Object","Needs Help","Confused","None"}, 0) - 1</f>
        <v>3</v>
      </c>
      <c r="H160" s="5">
        <v>1</v>
      </c>
      <c r="I160" s="5">
        <f t="shared" si="4"/>
        <v>0</v>
      </c>
    </row>
    <row r="161" spans="1:9" x14ac:dyDescent="0.25">
      <c r="A161" s="5">
        <v>159</v>
      </c>
      <c r="B161" s="5">
        <v>2</v>
      </c>
      <c r="C161" s="5" t="s">
        <v>656</v>
      </c>
      <c r="D161" s="5" t="s">
        <v>130</v>
      </c>
      <c r="E161" s="5">
        <f>MATCH(D161, {"Waiting for Input","Analyzing Object","Found Object","Needs Help","Confused","None"}, 0) - 1</f>
        <v>4</v>
      </c>
      <c r="F161" s="6" t="s">
        <v>129</v>
      </c>
      <c r="G161" s="6">
        <f>MATCH(F161, {"Waiting for Input","Analyzing Object","Found Object","Needs Help","Confused","None"}, 0) - 1</f>
        <v>3</v>
      </c>
      <c r="H161" s="5">
        <v>3</v>
      </c>
      <c r="I161" s="5">
        <f t="shared" si="4"/>
        <v>0</v>
      </c>
    </row>
    <row r="162" spans="1:9" x14ac:dyDescent="0.25">
      <c r="A162" s="5">
        <v>160</v>
      </c>
      <c r="B162" s="5">
        <v>2</v>
      </c>
      <c r="C162" s="5" t="s">
        <v>656</v>
      </c>
      <c r="D162" s="5" t="s">
        <v>130</v>
      </c>
      <c r="E162" s="5">
        <f>MATCH(D162, {"Waiting for Input","Analyzing Object","Found Object","Needs Help","Confused","None"}, 0) - 1</f>
        <v>4</v>
      </c>
      <c r="F162" s="6" t="s">
        <v>126</v>
      </c>
      <c r="G162" s="6">
        <f>MATCH(F162, {"Waiting for Input","Analyzing Object","Found Object","Needs Help","Confused","None"}, 0) - 1</f>
        <v>0</v>
      </c>
      <c r="H162" s="5">
        <v>3</v>
      </c>
      <c r="I162" s="5">
        <f t="shared" ref="I162:I196" si="5">IF(D162=F162, 1, 0)</f>
        <v>0</v>
      </c>
    </row>
    <row r="163" spans="1:9" x14ac:dyDescent="0.25">
      <c r="A163" s="5">
        <v>161</v>
      </c>
      <c r="B163" s="5">
        <v>1</v>
      </c>
      <c r="C163" s="5" t="s">
        <v>656</v>
      </c>
      <c r="D163" s="5" t="s">
        <v>130</v>
      </c>
      <c r="E163" s="5">
        <f>MATCH(D163, {"Waiting for Input","Analyzing Object","Found Object","Needs Help","Confused","None"}, 0) - 1</f>
        <v>4</v>
      </c>
      <c r="F163" s="6" t="s">
        <v>126</v>
      </c>
      <c r="G163" s="6">
        <f>MATCH(F163, {"Waiting for Input","Analyzing Object","Found Object","Needs Help","Confused","None"}, 0) - 1</f>
        <v>0</v>
      </c>
      <c r="H163" s="5">
        <v>5</v>
      </c>
      <c r="I163" s="5">
        <f t="shared" si="5"/>
        <v>0</v>
      </c>
    </row>
    <row r="164" spans="1:9" x14ac:dyDescent="0.25">
      <c r="A164" s="5">
        <v>162</v>
      </c>
      <c r="B164" s="5">
        <v>2</v>
      </c>
      <c r="C164" s="5" t="s">
        <v>656</v>
      </c>
      <c r="D164" s="5" t="s">
        <v>130</v>
      </c>
      <c r="E164" s="5">
        <f>MATCH(D164, {"Waiting for Input","Analyzing Object","Found Object","Needs Help","Confused","None"}, 0) - 1</f>
        <v>4</v>
      </c>
      <c r="F164" s="6" t="s">
        <v>129</v>
      </c>
      <c r="G164" s="6">
        <f>MATCH(F164, {"Waiting for Input","Analyzing Object","Found Object","Needs Help","Confused","None"}, 0) - 1</f>
        <v>3</v>
      </c>
      <c r="H164" s="5">
        <v>3</v>
      </c>
      <c r="I164" s="5">
        <f t="shared" si="5"/>
        <v>0</v>
      </c>
    </row>
    <row r="165" spans="1:9" x14ac:dyDescent="0.25">
      <c r="A165" s="5">
        <v>163</v>
      </c>
      <c r="B165" s="5">
        <v>1</v>
      </c>
      <c r="C165" s="5" t="s">
        <v>656</v>
      </c>
      <c r="D165" s="5" t="s">
        <v>130</v>
      </c>
      <c r="E165" s="5">
        <f>MATCH(D165, {"Waiting for Input","Analyzing Object","Found Object","Needs Help","Confused","None"}, 0) - 1</f>
        <v>4</v>
      </c>
      <c r="F165" s="6" t="s">
        <v>129</v>
      </c>
      <c r="G165" s="6">
        <f>MATCH(F165, {"Waiting for Input","Analyzing Object","Found Object","Needs Help","Confused","None"}, 0) - 1</f>
        <v>3</v>
      </c>
      <c r="H165" s="5">
        <v>3</v>
      </c>
      <c r="I165" s="5">
        <f t="shared" si="5"/>
        <v>0</v>
      </c>
    </row>
    <row r="166" spans="1:9" x14ac:dyDescent="0.25">
      <c r="A166" s="5">
        <v>164</v>
      </c>
      <c r="B166" s="5">
        <v>1</v>
      </c>
      <c r="C166" s="5" t="s">
        <v>656</v>
      </c>
      <c r="D166" s="5" t="s">
        <v>130</v>
      </c>
      <c r="E166" s="5">
        <f>MATCH(D166, {"Waiting for Input","Analyzing Object","Found Object","Needs Help","Confused","None"}, 0) - 1</f>
        <v>4</v>
      </c>
      <c r="F166" s="6" t="s">
        <v>128</v>
      </c>
      <c r="G166" s="6">
        <f>MATCH(F166, {"Waiting for Input","Analyzing Object","Found Object","Needs Help","Confused","None"}, 0) - 1</f>
        <v>2</v>
      </c>
      <c r="H166" s="5">
        <v>1</v>
      </c>
      <c r="I166" s="5">
        <f t="shared" si="5"/>
        <v>0</v>
      </c>
    </row>
    <row r="167" spans="1:9" x14ac:dyDescent="0.25">
      <c r="A167" s="5">
        <v>165</v>
      </c>
      <c r="B167" s="5">
        <v>1</v>
      </c>
      <c r="C167" s="5" t="s">
        <v>656</v>
      </c>
      <c r="D167" s="5" t="s">
        <v>130</v>
      </c>
      <c r="E167" s="5">
        <f>MATCH(D167, {"Waiting for Input","Analyzing Object","Found Object","Needs Help","Confused","None"}, 0) - 1</f>
        <v>4</v>
      </c>
      <c r="F167" s="6" t="s">
        <v>129</v>
      </c>
      <c r="G167" s="6">
        <f>MATCH(F167, {"Waiting for Input","Analyzing Object","Found Object","Needs Help","Confused","None"}, 0) - 1</f>
        <v>3</v>
      </c>
      <c r="H167" s="5">
        <v>2</v>
      </c>
      <c r="I167" s="5">
        <f t="shared" si="5"/>
        <v>0</v>
      </c>
    </row>
    <row r="168" spans="1:9" x14ac:dyDescent="0.25">
      <c r="A168" s="5">
        <v>166</v>
      </c>
      <c r="B168" s="5">
        <v>2</v>
      </c>
      <c r="C168" s="5" t="s">
        <v>656</v>
      </c>
      <c r="D168" s="5" t="s">
        <v>130</v>
      </c>
      <c r="E168" s="5">
        <f>MATCH(D168, {"Waiting for Input","Analyzing Object","Found Object","Needs Help","Confused","None"}, 0) - 1</f>
        <v>4</v>
      </c>
      <c r="F168" s="6" t="s">
        <v>129</v>
      </c>
      <c r="G168" s="6">
        <f>MATCH(F168, {"Waiting for Input","Analyzing Object","Found Object","Needs Help","Confused","None"}, 0) - 1</f>
        <v>3</v>
      </c>
      <c r="H168" s="5">
        <v>3</v>
      </c>
      <c r="I168" s="5">
        <f t="shared" si="5"/>
        <v>0</v>
      </c>
    </row>
    <row r="169" spans="1:9" x14ac:dyDescent="0.25">
      <c r="A169" s="5">
        <v>167</v>
      </c>
      <c r="B169" s="5">
        <v>2</v>
      </c>
      <c r="C169" s="5" t="s">
        <v>656</v>
      </c>
      <c r="D169" s="5" t="s">
        <v>130</v>
      </c>
      <c r="E169" s="5">
        <f>MATCH(D169, {"Waiting for Input","Analyzing Object","Found Object","Needs Help","Confused","None"}, 0) - 1</f>
        <v>4</v>
      </c>
      <c r="F169" s="6" t="s">
        <v>130</v>
      </c>
      <c r="G169" s="6">
        <f>MATCH(F169, {"Waiting for Input","Analyzing Object","Found Object","Needs Help","Confused","None"}, 0) - 1</f>
        <v>4</v>
      </c>
      <c r="H169" s="5">
        <v>3</v>
      </c>
      <c r="I169" s="5">
        <f t="shared" si="5"/>
        <v>1</v>
      </c>
    </row>
    <row r="170" spans="1:9" x14ac:dyDescent="0.25">
      <c r="A170" s="5">
        <v>168</v>
      </c>
      <c r="B170" s="5">
        <v>2</v>
      </c>
      <c r="C170" s="5" t="s">
        <v>656</v>
      </c>
      <c r="D170" s="5" t="s">
        <v>130</v>
      </c>
      <c r="E170" s="5">
        <f>MATCH(D170, {"Waiting for Input","Analyzing Object","Found Object","Needs Help","Confused","None"}, 0) - 1</f>
        <v>4</v>
      </c>
      <c r="F170" s="6" t="s">
        <v>129</v>
      </c>
      <c r="G170" s="6">
        <f>MATCH(F170, {"Waiting for Input","Analyzing Object","Found Object","Needs Help","Confused","None"}, 0) - 1</f>
        <v>3</v>
      </c>
      <c r="H170" s="5">
        <v>3</v>
      </c>
      <c r="I170" s="5">
        <f t="shared" si="5"/>
        <v>0</v>
      </c>
    </row>
    <row r="171" spans="1:9" x14ac:dyDescent="0.25">
      <c r="A171" s="5">
        <v>169</v>
      </c>
      <c r="B171" s="5">
        <v>2</v>
      </c>
      <c r="C171" s="5" t="s">
        <v>656</v>
      </c>
      <c r="D171" s="5" t="s">
        <v>130</v>
      </c>
      <c r="E171" s="5">
        <f>MATCH(D171, {"Waiting for Input","Analyzing Object","Found Object","Needs Help","Confused","None"}, 0) - 1</f>
        <v>4</v>
      </c>
      <c r="F171" s="6" t="s">
        <v>129</v>
      </c>
      <c r="G171" s="6">
        <f>MATCH(F171, {"Waiting for Input","Analyzing Object","Found Object","Needs Help","Confused","None"}, 0) - 1</f>
        <v>3</v>
      </c>
      <c r="H171" s="5">
        <v>3</v>
      </c>
      <c r="I171" s="5">
        <f t="shared" si="5"/>
        <v>0</v>
      </c>
    </row>
    <row r="172" spans="1:9" x14ac:dyDescent="0.25">
      <c r="A172" s="5">
        <v>170</v>
      </c>
      <c r="B172" s="5">
        <v>1</v>
      </c>
      <c r="C172" s="5" t="s">
        <v>656</v>
      </c>
      <c r="D172" s="5" t="s">
        <v>130</v>
      </c>
      <c r="E172" s="5">
        <f>MATCH(D172, {"Waiting for Input","Analyzing Object","Found Object","Needs Help","Confused","None"}, 0) - 1</f>
        <v>4</v>
      </c>
      <c r="F172" s="6" t="s">
        <v>129</v>
      </c>
      <c r="G172" s="6">
        <f>MATCH(F172, {"Waiting for Input","Analyzing Object","Found Object","Needs Help","Confused","None"}, 0) - 1</f>
        <v>3</v>
      </c>
      <c r="H172" s="5">
        <v>3</v>
      </c>
      <c r="I172" s="5">
        <f t="shared" si="5"/>
        <v>0</v>
      </c>
    </row>
    <row r="173" spans="1:9" x14ac:dyDescent="0.25">
      <c r="A173" s="5">
        <v>171</v>
      </c>
      <c r="B173" s="5">
        <v>1</v>
      </c>
      <c r="C173" s="5" t="s">
        <v>656</v>
      </c>
      <c r="D173" s="5" t="s">
        <v>130</v>
      </c>
      <c r="E173" s="5">
        <f>MATCH(D173, {"Waiting for Input","Analyzing Object","Found Object","Needs Help","Confused","None"}, 0) - 1</f>
        <v>4</v>
      </c>
      <c r="F173" s="6" t="s">
        <v>129</v>
      </c>
      <c r="G173" s="6">
        <f>MATCH(F173, {"Waiting for Input","Analyzing Object","Found Object","Needs Help","Confused","None"}, 0) - 1</f>
        <v>3</v>
      </c>
      <c r="H173" s="5">
        <v>2</v>
      </c>
      <c r="I173" s="5">
        <f t="shared" si="5"/>
        <v>0</v>
      </c>
    </row>
    <row r="174" spans="1:9" x14ac:dyDescent="0.25">
      <c r="A174" s="5">
        <v>172</v>
      </c>
      <c r="B174" s="5">
        <v>1</v>
      </c>
      <c r="C174" s="5" t="s">
        <v>656</v>
      </c>
      <c r="D174" s="5" t="s">
        <v>130</v>
      </c>
      <c r="E174" s="5">
        <f>MATCH(D174, {"Waiting for Input","Analyzing Object","Found Object","Needs Help","Confused","None"}, 0) - 1</f>
        <v>4</v>
      </c>
      <c r="F174" s="6" t="s">
        <v>129</v>
      </c>
      <c r="G174" s="6">
        <f>MATCH(F174, {"Waiting for Input","Analyzing Object","Found Object","Needs Help","Confused","None"}, 0) - 1</f>
        <v>3</v>
      </c>
      <c r="H174" s="5">
        <v>1</v>
      </c>
      <c r="I174" s="5">
        <f t="shared" si="5"/>
        <v>0</v>
      </c>
    </row>
    <row r="175" spans="1:9" x14ac:dyDescent="0.25">
      <c r="A175" s="5">
        <v>173</v>
      </c>
      <c r="B175" s="5">
        <v>2</v>
      </c>
      <c r="C175" s="5" t="s">
        <v>656</v>
      </c>
      <c r="D175" s="5" t="s">
        <v>130</v>
      </c>
      <c r="E175" s="5">
        <f>MATCH(D175, {"Waiting for Input","Analyzing Object","Found Object","Needs Help","Confused","None"}, 0) - 1</f>
        <v>4</v>
      </c>
      <c r="F175" s="6" t="s">
        <v>129</v>
      </c>
      <c r="G175" s="6">
        <f>MATCH(F175, {"Waiting for Input","Analyzing Object","Found Object","Needs Help","Confused","None"}, 0) - 1</f>
        <v>3</v>
      </c>
      <c r="H175" s="5">
        <v>2</v>
      </c>
      <c r="I175" s="5">
        <f t="shared" si="5"/>
        <v>0</v>
      </c>
    </row>
    <row r="176" spans="1:9" x14ac:dyDescent="0.25">
      <c r="A176" s="5">
        <v>174</v>
      </c>
      <c r="B176" s="5">
        <v>2</v>
      </c>
      <c r="C176" s="5" t="s">
        <v>656</v>
      </c>
      <c r="D176" s="5" t="s">
        <v>130</v>
      </c>
      <c r="E176" s="5">
        <f>MATCH(D176, {"Waiting for Input","Analyzing Object","Found Object","Needs Help","Confused","None"}, 0) - 1</f>
        <v>4</v>
      </c>
      <c r="F176" s="6" t="s">
        <v>129</v>
      </c>
      <c r="G176" s="6">
        <f>MATCH(F176, {"Waiting for Input","Analyzing Object","Found Object","Needs Help","Confused","None"}, 0) - 1</f>
        <v>3</v>
      </c>
      <c r="H176" s="5">
        <v>2</v>
      </c>
      <c r="I176" s="5">
        <f t="shared" si="5"/>
        <v>0</v>
      </c>
    </row>
    <row r="177" spans="1:9" x14ac:dyDescent="0.25">
      <c r="A177" s="5">
        <v>175</v>
      </c>
      <c r="B177" s="5">
        <v>1</v>
      </c>
      <c r="C177" s="5" t="s">
        <v>656</v>
      </c>
      <c r="D177" s="5" t="s">
        <v>130</v>
      </c>
      <c r="E177" s="5">
        <f>MATCH(D177, {"Waiting for Input","Analyzing Object","Found Object","Needs Help","Confused","None"}, 0) - 1</f>
        <v>4</v>
      </c>
      <c r="F177" s="6" t="s">
        <v>129</v>
      </c>
      <c r="G177" s="6">
        <f>MATCH(F177, {"Waiting for Input","Analyzing Object","Found Object","Needs Help","Confused","None"}, 0) - 1</f>
        <v>3</v>
      </c>
      <c r="H177" s="5">
        <v>3</v>
      </c>
      <c r="I177" s="5">
        <f t="shared" si="5"/>
        <v>0</v>
      </c>
    </row>
    <row r="178" spans="1:9" x14ac:dyDescent="0.25">
      <c r="A178" s="5">
        <v>176</v>
      </c>
      <c r="B178" s="5">
        <v>1</v>
      </c>
      <c r="C178" s="5" t="s">
        <v>656</v>
      </c>
      <c r="D178" s="5" t="s">
        <v>130</v>
      </c>
      <c r="E178" s="5">
        <f>MATCH(D178, {"Waiting for Input","Analyzing Object","Found Object","Needs Help","Confused","None"}, 0) - 1</f>
        <v>4</v>
      </c>
      <c r="F178" s="6" t="s">
        <v>126</v>
      </c>
      <c r="G178" s="6">
        <f>MATCH(F178, {"Waiting for Input","Analyzing Object","Found Object","Needs Help","Confused","None"}, 0) - 1</f>
        <v>0</v>
      </c>
      <c r="H178" s="5">
        <v>2</v>
      </c>
      <c r="I178" s="5">
        <f t="shared" si="5"/>
        <v>0</v>
      </c>
    </row>
    <row r="179" spans="1:9" x14ac:dyDescent="0.25">
      <c r="A179" s="5">
        <v>177</v>
      </c>
      <c r="B179" s="5">
        <v>2</v>
      </c>
      <c r="C179" s="5" t="s">
        <v>656</v>
      </c>
      <c r="D179" s="5" t="s">
        <v>130</v>
      </c>
      <c r="E179" s="5">
        <f>MATCH(D179, {"Waiting for Input","Analyzing Object","Found Object","Needs Help","Confused","None"}, 0) - 1</f>
        <v>4</v>
      </c>
      <c r="F179" s="6" t="s">
        <v>126</v>
      </c>
      <c r="G179" s="6">
        <f>MATCH(F179, {"Waiting for Input","Analyzing Object","Found Object","Needs Help","Confused","None"}, 0) - 1</f>
        <v>0</v>
      </c>
      <c r="H179" s="5">
        <v>2</v>
      </c>
      <c r="I179" s="5">
        <f t="shared" si="5"/>
        <v>0</v>
      </c>
    </row>
    <row r="180" spans="1:9" x14ac:dyDescent="0.25">
      <c r="A180" s="5">
        <v>178</v>
      </c>
      <c r="B180" s="5">
        <v>2</v>
      </c>
      <c r="C180" s="5" t="s">
        <v>656</v>
      </c>
      <c r="D180" s="5" t="s">
        <v>130</v>
      </c>
      <c r="E180" s="5">
        <f>MATCH(D180, {"Waiting for Input","Analyzing Object","Found Object","Needs Help","Confused","None"}, 0) - 1</f>
        <v>4</v>
      </c>
      <c r="F180" s="6" t="s">
        <v>129</v>
      </c>
      <c r="G180" s="6">
        <f>MATCH(F180, {"Waiting for Input","Analyzing Object","Found Object","Needs Help","Confused","None"}, 0) - 1</f>
        <v>3</v>
      </c>
      <c r="H180" s="5">
        <v>4</v>
      </c>
      <c r="I180" s="5">
        <f t="shared" si="5"/>
        <v>0</v>
      </c>
    </row>
    <row r="181" spans="1:9" x14ac:dyDescent="0.25">
      <c r="A181" s="5">
        <v>179</v>
      </c>
      <c r="B181" s="5">
        <v>1</v>
      </c>
      <c r="C181" s="5" t="s">
        <v>656</v>
      </c>
      <c r="D181" s="5" t="s">
        <v>130</v>
      </c>
      <c r="E181" s="5">
        <f>MATCH(D181, {"Waiting for Input","Analyzing Object","Found Object","Needs Help","Confused","None"}, 0) - 1</f>
        <v>4</v>
      </c>
      <c r="F181" s="6" t="s">
        <v>126</v>
      </c>
      <c r="G181" s="6">
        <f>MATCH(F181, {"Waiting for Input","Analyzing Object","Found Object","Needs Help","Confused","None"}, 0) - 1</f>
        <v>0</v>
      </c>
      <c r="H181" s="5">
        <v>1</v>
      </c>
      <c r="I181" s="5">
        <f t="shared" si="5"/>
        <v>0</v>
      </c>
    </row>
    <row r="182" spans="1:9" x14ac:dyDescent="0.25">
      <c r="A182" s="5">
        <v>180</v>
      </c>
      <c r="B182" s="5">
        <v>1</v>
      </c>
      <c r="C182" s="5" t="s">
        <v>656</v>
      </c>
      <c r="D182" s="5" t="s">
        <v>130</v>
      </c>
      <c r="E182" s="5">
        <f>MATCH(D182, {"Waiting for Input","Analyzing Object","Found Object","Needs Help","Confused","None"}, 0) - 1</f>
        <v>4</v>
      </c>
      <c r="F182" s="6" t="s">
        <v>128</v>
      </c>
      <c r="G182" s="6">
        <f>MATCH(F182, {"Waiting for Input","Analyzing Object","Found Object","Needs Help","Confused","None"}, 0) - 1</f>
        <v>2</v>
      </c>
      <c r="H182" s="5">
        <v>3</v>
      </c>
      <c r="I182" s="5">
        <f t="shared" si="5"/>
        <v>0</v>
      </c>
    </row>
    <row r="183" spans="1:9" x14ac:dyDescent="0.25">
      <c r="A183" s="5">
        <v>181</v>
      </c>
      <c r="B183" s="5">
        <v>2</v>
      </c>
      <c r="C183" s="5" t="s">
        <v>656</v>
      </c>
      <c r="D183" s="5" t="s">
        <v>130</v>
      </c>
      <c r="E183" s="5">
        <f>MATCH(D183, {"Waiting for Input","Analyzing Object","Found Object","Needs Help","Confused","None"}, 0) - 1</f>
        <v>4</v>
      </c>
      <c r="F183" s="6" t="s">
        <v>130</v>
      </c>
      <c r="G183" s="6">
        <f>MATCH(F183, {"Waiting for Input","Analyzing Object","Found Object","Needs Help","Confused","None"}, 0) - 1</f>
        <v>4</v>
      </c>
      <c r="H183" s="5">
        <v>2</v>
      </c>
      <c r="I183" s="5">
        <f t="shared" si="5"/>
        <v>1</v>
      </c>
    </row>
    <row r="184" spans="1:9" x14ac:dyDescent="0.25">
      <c r="A184" s="5">
        <v>182</v>
      </c>
      <c r="B184" s="5">
        <v>2</v>
      </c>
      <c r="C184" s="5" t="s">
        <v>656</v>
      </c>
      <c r="D184" s="5" t="s">
        <v>130</v>
      </c>
      <c r="E184" s="5">
        <f>MATCH(D184, {"Waiting for Input","Analyzing Object","Found Object","Needs Help","Confused","None"}, 0) - 1</f>
        <v>4</v>
      </c>
      <c r="F184" s="6" t="s">
        <v>129</v>
      </c>
      <c r="G184" s="6">
        <f>MATCH(F184, {"Waiting for Input","Analyzing Object","Found Object","Needs Help","Confused","None"}, 0) - 1</f>
        <v>3</v>
      </c>
      <c r="H184" s="5">
        <v>3</v>
      </c>
      <c r="I184" s="5">
        <f t="shared" si="5"/>
        <v>0</v>
      </c>
    </row>
    <row r="185" spans="1:9" x14ac:dyDescent="0.25">
      <c r="A185" s="5">
        <v>183</v>
      </c>
      <c r="B185" s="5">
        <v>2</v>
      </c>
      <c r="C185" s="5" t="s">
        <v>656</v>
      </c>
      <c r="D185" s="5" t="s">
        <v>130</v>
      </c>
      <c r="E185" s="5">
        <f>MATCH(D185, {"Waiting for Input","Analyzing Object","Found Object","Needs Help","Confused","None"}, 0) - 1</f>
        <v>4</v>
      </c>
      <c r="F185" s="6" t="s">
        <v>126</v>
      </c>
      <c r="G185" s="6">
        <f>MATCH(F185, {"Waiting for Input","Analyzing Object","Found Object","Needs Help","Confused","None"}, 0) - 1</f>
        <v>0</v>
      </c>
      <c r="H185" s="5">
        <v>3</v>
      </c>
      <c r="I185" s="5">
        <f t="shared" si="5"/>
        <v>0</v>
      </c>
    </row>
    <row r="186" spans="1:9" x14ac:dyDescent="0.25">
      <c r="A186" s="5">
        <v>184</v>
      </c>
      <c r="B186" s="5">
        <v>2</v>
      </c>
      <c r="C186" s="5" t="s">
        <v>656</v>
      </c>
      <c r="D186" s="5" t="s">
        <v>130</v>
      </c>
      <c r="E186" s="5">
        <f>MATCH(D186, {"Waiting for Input","Analyzing Object","Found Object","Needs Help","Confused","None"}, 0) - 1</f>
        <v>4</v>
      </c>
      <c r="F186" s="6" t="s">
        <v>130</v>
      </c>
      <c r="G186" s="6">
        <f>MATCH(F186, {"Waiting for Input","Analyzing Object","Found Object","Needs Help","Confused","None"}, 0) - 1</f>
        <v>4</v>
      </c>
      <c r="H186" s="5">
        <v>3</v>
      </c>
      <c r="I186" s="5">
        <f t="shared" si="5"/>
        <v>1</v>
      </c>
    </row>
    <row r="187" spans="1:9" x14ac:dyDescent="0.25">
      <c r="A187" s="5">
        <v>185</v>
      </c>
      <c r="B187" s="5">
        <v>2</v>
      </c>
      <c r="C187" s="5" t="s">
        <v>656</v>
      </c>
      <c r="D187" s="5" t="s">
        <v>130</v>
      </c>
      <c r="E187" s="5">
        <f>MATCH(D187, {"Waiting for Input","Analyzing Object","Found Object","Needs Help","Confused","None"}, 0) - 1</f>
        <v>4</v>
      </c>
      <c r="F187" s="6" t="s">
        <v>129</v>
      </c>
      <c r="G187" s="6">
        <f>MATCH(F187, {"Waiting for Input","Analyzing Object","Found Object","Needs Help","Confused","None"}, 0) - 1</f>
        <v>3</v>
      </c>
      <c r="H187" s="5">
        <v>1</v>
      </c>
      <c r="I187" s="5">
        <f t="shared" si="5"/>
        <v>0</v>
      </c>
    </row>
    <row r="188" spans="1:9" x14ac:dyDescent="0.25">
      <c r="A188" s="5">
        <v>186</v>
      </c>
      <c r="B188" s="5">
        <v>2</v>
      </c>
      <c r="C188" s="5" t="s">
        <v>656</v>
      </c>
      <c r="D188" s="5" t="s">
        <v>130</v>
      </c>
      <c r="E188" s="5">
        <f>MATCH(D188, {"Waiting for Input","Analyzing Object","Found Object","Needs Help","Confused","None"}, 0) - 1</f>
        <v>4</v>
      </c>
      <c r="F188" s="6" t="s">
        <v>130</v>
      </c>
      <c r="G188" s="6">
        <f>MATCH(F188, {"Waiting for Input","Analyzing Object","Found Object","Needs Help","Confused","None"}, 0) - 1</f>
        <v>4</v>
      </c>
      <c r="H188" s="5">
        <v>5</v>
      </c>
      <c r="I188" s="5">
        <f t="shared" si="5"/>
        <v>1</v>
      </c>
    </row>
    <row r="189" spans="1:9" x14ac:dyDescent="0.25">
      <c r="A189" s="5">
        <v>187</v>
      </c>
      <c r="B189" s="5">
        <v>1</v>
      </c>
      <c r="C189" s="5" t="s">
        <v>656</v>
      </c>
      <c r="D189" s="5" t="s">
        <v>130</v>
      </c>
      <c r="E189" s="5">
        <f>MATCH(D189, {"Waiting for Input","Analyzing Object","Found Object","Needs Help","Confused","None"}, 0) - 1</f>
        <v>4</v>
      </c>
      <c r="F189" s="6" t="s">
        <v>129</v>
      </c>
      <c r="G189" s="6">
        <f>MATCH(F189, {"Waiting for Input","Analyzing Object","Found Object","Needs Help","Confused","None"}, 0) - 1</f>
        <v>3</v>
      </c>
      <c r="H189" s="5">
        <v>3</v>
      </c>
      <c r="I189" s="5">
        <f t="shared" si="5"/>
        <v>0</v>
      </c>
    </row>
    <row r="190" spans="1:9" x14ac:dyDescent="0.25">
      <c r="A190" s="5">
        <v>188</v>
      </c>
      <c r="B190" s="5">
        <v>2</v>
      </c>
      <c r="C190" s="5" t="s">
        <v>656</v>
      </c>
      <c r="D190" s="5" t="s">
        <v>130</v>
      </c>
      <c r="E190" s="5">
        <f>MATCH(D190, {"Waiting for Input","Analyzing Object","Found Object","Needs Help","Confused","None"}, 0) - 1</f>
        <v>4</v>
      </c>
      <c r="F190" s="6" t="s">
        <v>129</v>
      </c>
      <c r="G190" s="6">
        <f>MATCH(F190, {"Waiting for Input","Analyzing Object","Found Object","Needs Help","Confused","None"}, 0) - 1</f>
        <v>3</v>
      </c>
      <c r="H190" s="5">
        <v>4</v>
      </c>
      <c r="I190" s="5">
        <f t="shared" si="5"/>
        <v>0</v>
      </c>
    </row>
    <row r="191" spans="1:9" x14ac:dyDescent="0.25">
      <c r="A191" s="5">
        <v>189</v>
      </c>
      <c r="B191" s="5">
        <v>1</v>
      </c>
      <c r="C191" s="5" t="s">
        <v>656</v>
      </c>
      <c r="D191" s="5" t="s">
        <v>130</v>
      </c>
      <c r="E191" s="5">
        <f>MATCH(D191, {"Waiting for Input","Analyzing Object","Found Object","Needs Help","Confused","None"}, 0) - 1</f>
        <v>4</v>
      </c>
      <c r="F191" s="6" t="s">
        <v>129</v>
      </c>
      <c r="G191" s="6">
        <f>MATCH(F191, {"Waiting for Input","Analyzing Object","Found Object","Needs Help","Confused","None"}, 0) - 1</f>
        <v>3</v>
      </c>
      <c r="H191" s="5">
        <v>2</v>
      </c>
      <c r="I191" s="5">
        <f t="shared" si="5"/>
        <v>0</v>
      </c>
    </row>
    <row r="192" spans="1:9" x14ac:dyDescent="0.25">
      <c r="A192" s="5">
        <v>190</v>
      </c>
      <c r="B192" s="5">
        <v>1</v>
      </c>
      <c r="C192" s="5" t="s">
        <v>656</v>
      </c>
      <c r="D192" s="5" t="s">
        <v>130</v>
      </c>
      <c r="E192" s="5">
        <f>MATCH(D192, {"Waiting for Input","Analyzing Object","Found Object","Needs Help","Confused","None"}, 0) - 1</f>
        <v>4</v>
      </c>
      <c r="F192" s="6" t="s">
        <v>129</v>
      </c>
      <c r="G192" s="6">
        <f>MATCH(F192, {"Waiting for Input","Analyzing Object","Found Object","Needs Help","Confused","None"}, 0) - 1</f>
        <v>3</v>
      </c>
      <c r="H192" s="5">
        <v>3</v>
      </c>
      <c r="I192" s="5">
        <f t="shared" si="5"/>
        <v>0</v>
      </c>
    </row>
    <row r="193" spans="1:9" x14ac:dyDescent="0.25">
      <c r="A193" s="5">
        <v>191</v>
      </c>
      <c r="B193" s="5">
        <v>1</v>
      </c>
      <c r="C193" s="5" t="s">
        <v>656</v>
      </c>
      <c r="D193" s="5" t="s">
        <v>130</v>
      </c>
      <c r="E193" s="5">
        <f>MATCH(D193, {"Waiting for Input","Analyzing Object","Found Object","Needs Help","Confused","None"}, 0) - 1</f>
        <v>4</v>
      </c>
      <c r="F193" s="6" t="s">
        <v>130</v>
      </c>
      <c r="G193" s="6">
        <f>MATCH(F193, {"Waiting for Input","Analyzing Object","Found Object","Needs Help","Confused","None"}, 0) - 1</f>
        <v>4</v>
      </c>
      <c r="H193" s="5">
        <v>2</v>
      </c>
      <c r="I193" s="5">
        <f t="shared" si="5"/>
        <v>1</v>
      </c>
    </row>
    <row r="194" spans="1:9" x14ac:dyDescent="0.25">
      <c r="A194" s="5">
        <v>192</v>
      </c>
      <c r="B194" s="5">
        <v>2</v>
      </c>
      <c r="C194" s="5" t="s">
        <v>656</v>
      </c>
      <c r="D194" s="5" t="s">
        <v>130</v>
      </c>
      <c r="E194" s="5">
        <f>MATCH(D194, {"Waiting for Input","Analyzing Object","Found Object","Needs Help","Confused","None"}, 0) - 1</f>
        <v>4</v>
      </c>
      <c r="F194" s="6" t="s">
        <v>129</v>
      </c>
      <c r="G194" s="6">
        <f>MATCH(F194, {"Waiting for Input","Analyzing Object","Found Object","Needs Help","Confused","None"}, 0) - 1</f>
        <v>3</v>
      </c>
      <c r="H194" s="5">
        <v>3</v>
      </c>
      <c r="I194" s="5">
        <f t="shared" si="5"/>
        <v>0</v>
      </c>
    </row>
    <row r="195" spans="1:9" x14ac:dyDescent="0.25">
      <c r="A195" s="5">
        <v>193</v>
      </c>
      <c r="B195" s="5">
        <v>2</v>
      </c>
      <c r="C195" s="5" t="s">
        <v>656</v>
      </c>
      <c r="D195" s="5" t="s">
        <v>130</v>
      </c>
      <c r="E195" s="5">
        <f>MATCH(D195, {"Waiting for Input","Analyzing Object","Found Object","Needs Help","Confused","None"}, 0) - 1</f>
        <v>4</v>
      </c>
      <c r="F195" s="6" t="s">
        <v>128</v>
      </c>
      <c r="G195" s="6">
        <f>MATCH(F195, {"Waiting for Input","Analyzing Object","Found Object","Needs Help","Confused","None"}, 0) - 1</f>
        <v>2</v>
      </c>
      <c r="H195" s="5">
        <v>3</v>
      </c>
      <c r="I195" s="5">
        <f t="shared" si="5"/>
        <v>0</v>
      </c>
    </row>
    <row r="196" spans="1:9" x14ac:dyDescent="0.25">
      <c r="A196" s="5">
        <v>194</v>
      </c>
      <c r="B196" s="5">
        <v>1</v>
      </c>
      <c r="C196" s="5" t="s">
        <v>656</v>
      </c>
      <c r="D196" s="5" t="s">
        <v>130</v>
      </c>
      <c r="E196" s="5">
        <f>MATCH(D196, {"Waiting for Input","Analyzing Object","Found Object","Needs Help","Confused","None"}, 0) - 1</f>
        <v>4</v>
      </c>
      <c r="F196" s="6" t="s">
        <v>130</v>
      </c>
      <c r="G196" s="6">
        <f>MATCH(F196, {"Waiting for Input","Analyzing Object","Found Object","Needs Help","Confused","None"}, 0) - 1</f>
        <v>4</v>
      </c>
      <c r="H196" s="5">
        <v>1</v>
      </c>
      <c r="I196" s="5">
        <f t="shared" si="5"/>
        <v>1</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1275-2CE7-7243-8191-00BBFE5D9E82}">
  <dimension ref="A1:J586"/>
  <sheetViews>
    <sheetView tabSelected="1" topLeftCell="A550" zoomScale="122" zoomScaleNormal="122" workbookViewId="0">
      <selection activeCell="C2" sqref="C2"/>
    </sheetView>
  </sheetViews>
  <sheetFormatPr baseColWidth="10" defaultRowHeight="19" x14ac:dyDescent="0.25"/>
  <cols>
    <col min="1" max="1" width="19.33203125" style="5" customWidth="1"/>
    <col min="2" max="2" width="31" style="5" bestFit="1" customWidth="1"/>
    <col min="3" max="6" width="19.33203125" style="5" customWidth="1"/>
    <col min="7" max="7" width="26.5" style="5" customWidth="1"/>
    <col min="8" max="9" width="19.33203125" style="5" customWidth="1"/>
    <col min="11" max="11" width="10.6640625" customWidth="1"/>
    <col min="12" max="12" width="16.6640625" bestFit="1" customWidth="1"/>
    <col min="13" max="13" width="18.33203125" bestFit="1" customWidth="1"/>
    <col min="14" max="14" width="12.5" bestFit="1" customWidth="1"/>
    <col min="17" max="17" width="9" bestFit="1" customWidth="1"/>
    <col min="18" max="18" width="16.6640625" bestFit="1" customWidth="1"/>
    <col min="19" max="19" width="18.33203125" bestFit="1" customWidth="1"/>
  </cols>
  <sheetData>
    <row r="1" spans="1:10" x14ac:dyDescent="0.25">
      <c r="A1" s="5" t="s">
        <v>670</v>
      </c>
      <c r="B1" s="5" t="s">
        <v>660</v>
      </c>
      <c r="C1" s="5" t="s">
        <v>673</v>
      </c>
      <c r="D1" s="5" t="s">
        <v>653</v>
      </c>
      <c r="E1" s="5" t="s">
        <v>671</v>
      </c>
      <c r="F1" s="5" t="s">
        <v>664</v>
      </c>
      <c r="G1" s="5" t="s">
        <v>666</v>
      </c>
      <c r="H1" s="5" t="s">
        <v>665</v>
      </c>
      <c r="I1" s="5" t="s">
        <v>667</v>
      </c>
      <c r="J1" s="5" t="s">
        <v>672</v>
      </c>
    </row>
    <row r="2" spans="1:10" x14ac:dyDescent="0.25">
      <c r="A2" s="5">
        <v>78</v>
      </c>
      <c r="B2" s="5">
        <v>1</v>
      </c>
      <c r="C2" s="5" t="str">
        <f t="shared" ref="C2:C65" si="0">IF(B2=1, "Y", "N")</f>
        <v>Y</v>
      </c>
      <c r="D2" s="5" t="s">
        <v>656</v>
      </c>
      <c r="E2" s="5" t="s">
        <v>126</v>
      </c>
      <c r="F2" s="5">
        <f>MATCH(E2, {"Waiting for Input","Analyzing Object","Found Object","Needs Help","Confused","None"}, 0) - 1</f>
        <v>0</v>
      </c>
      <c r="G2" s="6" t="s">
        <v>127</v>
      </c>
      <c r="H2" s="6">
        <f>MATCH(G2, {"Waiting for Input","Analyzing Object","Found Object","Needs Help","Confused","None"}, 0) - 1</f>
        <v>1</v>
      </c>
      <c r="I2" s="5">
        <v>3</v>
      </c>
      <c r="J2" s="5">
        <f t="shared" ref="J2:J65" si="1">IF(E2=G2, 1, 0)</f>
        <v>0</v>
      </c>
    </row>
    <row r="3" spans="1:10" x14ac:dyDescent="0.25">
      <c r="A3" s="5">
        <v>79</v>
      </c>
      <c r="B3" s="5">
        <v>1</v>
      </c>
      <c r="C3" s="5" t="str">
        <f t="shared" si="0"/>
        <v>Y</v>
      </c>
      <c r="D3" s="5" t="s">
        <v>656</v>
      </c>
      <c r="E3" s="5" t="s">
        <v>126</v>
      </c>
      <c r="F3" s="5">
        <f>MATCH(E3, {"Waiting for Input","Analyzing Object","Found Object","Needs Help","Confused","None"}, 0) - 1</f>
        <v>0</v>
      </c>
      <c r="G3" s="6" t="s">
        <v>130</v>
      </c>
      <c r="H3" s="6">
        <f>MATCH(G3, {"Waiting for Input","Analyzing Object","Found Object","Needs Help","Confused","None"}, 0) - 1</f>
        <v>4</v>
      </c>
      <c r="I3" s="5">
        <v>2</v>
      </c>
      <c r="J3" s="5">
        <f t="shared" si="1"/>
        <v>0</v>
      </c>
    </row>
    <row r="4" spans="1:10" x14ac:dyDescent="0.25">
      <c r="A4" s="5">
        <v>80</v>
      </c>
      <c r="B4" s="5">
        <v>1</v>
      </c>
      <c r="C4" s="5" t="str">
        <f t="shared" si="0"/>
        <v>Y</v>
      </c>
      <c r="D4" s="5" t="s">
        <v>656</v>
      </c>
      <c r="E4" s="5" t="s">
        <v>126</v>
      </c>
      <c r="F4" s="5">
        <f>MATCH(E4, {"Waiting for Input","Analyzing Object","Found Object","Needs Help","Confused","None"}, 0) - 1</f>
        <v>0</v>
      </c>
      <c r="G4" s="6" t="s">
        <v>130</v>
      </c>
      <c r="H4" s="6">
        <f>MATCH(G4, {"Waiting for Input","Analyzing Object","Found Object","Needs Help","Confused","None"}, 0) - 1</f>
        <v>4</v>
      </c>
      <c r="I4" s="5">
        <v>1</v>
      </c>
      <c r="J4" s="5">
        <f t="shared" si="1"/>
        <v>0</v>
      </c>
    </row>
    <row r="5" spans="1:10" x14ac:dyDescent="0.25">
      <c r="A5" s="5">
        <v>81</v>
      </c>
      <c r="B5" s="5">
        <v>2</v>
      </c>
      <c r="C5" s="5" t="str">
        <f t="shared" si="0"/>
        <v>N</v>
      </c>
      <c r="D5" s="5" t="s">
        <v>656</v>
      </c>
      <c r="E5" s="5" t="s">
        <v>126</v>
      </c>
      <c r="F5" s="5">
        <f>MATCH(E5, {"Waiting for Input","Analyzing Object","Found Object","Needs Help","Confused","None"}, 0) - 1</f>
        <v>0</v>
      </c>
      <c r="G5" s="6" t="s">
        <v>129</v>
      </c>
      <c r="H5" s="6">
        <f>MATCH(G5, {"Waiting for Input","Analyzing Object","Found Object","Needs Help","Confused","None"}, 0) - 1</f>
        <v>3</v>
      </c>
      <c r="I5" s="5">
        <v>4</v>
      </c>
      <c r="J5" s="5">
        <f t="shared" si="1"/>
        <v>0</v>
      </c>
    </row>
    <row r="6" spans="1:10" x14ac:dyDescent="0.25">
      <c r="A6" s="5">
        <v>82</v>
      </c>
      <c r="B6" s="5">
        <v>2</v>
      </c>
      <c r="C6" s="5" t="str">
        <f t="shared" si="0"/>
        <v>N</v>
      </c>
      <c r="D6" s="5" t="s">
        <v>656</v>
      </c>
      <c r="E6" s="5" t="s">
        <v>126</v>
      </c>
      <c r="F6" s="5">
        <f>MATCH(E6, {"Waiting for Input","Analyzing Object","Found Object","Needs Help","Confused","None"}, 0) - 1</f>
        <v>0</v>
      </c>
      <c r="G6" s="6" t="s">
        <v>657</v>
      </c>
      <c r="H6" s="6">
        <f>MATCH(G6, {"Waiting for Input","Analyzing Object","Found Object","Needs Help","Confused","None"}, 0) - 1</f>
        <v>5</v>
      </c>
      <c r="I6" s="5">
        <v>2</v>
      </c>
      <c r="J6" s="5">
        <f t="shared" si="1"/>
        <v>0</v>
      </c>
    </row>
    <row r="7" spans="1:10" x14ac:dyDescent="0.25">
      <c r="A7" s="5">
        <v>83</v>
      </c>
      <c r="B7" s="5">
        <v>1</v>
      </c>
      <c r="C7" s="5" t="str">
        <f t="shared" si="0"/>
        <v>Y</v>
      </c>
      <c r="D7" s="5" t="s">
        <v>656</v>
      </c>
      <c r="E7" s="5" t="s">
        <v>126</v>
      </c>
      <c r="F7" s="5">
        <f>MATCH(E7, {"Waiting for Input","Analyzing Object","Found Object","Needs Help","Confused","None"}, 0) - 1</f>
        <v>0</v>
      </c>
      <c r="G7" s="6" t="s">
        <v>128</v>
      </c>
      <c r="H7" s="6">
        <f>MATCH(G7, {"Waiting for Input","Analyzing Object","Found Object","Needs Help","Confused","None"}, 0) - 1</f>
        <v>2</v>
      </c>
      <c r="I7" s="5">
        <v>5</v>
      </c>
      <c r="J7" s="5">
        <f t="shared" si="1"/>
        <v>0</v>
      </c>
    </row>
    <row r="8" spans="1:10" x14ac:dyDescent="0.25">
      <c r="A8" s="5">
        <v>84</v>
      </c>
      <c r="B8" s="5">
        <v>2</v>
      </c>
      <c r="C8" s="5" t="str">
        <f t="shared" si="0"/>
        <v>N</v>
      </c>
      <c r="D8" s="5" t="s">
        <v>656</v>
      </c>
      <c r="E8" s="5" t="s">
        <v>126</v>
      </c>
      <c r="F8" s="5">
        <f>MATCH(E8, {"Waiting for Input","Analyzing Object","Found Object","Needs Help","Confused","None"}, 0) - 1</f>
        <v>0</v>
      </c>
      <c r="G8" s="6" t="s">
        <v>130</v>
      </c>
      <c r="H8" s="6">
        <f>MATCH(G8, {"Waiting for Input","Analyzing Object","Found Object","Needs Help","Confused","None"}, 0) - 1</f>
        <v>4</v>
      </c>
      <c r="I8" s="5">
        <v>2</v>
      </c>
      <c r="J8" s="5">
        <f t="shared" si="1"/>
        <v>0</v>
      </c>
    </row>
    <row r="9" spans="1:10" x14ac:dyDescent="0.25">
      <c r="A9" s="5">
        <v>85</v>
      </c>
      <c r="B9" s="5">
        <v>1</v>
      </c>
      <c r="C9" s="5" t="str">
        <f t="shared" si="0"/>
        <v>Y</v>
      </c>
      <c r="D9" s="5" t="s">
        <v>656</v>
      </c>
      <c r="E9" s="5" t="s">
        <v>126</v>
      </c>
      <c r="F9" s="5">
        <f>MATCH(E9, {"Waiting for Input","Analyzing Object","Found Object","Needs Help","Confused","None"}, 0) - 1</f>
        <v>0</v>
      </c>
      <c r="G9" s="6" t="s">
        <v>128</v>
      </c>
      <c r="H9" s="6">
        <f>MATCH(G9, {"Waiting for Input","Analyzing Object","Found Object","Needs Help","Confused","None"}, 0) - 1</f>
        <v>2</v>
      </c>
      <c r="I9" s="5">
        <v>3</v>
      </c>
      <c r="J9" s="5">
        <f t="shared" si="1"/>
        <v>0</v>
      </c>
    </row>
    <row r="10" spans="1:10" x14ac:dyDescent="0.25">
      <c r="A10" s="5">
        <v>86</v>
      </c>
      <c r="B10" s="5">
        <v>1</v>
      </c>
      <c r="C10" s="5" t="str">
        <f t="shared" si="0"/>
        <v>Y</v>
      </c>
      <c r="D10" s="5" t="s">
        <v>656</v>
      </c>
      <c r="E10" s="5" t="s">
        <v>126</v>
      </c>
      <c r="F10" s="5">
        <f>MATCH(E10, {"Waiting for Input","Analyzing Object","Found Object","Needs Help","Confused","None"}, 0) - 1</f>
        <v>0</v>
      </c>
      <c r="G10" s="6" t="s">
        <v>130</v>
      </c>
      <c r="H10" s="6">
        <f>MATCH(G10, {"Waiting for Input","Analyzing Object","Found Object","Needs Help","Confused","None"}, 0) - 1</f>
        <v>4</v>
      </c>
      <c r="I10" s="5">
        <v>3</v>
      </c>
      <c r="J10" s="5">
        <f t="shared" si="1"/>
        <v>0</v>
      </c>
    </row>
    <row r="11" spans="1:10" x14ac:dyDescent="0.25">
      <c r="A11" s="5">
        <v>87</v>
      </c>
      <c r="B11" s="5">
        <v>1</v>
      </c>
      <c r="C11" s="5" t="str">
        <f t="shared" si="0"/>
        <v>Y</v>
      </c>
      <c r="D11" s="5" t="s">
        <v>656</v>
      </c>
      <c r="E11" s="5" t="s">
        <v>126</v>
      </c>
      <c r="F11" s="5">
        <f>MATCH(E11, {"Waiting for Input","Analyzing Object","Found Object","Needs Help","Confused","None"}, 0) - 1</f>
        <v>0</v>
      </c>
      <c r="G11" s="6" t="s">
        <v>130</v>
      </c>
      <c r="H11" s="6">
        <f>MATCH(G11, {"Waiting for Input","Analyzing Object","Found Object","Needs Help","Confused","None"}, 0) - 1</f>
        <v>4</v>
      </c>
      <c r="I11" s="5">
        <v>1</v>
      </c>
      <c r="J11" s="5">
        <f t="shared" si="1"/>
        <v>0</v>
      </c>
    </row>
    <row r="12" spans="1:10" x14ac:dyDescent="0.25">
      <c r="A12" s="5">
        <v>88</v>
      </c>
      <c r="B12" s="5">
        <v>2</v>
      </c>
      <c r="C12" s="5" t="str">
        <f t="shared" si="0"/>
        <v>N</v>
      </c>
      <c r="D12" s="5" t="s">
        <v>656</v>
      </c>
      <c r="E12" s="5" t="s">
        <v>126</v>
      </c>
      <c r="F12" s="5">
        <f>MATCH(E12, {"Waiting for Input","Analyzing Object","Found Object","Needs Help","Confused","None"}, 0) - 1</f>
        <v>0</v>
      </c>
      <c r="G12" s="6" t="s">
        <v>128</v>
      </c>
      <c r="H12" s="6">
        <f>MATCH(G12, {"Waiting for Input","Analyzing Object","Found Object","Needs Help","Confused","None"}, 0) - 1</f>
        <v>2</v>
      </c>
      <c r="I12" s="5">
        <v>4</v>
      </c>
      <c r="J12" s="5">
        <f t="shared" si="1"/>
        <v>0</v>
      </c>
    </row>
    <row r="13" spans="1:10" x14ac:dyDescent="0.25">
      <c r="A13" s="5">
        <v>89</v>
      </c>
      <c r="B13" s="5">
        <v>2</v>
      </c>
      <c r="C13" s="5" t="str">
        <f t="shared" si="0"/>
        <v>N</v>
      </c>
      <c r="D13" s="5" t="s">
        <v>656</v>
      </c>
      <c r="E13" s="5" t="s">
        <v>126</v>
      </c>
      <c r="F13" s="5">
        <f>MATCH(E13, {"Waiting for Input","Analyzing Object","Found Object","Needs Help","Confused","None"}, 0) - 1</f>
        <v>0</v>
      </c>
      <c r="G13" s="6" t="s">
        <v>127</v>
      </c>
      <c r="H13" s="6">
        <f>MATCH(G13, {"Waiting for Input","Analyzing Object","Found Object","Needs Help","Confused","None"}, 0) - 1</f>
        <v>1</v>
      </c>
      <c r="I13" s="5">
        <v>4</v>
      </c>
      <c r="J13" s="5">
        <f t="shared" si="1"/>
        <v>0</v>
      </c>
    </row>
    <row r="14" spans="1:10" x14ac:dyDescent="0.25">
      <c r="A14" s="5">
        <v>90</v>
      </c>
      <c r="B14" s="5">
        <v>2</v>
      </c>
      <c r="C14" s="5" t="str">
        <f t="shared" si="0"/>
        <v>N</v>
      </c>
      <c r="D14" s="5" t="s">
        <v>656</v>
      </c>
      <c r="E14" s="5" t="s">
        <v>126</v>
      </c>
      <c r="F14" s="5">
        <f>MATCH(E14, {"Waiting for Input","Analyzing Object","Found Object","Needs Help","Confused","None"}, 0) - 1</f>
        <v>0</v>
      </c>
      <c r="G14" s="6" t="s">
        <v>130</v>
      </c>
      <c r="H14" s="6">
        <f>MATCH(G14, {"Waiting for Input","Analyzing Object","Found Object","Needs Help","Confused","None"}, 0) - 1</f>
        <v>4</v>
      </c>
      <c r="I14" s="5">
        <v>2</v>
      </c>
      <c r="J14" s="5">
        <f t="shared" si="1"/>
        <v>0</v>
      </c>
    </row>
    <row r="15" spans="1:10" x14ac:dyDescent="0.25">
      <c r="A15" s="5">
        <v>91</v>
      </c>
      <c r="B15" s="5">
        <v>2</v>
      </c>
      <c r="C15" s="5" t="str">
        <f t="shared" si="0"/>
        <v>N</v>
      </c>
      <c r="D15" s="5" t="s">
        <v>656</v>
      </c>
      <c r="E15" s="5" t="s">
        <v>126</v>
      </c>
      <c r="F15" s="5">
        <f>MATCH(E15, {"Waiting for Input","Analyzing Object","Found Object","Needs Help","Confused","None"}, 0) - 1</f>
        <v>0</v>
      </c>
      <c r="G15" s="6" t="s">
        <v>128</v>
      </c>
      <c r="H15" s="6">
        <f>MATCH(G15, {"Waiting for Input","Analyzing Object","Found Object","Needs Help","Confused","None"}, 0) - 1</f>
        <v>2</v>
      </c>
      <c r="I15" s="5">
        <v>3</v>
      </c>
      <c r="J15" s="5">
        <f t="shared" si="1"/>
        <v>0</v>
      </c>
    </row>
    <row r="16" spans="1:10" x14ac:dyDescent="0.25">
      <c r="A16" s="5">
        <v>92</v>
      </c>
      <c r="B16" s="5">
        <v>1</v>
      </c>
      <c r="C16" s="5" t="str">
        <f t="shared" si="0"/>
        <v>Y</v>
      </c>
      <c r="D16" s="5" t="s">
        <v>656</v>
      </c>
      <c r="E16" s="5" t="s">
        <v>126</v>
      </c>
      <c r="F16" s="5">
        <f>MATCH(E16, {"Waiting for Input","Analyzing Object","Found Object","Needs Help","Confused","None"}, 0) - 1</f>
        <v>0</v>
      </c>
      <c r="G16" s="6" t="s">
        <v>128</v>
      </c>
      <c r="H16" s="6">
        <f>MATCH(G16, {"Waiting for Input","Analyzing Object","Found Object","Needs Help","Confused","None"}, 0) - 1</f>
        <v>2</v>
      </c>
      <c r="I16" s="5">
        <v>4</v>
      </c>
      <c r="J16" s="5">
        <f t="shared" si="1"/>
        <v>0</v>
      </c>
    </row>
    <row r="17" spans="1:10" x14ac:dyDescent="0.25">
      <c r="A17" s="5">
        <v>93</v>
      </c>
      <c r="B17" s="5">
        <v>1</v>
      </c>
      <c r="C17" s="5" t="str">
        <f t="shared" si="0"/>
        <v>Y</v>
      </c>
      <c r="D17" s="5" t="s">
        <v>656</v>
      </c>
      <c r="E17" s="5" t="s">
        <v>126</v>
      </c>
      <c r="F17" s="5">
        <f>MATCH(E17, {"Waiting for Input","Analyzing Object","Found Object","Needs Help","Confused","None"}, 0) - 1</f>
        <v>0</v>
      </c>
      <c r="G17" s="6" t="s">
        <v>130</v>
      </c>
      <c r="H17" s="6">
        <f>MATCH(G17, {"Waiting for Input","Analyzing Object","Found Object","Needs Help","Confused","None"}, 0) - 1</f>
        <v>4</v>
      </c>
      <c r="I17" s="5">
        <v>2</v>
      </c>
      <c r="J17" s="5">
        <f t="shared" si="1"/>
        <v>0</v>
      </c>
    </row>
    <row r="18" spans="1:10" x14ac:dyDescent="0.25">
      <c r="A18" s="5">
        <v>94</v>
      </c>
      <c r="B18" s="5">
        <v>1</v>
      </c>
      <c r="C18" s="5" t="str">
        <f t="shared" si="0"/>
        <v>Y</v>
      </c>
      <c r="D18" s="5" t="s">
        <v>656</v>
      </c>
      <c r="E18" s="5" t="s">
        <v>126</v>
      </c>
      <c r="F18" s="5">
        <f>MATCH(E18, {"Waiting for Input","Analyzing Object","Found Object","Needs Help","Confused","None"}, 0) - 1</f>
        <v>0</v>
      </c>
      <c r="G18" s="6" t="s">
        <v>130</v>
      </c>
      <c r="H18" s="6">
        <f>MATCH(G18, {"Waiting for Input","Analyzing Object","Found Object","Needs Help","Confused","None"}, 0) - 1</f>
        <v>4</v>
      </c>
      <c r="I18" s="5">
        <v>1</v>
      </c>
      <c r="J18" s="5">
        <f t="shared" si="1"/>
        <v>0</v>
      </c>
    </row>
    <row r="19" spans="1:10" x14ac:dyDescent="0.25">
      <c r="A19" s="5">
        <v>95</v>
      </c>
      <c r="B19" s="5">
        <v>2</v>
      </c>
      <c r="C19" s="5" t="str">
        <f t="shared" si="0"/>
        <v>N</v>
      </c>
      <c r="D19" s="5" t="s">
        <v>656</v>
      </c>
      <c r="E19" s="5" t="s">
        <v>126</v>
      </c>
      <c r="F19" s="5">
        <f>MATCH(E19, {"Waiting for Input","Analyzing Object","Found Object","Needs Help","Confused","None"}, 0) - 1</f>
        <v>0</v>
      </c>
      <c r="G19" s="6" t="s">
        <v>130</v>
      </c>
      <c r="H19" s="6">
        <f>MATCH(G19, {"Waiting for Input","Analyzing Object","Found Object","Needs Help","Confused","None"}, 0) - 1</f>
        <v>4</v>
      </c>
      <c r="I19" s="5">
        <v>2</v>
      </c>
      <c r="J19" s="5">
        <f t="shared" si="1"/>
        <v>0</v>
      </c>
    </row>
    <row r="20" spans="1:10" x14ac:dyDescent="0.25">
      <c r="A20" s="5">
        <v>96</v>
      </c>
      <c r="B20" s="5">
        <v>2</v>
      </c>
      <c r="C20" s="5" t="str">
        <f t="shared" si="0"/>
        <v>N</v>
      </c>
      <c r="D20" s="5" t="s">
        <v>656</v>
      </c>
      <c r="E20" s="5" t="s">
        <v>126</v>
      </c>
      <c r="F20" s="5">
        <f>MATCH(E20, {"Waiting for Input","Analyzing Object","Found Object","Needs Help","Confused","None"}, 0) - 1</f>
        <v>0</v>
      </c>
      <c r="G20" s="6" t="s">
        <v>127</v>
      </c>
      <c r="H20" s="6">
        <f>MATCH(G20, {"Waiting for Input","Analyzing Object","Found Object","Needs Help","Confused","None"}, 0) - 1</f>
        <v>1</v>
      </c>
      <c r="I20" s="5">
        <v>2</v>
      </c>
      <c r="J20" s="5">
        <f t="shared" si="1"/>
        <v>0</v>
      </c>
    </row>
    <row r="21" spans="1:10" x14ac:dyDescent="0.25">
      <c r="A21" s="5">
        <v>97</v>
      </c>
      <c r="B21" s="5">
        <v>1</v>
      </c>
      <c r="C21" s="5" t="str">
        <f t="shared" si="0"/>
        <v>Y</v>
      </c>
      <c r="D21" s="5" t="s">
        <v>656</v>
      </c>
      <c r="E21" s="5" t="s">
        <v>126</v>
      </c>
      <c r="F21" s="5">
        <f>MATCH(E21, {"Waiting for Input","Analyzing Object","Found Object","Needs Help","Confused","None"}, 0) - 1</f>
        <v>0</v>
      </c>
      <c r="G21" s="6" t="s">
        <v>129</v>
      </c>
      <c r="H21" s="6">
        <f>MATCH(G21, {"Waiting for Input","Analyzing Object","Found Object","Needs Help","Confused","None"}, 0) - 1</f>
        <v>3</v>
      </c>
      <c r="I21" s="5">
        <v>4</v>
      </c>
      <c r="J21" s="5">
        <f t="shared" si="1"/>
        <v>0</v>
      </c>
    </row>
    <row r="22" spans="1:10" x14ac:dyDescent="0.25">
      <c r="A22" s="5">
        <v>98</v>
      </c>
      <c r="B22" s="5">
        <v>1</v>
      </c>
      <c r="C22" s="5" t="str">
        <f t="shared" si="0"/>
        <v>Y</v>
      </c>
      <c r="D22" s="5" t="s">
        <v>656</v>
      </c>
      <c r="E22" s="5" t="s">
        <v>126</v>
      </c>
      <c r="F22" s="5">
        <f>MATCH(E22, {"Waiting for Input","Analyzing Object","Found Object","Needs Help","Confused","None"}, 0) - 1</f>
        <v>0</v>
      </c>
      <c r="G22" s="6" t="s">
        <v>130</v>
      </c>
      <c r="H22" s="6">
        <f>MATCH(G22, {"Waiting for Input","Analyzing Object","Found Object","Needs Help","Confused","None"}, 0) - 1</f>
        <v>4</v>
      </c>
      <c r="I22" s="5">
        <v>2</v>
      </c>
      <c r="J22" s="5">
        <f t="shared" si="1"/>
        <v>0</v>
      </c>
    </row>
    <row r="23" spans="1:10" x14ac:dyDescent="0.25">
      <c r="A23" s="5">
        <v>99</v>
      </c>
      <c r="B23" s="5">
        <v>2</v>
      </c>
      <c r="C23" s="5" t="str">
        <f t="shared" si="0"/>
        <v>N</v>
      </c>
      <c r="D23" s="5" t="s">
        <v>656</v>
      </c>
      <c r="E23" s="5" t="s">
        <v>126</v>
      </c>
      <c r="F23" s="5">
        <f>MATCH(E23, {"Waiting for Input","Analyzing Object","Found Object","Needs Help","Confused","None"}, 0) - 1</f>
        <v>0</v>
      </c>
      <c r="G23" s="6" t="s">
        <v>127</v>
      </c>
      <c r="H23" s="6">
        <f>MATCH(G23, {"Waiting for Input","Analyzing Object","Found Object","Needs Help","Confused","None"}, 0) - 1</f>
        <v>1</v>
      </c>
      <c r="I23" s="5">
        <v>2</v>
      </c>
      <c r="J23" s="5">
        <f t="shared" si="1"/>
        <v>0</v>
      </c>
    </row>
    <row r="24" spans="1:10" x14ac:dyDescent="0.25">
      <c r="A24" s="5">
        <v>100</v>
      </c>
      <c r="B24" s="5">
        <v>2</v>
      </c>
      <c r="C24" s="5" t="str">
        <f t="shared" si="0"/>
        <v>N</v>
      </c>
      <c r="D24" s="5" t="s">
        <v>656</v>
      </c>
      <c r="E24" s="5" t="s">
        <v>126</v>
      </c>
      <c r="F24" s="5">
        <f>MATCH(E24, {"Waiting for Input","Analyzing Object","Found Object","Needs Help","Confused","None"}, 0) - 1</f>
        <v>0</v>
      </c>
      <c r="G24" s="6" t="s">
        <v>130</v>
      </c>
      <c r="H24" s="6">
        <f>MATCH(G24, {"Waiting for Input","Analyzing Object","Found Object","Needs Help","Confused","None"}, 0) - 1</f>
        <v>4</v>
      </c>
      <c r="I24" s="5">
        <v>2</v>
      </c>
      <c r="J24" s="5">
        <f t="shared" si="1"/>
        <v>0</v>
      </c>
    </row>
    <row r="25" spans="1:10" x14ac:dyDescent="0.25">
      <c r="A25" s="5">
        <v>101</v>
      </c>
      <c r="B25" s="5">
        <v>1</v>
      </c>
      <c r="C25" s="5" t="str">
        <f t="shared" si="0"/>
        <v>Y</v>
      </c>
      <c r="D25" s="5" t="s">
        <v>656</v>
      </c>
      <c r="E25" s="5" t="s">
        <v>126</v>
      </c>
      <c r="F25" s="5">
        <f>MATCH(E25, {"Waiting for Input","Analyzing Object","Found Object","Needs Help","Confused","None"}, 0) - 1</f>
        <v>0</v>
      </c>
      <c r="G25" s="6" t="s">
        <v>657</v>
      </c>
      <c r="H25" s="6">
        <f>MATCH(G25, {"Waiting for Input","Analyzing Object","Found Object","Needs Help","Confused","None"}, 0) - 1</f>
        <v>5</v>
      </c>
      <c r="I25" s="5">
        <v>5</v>
      </c>
      <c r="J25" s="5">
        <f t="shared" si="1"/>
        <v>0</v>
      </c>
    </row>
    <row r="26" spans="1:10" x14ac:dyDescent="0.25">
      <c r="A26" s="5">
        <v>102</v>
      </c>
      <c r="B26" s="5">
        <v>1</v>
      </c>
      <c r="C26" s="5" t="str">
        <f t="shared" si="0"/>
        <v>Y</v>
      </c>
      <c r="D26" s="5" t="s">
        <v>656</v>
      </c>
      <c r="E26" s="5" t="s">
        <v>126</v>
      </c>
      <c r="F26" s="5">
        <f>MATCH(E26, {"Waiting for Input","Analyzing Object","Found Object","Needs Help","Confused","None"}, 0) - 1</f>
        <v>0</v>
      </c>
      <c r="G26" s="6" t="s">
        <v>127</v>
      </c>
      <c r="H26" s="6">
        <f>MATCH(G26, {"Waiting for Input","Analyzing Object","Found Object","Needs Help","Confused","None"}, 0) - 1</f>
        <v>1</v>
      </c>
      <c r="I26" s="5">
        <v>4</v>
      </c>
      <c r="J26" s="5">
        <f t="shared" si="1"/>
        <v>0</v>
      </c>
    </row>
    <row r="27" spans="1:10" x14ac:dyDescent="0.25">
      <c r="A27" s="5">
        <v>103</v>
      </c>
      <c r="B27" s="5">
        <v>2</v>
      </c>
      <c r="C27" s="5" t="str">
        <f t="shared" si="0"/>
        <v>N</v>
      </c>
      <c r="D27" s="5" t="s">
        <v>656</v>
      </c>
      <c r="E27" s="5" t="s">
        <v>126</v>
      </c>
      <c r="F27" s="5">
        <f>MATCH(E27, {"Waiting for Input","Analyzing Object","Found Object","Needs Help","Confused","None"}, 0) - 1</f>
        <v>0</v>
      </c>
      <c r="G27" s="6" t="s">
        <v>130</v>
      </c>
      <c r="H27" s="6">
        <f>MATCH(G27, {"Waiting for Input","Analyzing Object","Found Object","Needs Help","Confused","None"}, 0) - 1</f>
        <v>4</v>
      </c>
      <c r="I27" s="5">
        <v>2</v>
      </c>
      <c r="J27" s="5">
        <f t="shared" si="1"/>
        <v>0</v>
      </c>
    </row>
    <row r="28" spans="1:10" x14ac:dyDescent="0.25">
      <c r="A28" s="5">
        <v>104</v>
      </c>
      <c r="B28" s="5">
        <v>2</v>
      </c>
      <c r="C28" s="5" t="str">
        <f t="shared" si="0"/>
        <v>N</v>
      </c>
      <c r="D28" s="5" t="s">
        <v>656</v>
      </c>
      <c r="E28" s="5" t="s">
        <v>126</v>
      </c>
      <c r="F28" s="5">
        <f>MATCH(E28, {"Waiting for Input","Analyzing Object","Found Object","Needs Help","Confused","None"}, 0) - 1</f>
        <v>0</v>
      </c>
      <c r="G28" s="6" t="s">
        <v>129</v>
      </c>
      <c r="H28" s="6">
        <f>MATCH(G28, {"Waiting for Input","Analyzing Object","Found Object","Needs Help","Confused","None"}, 0) - 1</f>
        <v>3</v>
      </c>
      <c r="I28" s="5">
        <v>3</v>
      </c>
      <c r="J28" s="5">
        <f t="shared" si="1"/>
        <v>0</v>
      </c>
    </row>
    <row r="29" spans="1:10" x14ac:dyDescent="0.25">
      <c r="A29" s="5">
        <v>105</v>
      </c>
      <c r="B29" s="5">
        <v>2</v>
      </c>
      <c r="C29" s="5" t="str">
        <f t="shared" si="0"/>
        <v>N</v>
      </c>
      <c r="D29" s="5" t="s">
        <v>656</v>
      </c>
      <c r="E29" s="5" t="s">
        <v>126</v>
      </c>
      <c r="F29" s="5">
        <f>MATCH(E29, {"Waiting for Input","Analyzing Object","Found Object","Needs Help","Confused","None"}, 0) - 1</f>
        <v>0</v>
      </c>
      <c r="G29" s="6" t="s">
        <v>128</v>
      </c>
      <c r="H29" s="6">
        <f>MATCH(G29, {"Waiting for Input","Analyzing Object","Found Object","Needs Help","Confused","None"}, 0) - 1</f>
        <v>2</v>
      </c>
      <c r="I29" s="5">
        <v>3</v>
      </c>
      <c r="J29" s="5">
        <f t="shared" si="1"/>
        <v>0</v>
      </c>
    </row>
    <row r="30" spans="1:10" x14ac:dyDescent="0.25">
      <c r="A30" s="5">
        <v>106</v>
      </c>
      <c r="B30" s="5">
        <v>2</v>
      </c>
      <c r="C30" s="5" t="str">
        <f t="shared" si="0"/>
        <v>N</v>
      </c>
      <c r="D30" s="5" t="s">
        <v>656</v>
      </c>
      <c r="E30" s="5" t="s">
        <v>126</v>
      </c>
      <c r="F30" s="5">
        <f>MATCH(E30, {"Waiting for Input","Analyzing Object","Found Object","Needs Help","Confused","None"}, 0) - 1</f>
        <v>0</v>
      </c>
      <c r="G30" s="6" t="s">
        <v>130</v>
      </c>
      <c r="H30" s="6">
        <f>MATCH(G30, {"Waiting for Input","Analyzing Object","Found Object","Needs Help","Confused","None"}, 0) - 1</f>
        <v>4</v>
      </c>
      <c r="I30" s="5">
        <v>3</v>
      </c>
      <c r="J30" s="5">
        <f t="shared" si="1"/>
        <v>0</v>
      </c>
    </row>
    <row r="31" spans="1:10" x14ac:dyDescent="0.25">
      <c r="A31" s="5">
        <v>107</v>
      </c>
      <c r="B31" s="5">
        <v>2</v>
      </c>
      <c r="C31" s="5" t="str">
        <f t="shared" si="0"/>
        <v>N</v>
      </c>
      <c r="D31" s="5" t="s">
        <v>656</v>
      </c>
      <c r="E31" s="5" t="s">
        <v>126</v>
      </c>
      <c r="F31" s="5">
        <f>MATCH(E31, {"Waiting for Input","Analyzing Object","Found Object","Needs Help","Confused","None"}, 0) - 1</f>
        <v>0</v>
      </c>
      <c r="G31" s="6" t="s">
        <v>130</v>
      </c>
      <c r="H31" s="6">
        <f>MATCH(G31, {"Waiting for Input","Analyzing Object","Found Object","Needs Help","Confused","None"}, 0) - 1</f>
        <v>4</v>
      </c>
      <c r="I31" s="5">
        <v>2</v>
      </c>
      <c r="J31" s="5">
        <f t="shared" si="1"/>
        <v>0</v>
      </c>
    </row>
    <row r="32" spans="1:10" x14ac:dyDescent="0.25">
      <c r="A32" s="5">
        <v>108</v>
      </c>
      <c r="B32" s="5">
        <v>2</v>
      </c>
      <c r="C32" s="5" t="str">
        <f t="shared" si="0"/>
        <v>N</v>
      </c>
      <c r="D32" s="5" t="s">
        <v>656</v>
      </c>
      <c r="E32" s="5" t="s">
        <v>126</v>
      </c>
      <c r="F32" s="5">
        <f>MATCH(E32, {"Waiting for Input","Analyzing Object","Found Object","Needs Help","Confused","None"}, 0) - 1</f>
        <v>0</v>
      </c>
      <c r="G32" s="6" t="s">
        <v>127</v>
      </c>
      <c r="H32" s="6">
        <f>MATCH(G32, {"Waiting for Input","Analyzing Object","Found Object","Needs Help","Confused","None"}, 0) - 1</f>
        <v>1</v>
      </c>
      <c r="I32" s="5">
        <v>4</v>
      </c>
      <c r="J32" s="5">
        <f t="shared" si="1"/>
        <v>0</v>
      </c>
    </row>
    <row r="33" spans="1:10" x14ac:dyDescent="0.25">
      <c r="A33" s="5">
        <v>109</v>
      </c>
      <c r="B33" s="5">
        <v>1</v>
      </c>
      <c r="C33" s="5" t="str">
        <f t="shared" si="0"/>
        <v>Y</v>
      </c>
      <c r="D33" s="5" t="s">
        <v>656</v>
      </c>
      <c r="E33" s="5" t="s">
        <v>126</v>
      </c>
      <c r="F33" s="5">
        <f>MATCH(E33, {"Waiting for Input","Analyzing Object","Found Object","Needs Help","Confused","None"}, 0) - 1</f>
        <v>0</v>
      </c>
      <c r="G33" s="6" t="s">
        <v>130</v>
      </c>
      <c r="H33" s="6">
        <f>MATCH(G33, {"Waiting for Input","Analyzing Object","Found Object","Needs Help","Confused","None"}, 0) - 1</f>
        <v>4</v>
      </c>
      <c r="I33" s="5">
        <v>2</v>
      </c>
      <c r="J33" s="5">
        <f t="shared" si="1"/>
        <v>0</v>
      </c>
    </row>
    <row r="34" spans="1:10" x14ac:dyDescent="0.25">
      <c r="A34" s="5">
        <v>110</v>
      </c>
      <c r="B34" s="5">
        <v>2</v>
      </c>
      <c r="C34" s="5" t="str">
        <f t="shared" si="0"/>
        <v>N</v>
      </c>
      <c r="D34" s="5" t="s">
        <v>656</v>
      </c>
      <c r="E34" s="5" t="s">
        <v>126</v>
      </c>
      <c r="F34" s="5">
        <f>MATCH(E34, {"Waiting for Input","Analyzing Object","Found Object","Needs Help","Confused","None"}, 0) - 1</f>
        <v>0</v>
      </c>
      <c r="G34" s="6" t="s">
        <v>130</v>
      </c>
      <c r="H34" s="6">
        <f>MATCH(G34, {"Waiting for Input","Analyzing Object","Found Object","Needs Help","Confused","None"}, 0) - 1</f>
        <v>4</v>
      </c>
      <c r="I34" s="5">
        <v>3</v>
      </c>
      <c r="J34" s="5">
        <f t="shared" si="1"/>
        <v>0</v>
      </c>
    </row>
    <row r="35" spans="1:10" x14ac:dyDescent="0.25">
      <c r="A35" s="5">
        <v>111</v>
      </c>
      <c r="B35" s="5">
        <v>1</v>
      </c>
      <c r="C35" s="5" t="str">
        <f t="shared" si="0"/>
        <v>Y</v>
      </c>
      <c r="D35" s="5" t="s">
        <v>656</v>
      </c>
      <c r="E35" s="5" t="s">
        <v>126</v>
      </c>
      <c r="F35" s="5">
        <f>MATCH(E35, {"Waiting for Input","Analyzing Object","Found Object","Needs Help","Confused","None"}, 0) - 1</f>
        <v>0</v>
      </c>
      <c r="G35" s="6" t="s">
        <v>129</v>
      </c>
      <c r="H35" s="6">
        <f>MATCH(G35, {"Waiting for Input","Analyzing Object","Found Object","Needs Help","Confused","None"}, 0) - 1</f>
        <v>3</v>
      </c>
      <c r="I35" s="5">
        <v>4</v>
      </c>
      <c r="J35" s="5">
        <f t="shared" si="1"/>
        <v>0</v>
      </c>
    </row>
    <row r="36" spans="1:10" x14ac:dyDescent="0.25">
      <c r="A36" s="5">
        <v>112</v>
      </c>
      <c r="B36" s="5">
        <v>1</v>
      </c>
      <c r="C36" s="5" t="str">
        <f t="shared" si="0"/>
        <v>Y</v>
      </c>
      <c r="D36" s="5" t="s">
        <v>656</v>
      </c>
      <c r="E36" s="5" t="s">
        <v>126</v>
      </c>
      <c r="F36" s="5">
        <f>MATCH(E36, {"Waiting for Input","Analyzing Object","Found Object","Needs Help","Confused","None"}, 0) - 1</f>
        <v>0</v>
      </c>
      <c r="G36" s="6" t="s">
        <v>130</v>
      </c>
      <c r="H36" s="6">
        <f>MATCH(G36, {"Waiting for Input","Analyzing Object","Found Object","Needs Help","Confused","None"}, 0) - 1</f>
        <v>4</v>
      </c>
      <c r="I36" s="5">
        <v>3</v>
      </c>
      <c r="J36" s="5">
        <f t="shared" si="1"/>
        <v>0</v>
      </c>
    </row>
    <row r="37" spans="1:10" x14ac:dyDescent="0.25">
      <c r="A37" s="5">
        <v>113</v>
      </c>
      <c r="B37" s="5">
        <v>1</v>
      </c>
      <c r="C37" s="5" t="str">
        <f t="shared" si="0"/>
        <v>Y</v>
      </c>
      <c r="D37" s="5" t="s">
        <v>656</v>
      </c>
      <c r="E37" s="5" t="s">
        <v>126</v>
      </c>
      <c r="F37" s="5">
        <f>MATCH(E37, {"Waiting for Input","Analyzing Object","Found Object","Needs Help","Confused","None"}, 0) - 1</f>
        <v>0</v>
      </c>
      <c r="G37" s="6" t="s">
        <v>130</v>
      </c>
      <c r="H37" s="6">
        <f>MATCH(G37, {"Waiting for Input","Analyzing Object","Found Object","Needs Help","Confused","None"}, 0) - 1</f>
        <v>4</v>
      </c>
      <c r="I37" s="5">
        <v>3</v>
      </c>
      <c r="J37" s="5">
        <f t="shared" si="1"/>
        <v>0</v>
      </c>
    </row>
    <row r="38" spans="1:10" x14ac:dyDescent="0.25">
      <c r="A38" s="5">
        <v>114</v>
      </c>
      <c r="B38" s="5">
        <v>2</v>
      </c>
      <c r="C38" s="5" t="str">
        <f t="shared" si="0"/>
        <v>N</v>
      </c>
      <c r="D38" s="5" t="s">
        <v>656</v>
      </c>
      <c r="E38" s="5" t="s">
        <v>126</v>
      </c>
      <c r="F38" s="5">
        <f>MATCH(E38, {"Waiting for Input","Analyzing Object","Found Object","Needs Help","Confused","None"}, 0) - 1</f>
        <v>0</v>
      </c>
      <c r="G38" s="6" t="s">
        <v>129</v>
      </c>
      <c r="H38" s="6">
        <f>MATCH(G38, {"Waiting for Input","Analyzing Object","Found Object","Needs Help","Confused","None"}, 0) - 1</f>
        <v>3</v>
      </c>
      <c r="I38" s="5">
        <v>3</v>
      </c>
      <c r="J38" s="5">
        <f t="shared" si="1"/>
        <v>0</v>
      </c>
    </row>
    <row r="39" spans="1:10" x14ac:dyDescent="0.25">
      <c r="A39" s="5">
        <v>115</v>
      </c>
      <c r="B39" s="5">
        <v>2</v>
      </c>
      <c r="C39" s="5" t="str">
        <f t="shared" si="0"/>
        <v>N</v>
      </c>
      <c r="D39" s="5" t="s">
        <v>656</v>
      </c>
      <c r="E39" s="5" t="s">
        <v>126</v>
      </c>
      <c r="F39" s="5">
        <f>MATCH(E39, {"Waiting for Input","Analyzing Object","Found Object","Needs Help","Confused","None"}, 0) - 1</f>
        <v>0</v>
      </c>
      <c r="G39" s="6" t="s">
        <v>126</v>
      </c>
      <c r="H39" s="6">
        <f>MATCH(G39, {"Waiting for Input","Analyzing Object","Found Object","Needs Help","Confused","None"}, 0) - 1</f>
        <v>0</v>
      </c>
      <c r="I39" s="5">
        <v>5</v>
      </c>
      <c r="J39" s="5">
        <f t="shared" si="1"/>
        <v>1</v>
      </c>
    </row>
    <row r="40" spans="1:10" x14ac:dyDescent="0.25">
      <c r="A40" s="5">
        <v>116</v>
      </c>
      <c r="B40" s="5">
        <v>1</v>
      </c>
      <c r="C40" s="5" t="str">
        <f t="shared" si="0"/>
        <v>Y</v>
      </c>
      <c r="D40" s="5" t="s">
        <v>656</v>
      </c>
      <c r="E40" s="5" t="s">
        <v>126</v>
      </c>
      <c r="F40" s="5">
        <f>MATCH(E40, {"Waiting for Input","Analyzing Object","Found Object","Needs Help","Confused","None"}, 0) - 1</f>
        <v>0</v>
      </c>
      <c r="G40" s="6" t="s">
        <v>128</v>
      </c>
      <c r="H40" s="6">
        <f>MATCH(G40, {"Waiting for Input","Analyzing Object","Found Object","Needs Help","Confused","None"}, 0) - 1</f>
        <v>2</v>
      </c>
      <c r="I40" s="5">
        <v>2</v>
      </c>
      <c r="J40" s="5">
        <f t="shared" si="1"/>
        <v>0</v>
      </c>
    </row>
    <row r="41" spans="1:10" x14ac:dyDescent="0.25">
      <c r="A41" s="5">
        <v>195</v>
      </c>
      <c r="B41" s="5">
        <v>1</v>
      </c>
      <c r="C41" s="5" t="str">
        <f t="shared" si="0"/>
        <v>Y</v>
      </c>
      <c r="D41" s="5" t="s">
        <v>656</v>
      </c>
      <c r="E41" s="5" t="s">
        <v>127</v>
      </c>
      <c r="F41" s="5">
        <f>MATCH(E41, {"Waiting for Input","Analyzing Object","Found Object","Needs Help","Confused","None"}, 0) - 1</f>
        <v>1</v>
      </c>
      <c r="G41" s="6" t="s">
        <v>129</v>
      </c>
      <c r="H41" s="6">
        <f>MATCH(G41, {"Waiting for Input","Analyzing Object","Found Object","Needs Help","Confused","None"}, 0) - 1</f>
        <v>3</v>
      </c>
      <c r="I41" s="5">
        <v>4</v>
      </c>
      <c r="J41" s="5">
        <f t="shared" si="1"/>
        <v>0</v>
      </c>
    </row>
    <row r="42" spans="1:10" x14ac:dyDescent="0.25">
      <c r="A42" s="5">
        <v>196</v>
      </c>
      <c r="B42" s="5">
        <v>1</v>
      </c>
      <c r="C42" s="5" t="str">
        <f t="shared" si="0"/>
        <v>Y</v>
      </c>
      <c r="D42" s="5" t="s">
        <v>656</v>
      </c>
      <c r="E42" s="5" t="s">
        <v>127</v>
      </c>
      <c r="F42" s="5">
        <f>MATCH(E42, {"Waiting for Input","Analyzing Object","Found Object","Needs Help","Confused","None"}, 0) - 1</f>
        <v>1</v>
      </c>
      <c r="G42" s="6" t="s">
        <v>129</v>
      </c>
      <c r="H42" s="6">
        <f>MATCH(G42, {"Waiting for Input","Analyzing Object","Found Object","Needs Help","Confused","None"}, 0) - 1</f>
        <v>3</v>
      </c>
      <c r="I42" s="5">
        <v>3</v>
      </c>
      <c r="J42" s="5">
        <f t="shared" si="1"/>
        <v>0</v>
      </c>
    </row>
    <row r="43" spans="1:10" x14ac:dyDescent="0.25">
      <c r="A43" s="5">
        <v>197</v>
      </c>
      <c r="B43" s="5">
        <v>1</v>
      </c>
      <c r="C43" s="5" t="str">
        <f t="shared" si="0"/>
        <v>Y</v>
      </c>
      <c r="D43" s="5" t="s">
        <v>656</v>
      </c>
      <c r="E43" s="5" t="s">
        <v>127</v>
      </c>
      <c r="F43" s="5">
        <f>MATCH(E43, {"Waiting for Input","Analyzing Object","Found Object","Needs Help","Confused","None"}, 0) - 1</f>
        <v>1</v>
      </c>
      <c r="G43" s="6" t="s">
        <v>129</v>
      </c>
      <c r="H43" s="6">
        <f>MATCH(G43, {"Waiting for Input","Analyzing Object","Found Object","Needs Help","Confused","None"}, 0) - 1</f>
        <v>3</v>
      </c>
      <c r="I43" s="5">
        <v>1</v>
      </c>
      <c r="J43" s="5">
        <f t="shared" si="1"/>
        <v>0</v>
      </c>
    </row>
    <row r="44" spans="1:10" x14ac:dyDescent="0.25">
      <c r="A44" s="5">
        <v>198</v>
      </c>
      <c r="B44" s="5">
        <v>2</v>
      </c>
      <c r="C44" s="5" t="str">
        <f t="shared" si="0"/>
        <v>N</v>
      </c>
      <c r="D44" s="5" t="s">
        <v>656</v>
      </c>
      <c r="E44" s="5" t="s">
        <v>127</v>
      </c>
      <c r="F44" s="5">
        <f>MATCH(E44, {"Waiting for Input","Analyzing Object","Found Object","Needs Help","Confused","None"}, 0) - 1</f>
        <v>1</v>
      </c>
      <c r="G44" s="6" t="s">
        <v>127</v>
      </c>
      <c r="H44" s="6">
        <f>MATCH(G44, {"Waiting for Input","Analyzing Object","Found Object","Needs Help","Confused","None"}, 0) - 1</f>
        <v>1</v>
      </c>
      <c r="I44" s="5">
        <v>1</v>
      </c>
      <c r="J44" s="5">
        <f t="shared" si="1"/>
        <v>1</v>
      </c>
    </row>
    <row r="45" spans="1:10" x14ac:dyDescent="0.25">
      <c r="A45" s="5">
        <v>199</v>
      </c>
      <c r="B45" s="5">
        <v>2</v>
      </c>
      <c r="C45" s="5" t="str">
        <f t="shared" si="0"/>
        <v>N</v>
      </c>
      <c r="D45" s="5" t="s">
        <v>656</v>
      </c>
      <c r="E45" s="5" t="s">
        <v>127</v>
      </c>
      <c r="F45" s="5">
        <f>MATCH(E45, {"Waiting for Input","Analyzing Object","Found Object","Needs Help","Confused","None"}, 0) - 1</f>
        <v>1</v>
      </c>
      <c r="G45" s="6" t="s">
        <v>126</v>
      </c>
      <c r="H45" s="6">
        <f>MATCH(G45, {"Waiting for Input","Analyzing Object","Found Object","Needs Help","Confused","None"}, 0) - 1</f>
        <v>0</v>
      </c>
      <c r="I45" s="5">
        <v>4</v>
      </c>
      <c r="J45" s="5">
        <f t="shared" si="1"/>
        <v>0</v>
      </c>
    </row>
    <row r="46" spans="1:10" x14ac:dyDescent="0.25">
      <c r="A46" s="5">
        <v>200</v>
      </c>
      <c r="B46" s="5">
        <v>1</v>
      </c>
      <c r="C46" s="5" t="str">
        <f t="shared" si="0"/>
        <v>Y</v>
      </c>
      <c r="D46" s="5" t="s">
        <v>656</v>
      </c>
      <c r="E46" s="5" t="s">
        <v>127</v>
      </c>
      <c r="F46" s="5">
        <f>MATCH(E46, {"Waiting for Input","Analyzing Object","Found Object","Needs Help","Confused","None"}, 0) - 1</f>
        <v>1</v>
      </c>
      <c r="G46" s="6" t="s">
        <v>126</v>
      </c>
      <c r="H46" s="6">
        <f>MATCH(G46, {"Waiting for Input","Analyzing Object","Found Object","Needs Help","Confused","None"}, 0) - 1</f>
        <v>0</v>
      </c>
      <c r="I46" s="5">
        <v>5</v>
      </c>
      <c r="J46" s="5">
        <f t="shared" si="1"/>
        <v>0</v>
      </c>
    </row>
    <row r="47" spans="1:10" x14ac:dyDescent="0.25">
      <c r="A47" s="5">
        <v>201</v>
      </c>
      <c r="B47" s="5">
        <v>2</v>
      </c>
      <c r="C47" s="5" t="str">
        <f t="shared" si="0"/>
        <v>N</v>
      </c>
      <c r="D47" s="5" t="s">
        <v>656</v>
      </c>
      <c r="E47" s="5" t="s">
        <v>127</v>
      </c>
      <c r="F47" s="5">
        <f>MATCH(E47, {"Waiting for Input","Analyzing Object","Found Object","Needs Help","Confused","None"}, 0) - 1</f>
        <v>1</v>
      </c>
      <c r="G47" s="6" t="s">
        <v>130</v>
      </c>
      <c r="H47" s="6">
        <f>MATCH(G47, {"Waiting for Input","Analyzing Object","Found Object","Needs Help","Confused","None"}, 0) - 1</f>
        <v>4</v>
      </c>
      <c r="I47" s="5">
        <v>5</v>
      </c>
      <c r="J47" s="5">
        <f t="shared" si="1"/>
        <v>0</v>
      </c>
    </row>
    <row r="48" spans="1:10" x14ac:dyDescent="0.25">
      <c r="A48" s="5">
        <v>202</v>
      </c>
      <c r="B48" s="5">
        <v>1</v>
      </c>
      <c r="C48" s="5" t="str">
        <f t="shared" si="0"/>
        <v>Y</v>
      </c>
      <c r="D48" s="5" t="s">
        <v>656</v>
      </c>
      <c r="E48" s="5" t="s">
        <v>127</v>
      </c>
      <c r="F48" s="5">
        <f>MATCH(E48, {"Waiting for Input","Analyzing Object","Found Object","Needs Help","Confused","None"}, 0) - 1</f>
        <v>1</v>
      </c>
      <c r="G48" s="6" t="s">
        <v>126</v>
      </c>
      <c r="H48" s="6">
        <f>MATCH(G48, {"Waiting for Input","Analyzing Object","Found Object","Needs Help","Confused","None"}, 0) - 1</f>
        <v>0</v>
      </c>
      <c r="I48" s="5">
        <v>3</v>
      </c>
      <c r="J48" s="5">
        <f t="shared" si="1"/>
        <v>0</v>
      </c>
    </row>
    <row r="49" spans="1:10" x14ac:dyDescent="0.25">
      <c r="A49" s="5">
        <v>203</v>
      </c>
      <c r="B49" s="5">
        <v>1</v>
      </c>
      <c r="C49" s="5" t="str">
        <f t="shared" si="0"/>
        <v>Y</v>
      </c>
      <c r="D49" s="5" t="s">
        <v>656</v>
      </c>
      <c r="E49" s="5" t="s">
        <v>127</v>
      </c>
      <c r="F49" s="5">
        <f>MATCH(E49, {"Waiting for Input","Analyzing Object","Found Object","Needs Help","Confused","None"}, 0) - 1</f>
        <v>1</v>
      </c>
      <c r="G49" s="6" t="s">
        <v>657</v>
      </c>
      <c r="H49" s="6">
        <f>MATCH(G49, {"Waiting for Input","Analyzing Object","Found Object","Needs Help","Confused","None"}, 0) - 1</f>
        <v>5</v>
      </c>
      <c r="I49" s="5">
        <v>2</v>
      </c>
      <c r="J49" s="5">
        <f t="shared" si="1"/>
        <v>0</v>
      </c>
    </row>
    <row r="50" spans="1:10" x14ac:dyDescent="0.25">
      <c r="A50" s="5">
        <v>204</v>
      </c>
      <c r="B50" s="5">
        <v>1</v>
      </c>
      <c r="C50" s="5" t="str">
        <f t="shared" si="0"/>
        <v>Y</v>
      </c>
      <c r="D50" s="5" t="s">
        <v>656</v>
      </c>
      <c r="E50" s="5" t="s">
        <v>127</v>
      </c>
      <c r="F50" s="5">
        <f>MATCH(E50, {"Waiting for Input","Analyzing Object","Found Object","Needs Help","Confused","None"}, 0) - 1</f>
        <v>1</v>
      </c>
      <c r="G50" s="6" t="s">
        <v>129</v>
      </c>
      <c r="H50" s="6">
        <f>MATCH(G50, {"Waiting for Input","Analyzing Object","Found Object","Needs Help","Confused","None"}, 0) - 1</f>
        <v>3</v>
      </c>
      <c r="I50" s="5">
        <v>2</v>
      </c>
      <c r="J50" s="5">
        <f t="shared" si="1"/>
        <v>0</v>
      </c>
    </row>
    <row r="51" spans="1:10" x14ac:dyDescent="0.25">
      <c r="A51" s="5">
        <v>205</v>
      </c>
      <c r="B51" s="5">
        <v>2</v>
      </c>
      <c r="C51" s="5" t="str">
        <f t="shared" si="0"/>
        <v>N</v>
      </c>
      <c r="D51" s="5" t="s">
        <v>656</v>
      </c>
      <c r="E51" s="5" t="s">
        <v>127</v>
      </c>
      <c r="F51" s="5">
        <f>MATCH(E51, {"Waiting for Input","Analyzing Object","Found Object","Needs Help","Confused","None"}, 0) - 1</f>
        <v>1</v>
      </c>
      <c r="G51" s="6" t="s">
        <v>130</v>
      </c>
      <c r="H51" s="6">
        <f>MATCH(G51, {"Waiting for Input","Analyzing Object","Found Object","Needs Help","Confused","None"}, 0) - 1</f>
        <v>4</v>
      </c>
      <c r="I51" s="5">
        <v>3</v>
      </c>
      <c r="J51" s="5">
        <f t="shared" si="1"/>
        <v>0</v>
      </c>
    </row>
    <row r="52" spans="1:10" x14ac:dyDescent="0.25">
      <c r="A52" s="5">
        <v>206</v>
      </c>
      <c r="B52" s="5">
        <v>2</v>
      </c>
      <c r="C52" s="5" t="str">
        <f t="shared" si="0"/>
        <v>N</v>
      </c>
      <c r="D52" s="5" t="s">
        <v>656</v>
      </c>
      <c r="E52" s="5" t="s">
        <v>127</v>
      </c>
      <c r="F52" s="5">
        <f>MATCH(E52, {"Waiting for Input","Analyzing Object","Found Object","Needs Help","Confused","None"}, 0) - 1</f>
        <v>1</v>
      </c>
      <c r="G52" s="6" t="s">
        <v>129</v>
      </c>
      <c r="H52" s="6">
        <f>MATCH(G52, {"Waiting for Input","Analyzing Object","Found Object","Needs Help","Confused","None"}, 0) - 1</f>
        <v>3</v>
      </c>
      <c r="I52" s="5">
        <v>4</v>
      </c>
      <c r="J52" s="5">
        <f t="shared" si="1"/>
        <v>0</v>
      </c>
    </row>
    <row r="53" spans="1:10" x14ac:dyDescent="0.25">
      <c r="A53" s="5">
        <v>207</v>
      </c>
      <c r="B53" s="5">
        <v>2</v>
      </c>
      <c r="C53" s="5" t="str">
        <f t="shared" si="0"/>
        <v>N</v>
      </c>
      <c r="D53" s="5" t="s">
        <v>656</v>
      </c>
      <c r="E53" s="5" t="s">
        <v>127</v>
      </c>
      <c r="F53" s="5">
        <f>MATCH(E53, {"Waiting for Input","Analyzing Object","Found Object","Needs Help","Confused","None"}, 0) - 1</f>
        <v>1</v>
      </c>
      <c r="G53" s="6" t="s">
        <v>126</v>
      </c>
      <c r="H53" s="6">
        <f>MATCH(G53, {"Waiting for Input","Analyzing Object","Found Object","Needs Help","Confused","None"}, 0) - 1</f>
        <v>0</v>
      </c>
      <c r="I53" s="5">
        <v>3</v>
      </c>
      <c r="J53" s="5">
        <f t="shared" si="1"/>
        <v>0</v>
      </c>
    </row>
    <row r="54" spans="1:10" x14ac:dyDescent="0.25">
      <c r="A54" s="5">
        <v>208</v>
      </c>
      <c r="B54" s="5">
        <v>2</v>
      </c>
      <c r="C54" s="5" t="str">
        <f t="shared" si="0"/>
        <v>N</v>
      </c>
      <c r="D54" s="5" t="s">
        <v>656</v>
      </c>
      <c r="E54" s="5" t="s">
        <v>127</v>
      </c>
      <c r="F54" s="5">
        <f>MATCH(E54, {"Waiting for Input","Analyzing Object","Found Object","Needs Help","Confused","None"}, 0) - 1</f>
        <v>1</v>
      </c>
      <c r="G54" s="6" t="s">
        <v>129</v>
      </c>
      <c r="H54" s="6">
        <f>MATCH(G54, {"Waiting for Input","Analyzing Object","Found Object","Needs Help","Confused","None"}, 0) - 1</f>
        <v>3</v>
      </c>
      <c r="I54" s="5">
        <v>3</v>
      </c>
      <c r="J54" s="5">
        <f t="shared" si="1"/>
        <v>0</v>
      </c>
    </row>
    <row r="55" spans="1:10" x14ac:dyDescent="0.25">
      <c r="A55" s="5">
        <v>209</v>
      </c>
      <c r="B55" s="5">
        <v>1</v>
      </c>
      <c r="C55" s="5" t="str">
        <f t="shared" si="0"/>
        <v>Y</v>
      </c>
      <c r="D55" s="5" t="s">
        <v>656</v>
      </c>
      <c r="E55" s="5" t="s">
        <v>127</v>
      </c>
      <c r="F55" s="5">
        <f>MATCH(E55, {"Waiting for Input","Analyzing Object","Found Object","Needs Help","Confused","None"}, 0) - 1</f>
        <v>1</v>
      </c>
      <c r="G55" s="6" t="s">
        <v>129</v>
      </c>
      <c r="H55" s="6">
        <f>MATCH(G55, {"Waiting for Input","Analyzing Object","Found Object","Needs Help","Confused","None"}, 0) - 1</f>
        <v>3</v>
      </c>
      <c r="I55" s="5">
        <v>5</v>
      </c>
      <c r="J55" s="5">
        <f t="shared" si="1"/>
        <v>0</v>
      </c>
    </row>
    <row r="56" spans="1:10" x14ac:dyDescent="0.25">
      <c r="A56" s="5">
        <v>210</v>
      </c>
      <c r="B56" s="5">
        <v>1</v>
      </c>
      <c r="C56" s="5" t="str">
        <f t="shared" si="0"/>
        <v>Y</v>
      </c>
      <c r="D56" s="5" t="s">
        <v>656</v>
      </c>
      <c r="E56" s="5" t="s">
        <v>127</v>
      </c>
      <c r="F56" s="5">
        <f>MATCH(E56, {"Waiting for Input","Analyzing Object","Found Object","Needs Help","Confused","None"}, 0) - 1</f>
        <v>1</v>
      </c>
      <c r="G56" s="6" t="s">
        <v>129</v>
      </c>
      <c r="H56" s="6">
        <f>MATCH(G56, {"Waiting for Input","Analyzing Object","Found Object","Needs Help","Confused","None"}, 0) - 1</f>
        <v>3</v>
      </c>
      <c r="I56" s="5">
        <v>2</v>
      </c>
      <c r="J56" s="5">
        <f t="shared" si="1"/>
        <v>0</v>
      </c>
    </row>
    <row r="57" spans="1:10" x14ac:dyDescent="0.25">
      <c r="A57" s="5">
        <v>211</v>
      </c>
      <c r="B57" s="5">
        <v>1</v>
      </c>
      <c r="C57" s="5" t="str">
        <f t="shared" si="0"/>
        <v>Y</v>
      </c>
      <c r="D57" s="5" t="s">
        <v>656</v>
      </c>
      <c r="E57" s="5" t="s">
        <v>127</v>
      </c>
      <c r="F57" s="5">
        <f>MATCH(E57, {"Waiting for Input","Analyzing Object","Found Object","Needs Help","Confused","None"}, 0) - 1</f>
        <v>1</v>
      </c>
      <c r="G57" s="6" t="s">
        <v>129</v>
      </c>
      <c r="H57" s="6">
        <f>MATCH(G57, {"Waiting for Input","Analyzing Object","Found Object","Needs Help","Confused","None"}, 0) - 1</f>
        <v>3</v>
      </c>
      <c r="I57" s="5">
        <v>3</v>
      </c>
      <c r="J57" s="5">
        <f t="shared" si="1"/>
        <v>0</v>
      </c>
    </row>
    <row r="58" spans="1:10" x14ac:dyDescent="0.25">
      <c r="A58" s="5">
        <v>212</v>
      </c>
      <c r="B58" s="5">
        <v>2</v>
      </c>
      <c r="C58" s="5" t="str">
        <f t="shared" si="0"/>
        <v>N</v>
      </c>
      <c r="D58" s="5" t="s">
        <v>656</v>
      </c>
      <c r="E58" s="5" t="s">
        <v>127</v>
      </c>
      <c r="F58" s="5">
        <f>MATCH(E58, {"Waiting for Input","Analyzing Object","Found Object","Needs Help","Confused","None"}, 0) - 1</f>
        <v>1</v>
      </c>
      <c r="G58" s="6" t="s">
        <v>129</v>
      </c>
      <c r="H58" s="6">
        <f>MATCH(G58, {"Waiting for Input","Analyzing Object","Found Object","Needs Help","Confused","None"}, 0) - 1</f>
        <v>3</v>
      </c>
      <c r="I58" s="5">
        <v>2</v>
      </c>
      <c r="J58" s="5">
        <f t="shared" si="1"/>
        <v>0</v>
      </c>
    </row>
    <row r="59" spans="1:10" x14ac:dyDescent="0.25">
      <c r="A59" s="5">
        <v>213</v>
      </c>
      <c r="B59" s="5">
        <v>2</v>
      </c>
      <c r="C59" s="5" t="str">
        <f t="shared" si="0"/>
        <v>N</v>
      </c>
      <c r="D59" s="5" t="s">
        <v>656</v>
      </c>
      <c r="E59" s="5" t="s">
        <v>127</v>
      </c>
      <c r="F59" s="5">
        <f>MATCH(E59, {"Waiting for Input","Analyzing Object","Found Object","Needs Help","Confused","None"}, 0) - 1</f>
        <v>1</v>
      </c>
      <c r="G59" s="6" t="s">
        <v>129</v>
      </c>
      <c r="H59" s="6">
        <f>MATCH(G59, {"Waiting for Input","Analyzing Object","Found Object","Needs Help","Confused","None"}, 0) - 1</f>
        <v>3</v>
      </c>
      <c r="I59" s="5">
        <v>2</v>
      </c>
      <c r="J59" s="5">
        <f t="shared" si="1"/>
        <v>0</v>
      </c>
    </row>
    <row r="60" spans="1:10" x14ac:dyDescent="0.25">
      <c r="A60" s="5">
        <v>214</v>
      </c>
      <c r="B60" s="5">
        <v>1</v>
      </c>
      <c r="C60" s="5" t="str">
        <f t="shared" si="0"/>
        <v>Y</v>
      </c>
      <c r="D60" s="5" t="s">
        <v>656</v>
      </c>
      <c r="E60" s="5" t="s">
        <v>127</v>
      </c>
      <c r="F60" s="5">
        <f>MATCH(E60, {"Waiting for Input","Analyzing Object","Found Object","Needs Help","Confused","None"}, 0) - 1</f>
        <v>1</v>
      </c>
      <c r="G60" s="6" t="s">
        <v>126</v>
      </c>
      <c r="H60" s="6">
        <f>MATCH(G60, {"Waiting for Input","Analyzing Object","Found Object","Needs Help","Confused","None"}, 0) - 1</f>
        <v>0</v>
      </c>
      <c r="I60" s="5">
        <v>5</v>
      </c>
      <c r="J60" s="5">
        <f t="shared" si="1"/>
        <v>0</v>
      </c>
    </row>
    <row r="61" spans="1:10" x14ac:dyDescent="0.25">
      <c r="A61" s="5">
        <v>215</v>
      </c>
      <c r="B61" s="5">
        <v>1</v>
      </c>
      <c r="C61" s="5" t="str">
        <f t="shared" si="0"/>
        <v>Y</v>
      </c>
      <c r="D61" s="5" t="s">
        <v>656</v>
      </c>
      <c r="E61" s="5" t="s">
        <v>127</v>
      </c>
      <c r="F61" s="5">
        <f>MATCH(E61, {"Waiting for Input","Analyzing Object","Found Object","Needs Help","Confused","None"}, 0) - 1</f>
        <v>1</v>
      </c>
      <c r="G61" s="6" t="s">
        <v>128</v>
      </c>
      <c r="H61" s="6">
        <f>MATCH(G61, {"Waiting for Input","Analyzing Object","Found Object","Needs Help","Confused","None"}, 0) - 1</f>
        <v>2</v>
      </c>
      <c r="I61" s="5">
        <v>2</v>
      </c>
      <c r="J61" s="5">
        <f t="shared" si="1"/>
        <v>0</v>
      </c>
    </row>
    <row r="62" spans="1:10" x14ac:dyDescent="0.25">
      <c r="A62" s="5">
        <v>216</v>
      </c>
      <c r="B62" s="5">
        <v>2</v>
      </c>
      <c r="C62" s="5" t="str">
        <f t="shared" si="0"/>
        <v>N</v>
      </c>
      <c r="D62" s="5" t="s">
        <v>656</v>
      </c>
      <c r="E62" s="5" t="s">
        <v>127</v>
      </c>
      <c r="F62" s="5">
        <f>MATCH(E62, {"Waiting for Input","Analyzing Object","Found Object","Needs Help","Confused","None"}, 0) - 1</f>
        <v>1</v>
      </c>
      <c r="G62" s="6" t="s">
        <v>130</v>
      </c>
      <c r="H62" s="6">
        <f>MATCH(G62, {"Waiting for Input","Analyzing Object","Found Object","Needs Help","Confused","None"}, 0) - 1</f>
        <v>4</v>
      </c>
      <c r="I62" s="5">
        <v>4</v>
      </c>
      <c r="J62" s="5">
        <f t="shared" si="1"/>
        <v>0</v>
      </c>
    </row>
    <row r="63" spans="1:10" x14ac:dyDescent="0.25">
      <c r="A63" s="5">
        <v>217</v>
      </c>
      <c r="B63" s="5">
        <v>2</v>
      </c>
      <c r="C63" s="5" t="str">
        <f t="shared" si="0"/>
        <v>N</v>
      </c>
      <c r="D63" s="5" t="s">
        <v>656</v>
      </c>
      <c r="E63" s="5" t="s">
        <v>127</v>
      </c>
      <c r="F63" s="5">
        <f>MATCH(E63, {"Waiting for Input","Analyzing Object","Found Object","Needs Help","Confused","None"}, 0) - 1</f>
        <v>1</v>
      </c>
      <c r="G63" s="6" t="s">
        <v>129</v>
      </c>
      <c r="H63" s="6">
        <f>MATCH(G63, {"Waiting for Input","Analyzing Object","Found Object","Needs Help","Confused","None"}, 0) - 1</f>
        <v>3</v>
      </c>
      <c r="I63" s="5">
        <v>5</v>
      </c>
      <c r="J63" s="5">
        <f t="shared" si="1"/>
        <v>0</v>
      </c>
    </row>
    <row r="64" spans="1:10" x14ac:dyDescent="0.25">
      <c r="A64" s="5">
        <v>218</v>
      </c>
      <c r="B64" s="5">
        <v>1</v>
      </c>
      <c r="C64" s="5" t="str">
        <f t="shared" si="0"/>
        <v>Y</v>
      </c>
      <c r="D64" s="5" t="s">
        <v>656</v>
      </c>
      <c r="E64" s="5" t="s">
        <v>127</v>
      </c>
      <c r="F64" s="5">
        <f>MATCH(E64, {"Waiting for Input","Analyzing Object","Found Object","Needs Help","Confused","None"}, 0) - 1</f>
        <v>1</v>
      </c>
      <c r="G64" s="6" t="s">
        <v>126</v>
      </c>
      <c r="H64" s="6">
        <f>MATCH(G64, {"Waiting for Input","Analyzing Object","Found Object","Needs Help","Confused","None"}, 0) - 1</f>
        <v>0</v>
      </c>
      <c r="I64" s="5">
        <v>2</v>
      </c>
      <c r="J64" s="5">
        <f t="shared" si="1"/>
        <v>0</v>
      </c>
    </row>
    <row r="65" spans="1:10" x14ac:dyDescent="0.25">
      <c r="A65" s="5">
        <v>219</v>
      </c>
      <c r="B65" s="5">
        <v>1</v>
      </c>
      <c r="C65" s="5" t="str">
        <f t="shared" si="0"/>
        <v>Y</v>
      </c>
      <c r="D65" s="5" t="s">
        <v>656</v>
      </c>
      <c r="E65" s="5" t="s">
        <v>127</v>
      </c>
      <c r="F65" s="5">
        <f>MATCH(E65, {"Waiting for Input","Analyzing Object","Found Object","Needs Help","Confused","None"}, 0) - 1</f>
        <v>1</v>
      </c>
      <c r="G65" s="6" t="s">
        <v>130</v>
      </c>
      <c r="H65" s="6">
        <f>MATCH(G65, {"Waiting for Input","Analyzing Object","Found Object","Needs Help","Confused","None"}, 0) - 1</f>
        <v>4</v>
      </c>
      <c r="I65" s="5">
        <v>2</v>
      </c>
      <c r="J65" s="5">
        <f t="shared" si="1"/>
        <v>0</v>
      </c>
    </row>
    <row r="66" spans="1:10" x14ac:dyDescent="0.25">
      <c r="A66" s="5">
        <v>220</v>
      </c>
      <c r="B66" s="5">
        <v>2</v>
      </c>
      <c r="C66" s="5" t="str">
        <f t="shared" ref="C66:C129" si="2">IF(B66=1, "Y", "N")</f>
        <v>N</v>
      </c>
      <c r="D66" s="5" t="s">
        <v>656</v>
      </c>
      <c r="E66" s="5" t="s">
        <v>127</v>
      </c>
      <c r="F66" s="5">
        <f>MATCH(E66, {"Waiting for Input","Analyzing Object","Found Object","Needs Help","Confused","None"}, 0) - 1</f>
        <v>1</v>
      </c>
      <c r="G66" s="6" t="s">
        <v>129</v>
      </c>
      <c r="H66" s="6">
        <f>MATCH(G66, {"Waiting for Input","Analyzing Object","Found Object","Needs Help","Confused","None"}, 0) - 1</f>
        <v>3</v>
      </c>
      <c r="I66" s="5">
        <v>2</v>
      </c>
      <c r="J66" s="5">
        <f t="shared" ref="J66:J129" si="3">IF(E66=G66, 1, 0)</f>
        <v>0</v>
      </c>
    </row>
    <row r="67" spans="1:10" x14ac:dyDescent="0.25">
      <c r="A67" s="5">
        <v>221</v>
      </c>
      <c r="B67" s="5">
        <v>2</v>
      </c>
      <c r="C67" s="5" t="str">
        <f t="shared" si="2"/>
        <v>N</v>
      </c>
      <c r="D67" s="5" t="s">
        <v>656</v>
      </c>
      <c r="E67" s="5" t="s">
        <v>127</v>
      </c>
      <c r="F67" s="5">
        <f>MATCH(E67, {"Waiting for Input","Analyzing Object","Found Object","Needs Help","Confused","None"}, 0) - 1</f>
        <v>1</v>
      </c>
      <c r="G67" s="6" t="s">
        <v>129</v>
      </c>
      <c r="H67" s="6">
        <f>MATCH(G67, {"Waiting for Input","Analyzing Object","Found Object","Needs Help","Confused","None"}, 0) - 1</f>
        <v>3</v>
      </c>
      <c r="I67" s="5">
        <v>3</v>
      </c>
      <c r="J67" s="5">
        <f t="shared" si="3"/>
        <v>0</v>
      </c>
    </row>
    <row r="68" spans="1:10" x14ac:dyDescent="0.25">
      <c r="A68" s="5">
        <v>222</v>
      </c>
      <c r="B68" s="5">
        <v>2</v>
      </c>
      <c r="C68" s="5" t="str">
        <f t="shared" si="2"/>
        <v>N</v>
      </c>
      <c r="D68" s="5" t="s">
        <v>656</v>
      </c>
      <c r="E68" s="5" t="s">
        <v>127</v>
      </c>
      <c r="F68" s="5">
        <f>MATCH(E68, {"Waiting for Input","Analyzing Object","Found Object","Needs Help","Confused","None"}, 0) - 1</f>
        <v>1</v>
      </c>
      <c r="G68" s="6" t="s">
        <v>128</v>
      </c>
      <c r="H68" s="6">
        <f>MATCH(G68, {"Waiting for Input","Analyzing Object","Found Object","Needs Help","Confused","None"}, 0) - 1</f>
        <v>2</v>
      </c>
      <c r="I68" s="5">
        <v>3</v>
      </c>
      <c r="J68" s="5">
        <f t="shared" si="3"/>
        <v>0</v>
      </c>
    </row>
    <row r="69" spans="1:10" x14ac:dyDescent="0.25">
      <c r="A69" s="5">
        <v>223</v>
      </c>
      <c r="B69" s="5">
        <v>2</v>
      </c>
      <c r="C69" s="5" t="str">
        <f t="shared" si="2"/>
        <v>N</v>
      </c>
      <c r="D69" s="5" t="s">
        <v>656</v>
      </c>
      <c r="E69" s="5" t="s">
        <v>127</v>
      </c>
      <c r="F69" s="5">
        <f>MATCH(E69, {"Waiting for Input","Analyzing Object","Found Object","Needs Help","Confused","None"}, 0) - 1</f>
        <v>1</v>
      </c>
      <c r="G69" s="6" t="s">
        <v>129</v>
      </c>
      <c r="H69" s="6">
        <f>MATCH(G69, {"Waiting for Input","Analyzing Object","Found Object","Needs Help","Confused","None"}, 0) - 1</f>
        <v>3</v>
      </c>
      <c r="I69" s="5">
        <v>3</v>
      </c>
      <c r="J69" s="5">
        <f t="shared" si="3"/>
        <v>0</v>
      </c>
    </row>
    <row r="70" spans="1:10" x14ac:dyDescent="0.25">
      <c r="A70" s="5">
        <v>224</v>
      </c>
      <c r="B70" s="5">
        <v>2</v>
      </c>
      <c r="C70" s="5" t="str">
        <f t="shared" si="2"/>
        <v>N</v>
      </c>
      <c r="D70" s="5" t="s">
        <v>656</v>
      </c>
      <c r="E70" s="5" t="s">
        <v>127</v>
      </c>
      <c r="F70" s="5">
        <f>MATCH(E70, {"Waiting for Input","Analyzing Object","Found Object","Needs Help","Confused","None"}, 0) - 1</f>
        <v>1</v>
      </c>
      <c r="G70" s="6" t="s">
        <v>129</v>
      </c>
      <c r="H70" s="6">
        <f>MATCH(G70, {"Waiting for Input","Analyzing Object","Found Object","Needs Help","Confused","None"}, 0) - 1</f>
        <v>3</v>
      </c>
      <c r="I70" s="5">
        <v>1</v>
      </c>
      <c r="J70" s="5">
        <f t="shared" si="3"/>
        <v>0</v>
      </c>
    </row>
    <row r="71" spans="1:10" x14ac:dyDescent="0.25">
      <c r="A71" s="5">
        <v>225</v>
      </c>
      <c r="B71" s="5">
        <v>2</v>
      </c>
      <c r="C71" s="5" t="str">
        <f t="shared" si="2"/>
        <v>N</v>
      </c>
      <c r="D71" s="5" t="s">
        <v>656</v>
      </c>
      <c r="E71" s="5" t="s">
        <v>127</v>
      </c>
      <c r="F71" s="5">
        <f>MATCH(E71, {"Waiting for Input","Analyzing Object","Found Object","Needs Help","Confused","None"}, 0) - 1</f>
        <v>1</v>
      </c>
      <c r="G71" s="6" t="s">
        <v>657</v>
      </c>
      <c r="H71" s="6">
        <f>MATCH(G71, {"Waiting for Input","Analyzing Object","Found Object","Needs Help","Confused","None"}, 0) - 1</f>
        <v>5</v>
      </c>
      <c r="I71" s="5">
        <v>3</v>
      </c>
      <c r="J71" s="5">
        <f t="shared" si="3"/>
        <v>0</v>
      </c>
    </row>
    <row r="72" spans="1:10" x14ac:dyDescent="0.25">
      <c r="A72" s="5">
        <v>226</v>
      </c>
      <c r="B72" s="5">
        <v>1</v>
      </c>
      <c r="C72" s="5" t="str">
        <f t="shared" si="2"/>
        <v>Y</v>
      </c>
      <c r="D72" s="5" t="s">
        <v>656</v>
      </c>
      <c r="E72" s="5" t="s">
        <v>127</v>
      </c>
      <c r="F72" s="5">
        <f>MATCH(E72, {"Waiting for Input","Analyzing Object","Found Object","Needs Help","Confused","None"}, 0) - 1</f>
        <v>1</v>
      </c>
      <c r="G72" s="6" t="s">
        <v>129</v>
      </c>
      <c r="H72" s="6">
        <f>MATCH(G72, {"Waiting for Input","Analyzing Object","Found Object","Needs Help","Confused","None"}, 0) - 1</f>
        <v>3</v>
      </c>
      <c r="I72" s="5">
        <v>5</v>
      </c>
      <c r="J72" s="5">
        <f t="shared" si="3"/>
        <v>0</v>
      </c>
    </row>
    <row r="73" spans="1:10" x14ac:dyDescent="0.25">
      <c r="A73" s="5">
        <v>227</v>
      </c>
      <c r="B73" s="5">
        <v>2</v>
      </c>
      <c r="C73" s="5" t="str">
        <f t="shared" si="2"/>
        <v>N</v>
      </c>
      <c r="D73" s="5" t="s">
        <v>656</v>
      </c>
      <c r="E73" s="5" t="s">
        <v>127</v>
      </c>
      <c r="F73" s="5">
        <f>MATCH(E73, {"Waiting for Input","Analyzing Object","Found Object","Needs Help","Confused","None"}, 0) - 1</f>
        <v>1</v>
      </c>
      <c r="G73" s="6" t="s">
        <v>129</v>
      </c>
      <c r="H73" s="6">
        <f>MATCH(G73, {"Waiting for Input","Analyzing Object","Found Object","Needs Help","Confused","None"}, 0) - 1</f>
        <v>3</v>
      </c>
      <c r="I73" s="5">
        <v>3</v>
      </c>
      <c r="J73" s="5">
        <f t="shared" si="3"/>
        <v>0</v>
      </c>
    </row>
    <row r="74" spans="1:10" x14ac:dyDescent="0.25">
      <c r="A74" s="5">
        <v>228</v>
      </c>
      <c r="B74" s="5">
        <v>1</v>
      </c>
      <c r="C74" s="5" t="str">
        <f t="shared" si="2"/>
        <v>Y</v>
      </c>
      <c r="D74" s="5" t="s">
        <v>656</v>
      </c>
      <c r="E74" s="5" t="s">
        <v>127</v>
      </c>
      <c r="F74" s="5">
        <f>MATCH(E74, {"Waiting for Input","Analyzing Object","Found Object","Needs Help","Confused","None"}, 0) - 1</f>
        <v>1</v>
      </c>
      <c r="G74" s="6" t="s">
        <v>129</v>
      </c>
      <c r="H74" s="6">
        <f>MATCH(G74, {"Waiting for Input","Analyzing Object","Found Object","Needs Help","Confused","None"}, 0) - 1</f>
        <v>3</v>
      </c>
      <c r="I74" s="5">
        <v>2</v>
      </c>
      <c r="J74" s="5">
        <f t="shared" si="3"/>
        <v>0</v>
      </c>
    </row>
    <row r="75" spans="1:10" x14ac:dyDescent="0.25">
      <c r="A75" s="5">
        <v>229</v>
      </c>
      <c r="B75" s="5">
        <v>1</v>
      </c>
      <c r="C75" s="5" t="str">
        <f t="shared" si="2"/>
        <v>Y</v>
      </c>
      <c r="D75" s="5" t="s">
        <v>656</v>
      </c>
      <c r="E75" s="5" t="s">
        <v>127</v>
      </c>
      <c r="F75" s="5">
        <f>MATCH(E75, {"Waiting for Input","Analyzing Object","Found Object","Needs Help","Confused","None"}, 0) - 1</f>
        <v>1</v>
      </c>
      <c r="G75" s="6" t="s">
        <v>129</v>
      </c>
      <c r="H75" s="6">
        <f>MATCH(G75, {"Waiting for Input","Analyzing Object","Found Object","Needs Help","Confused","None"}, 0) - 1</f>
        <v>3</v>
      </c>
      <c r="I75" s="5">
        <v>3</v>
      </c>
      <c r="J75" s="5">
        <f t="shared" si="3"/>
        <v>0</v>
      </c>
    </row>
    <row r="76" spans="1:10" x14ac:dyDescent="0.25">
      <c r="A76" s="5">
        <v>230</v>
      </c>
      <c r="B76" s="5">
        <v>1</v>
      </c>
      <c r="C76" s="5" t="str">
        <f t="shared" si="2"/>
        <v>Y</v>
      </c>
      <c r="D76" s="5" t="s">
        <v>656</v>
      </c>
      <c r="E76" s="5" t="s">
        <v>127</v>
      </c>
      <c r="F76" s="5">
        <f>MATCH(E76, {"Waiting for Input","Analyzing Object","Found Object","Needs Help","Confused","None"}, 0) - 1</f>
        <v>1</v>
      </c>
      <c r="G76" s="6" t="s">
        <v>129</v>
      </c>
      <c r="H76" s="6">
        <f>MATCH(G76, {"Waiting for Input","Analyzing Object","Found Object","Needs Help","Confused","None"}, 0) - 1</f>
        <v>3</v>
      </c>
      <c r="I76" s="5">
        <v>3</v>
      </c>
      <c r="J76" s="5">
        <f t="shared" si="3"/>
        <v>0</v>
      </c>
    </row>
    <row r="77" spans="1:10" x14ac:dyDescent="0.25">
      <c r="A77" s="5">
        <v>231</v>
      </c>
      <c r="B77" s="5">
        <v>2</v>
      </c>
      <c r="C77" s="5" t="str">
        <f t="shared" si="2"/>
        <v>N</v>
      </c>
      <c r="D77" s="5" t="s">
        <v>656</v>
      </c>
      <c r="E77" s="5" t="s">
        <v>127</v>
      </c>
      <c r="F77" s="5">
        <f>MATCH(E77, {"Waiting for Input","Analyzing Object","Found Object","Needs Help","Confused","None"}, 0) - 1</f>
        <v>1</v>
      </c>
      <c r="G77" s="6" t="s">
        <v>129</v>
      </c>
      <c r="H77" s="6">
        <f>MATCH(G77, {"Waiting for Input","Analyzing Object","Found Object","Needs Help","Confused","None"}, 0) - 1</f>
        <v>3</v>
      </c>
      <c r="I77" s="5">
        <v>4</v>
      </c>
      <c r="J77" s="5">
        <f t="shared" si="3"/>
        <v>0</v>
      </c>
    </row>
    <row r="78" spans="1:10" x14ac:dyDescent="0.25">
      <c r="A78" s="5">
        <v>232</v>
      </c>
      <c r="B78" s="5">
        <v>2</v>
      </c>
      <c r="C78" s="5" t="str">
        <f t="shared" si="2"/>
        <v>N</v>
      </c>
      <c r="D78" s="5" t="s">
        <v>656</v>
      </c>
      <c r="E78" s="5" t="s">
        <v>127</v>
      </c>
      <c r="F78" s="5">
        <f>MATCH(E78, {"Waiting for Input","Analyzing Object","Found Object","Needs Help","Confused","None"}, 0) - 1</f>
        <v>1</v>
      </c>
      <c r="G78" s="6" t="s">
        <v>129</v>
      </c>
      <c r="H78" s="6">
        <f>MATCH(G78, {"Waiting for Input","Analyzing Object","Found Object","Needs Help","Confused","None"}, 0) - 1</f>
        <v>3</v>
      </c>
      <c r="I78" s="5">
        <v>5</v>
      </c>
      <c r="J78" s="5">
        <f t="shared" si="3"/>
        <v>0</v>
      </c>
    </row>
    <row r="79" spans="1:10" x14ac:dyDescent="0.25">
      <c r="A79" s="5">
        <v>233</v>
      </c>
      <c r="B79" s="5">
        <v>1</v>
      </c>
      <c r="C79" s="5" t="str">
        <f t="shared" si="2"/>
        <v>Y</v>
      </c>
      <c r="D79" s="5" t="s">
        <v>656</v>
      </c>
      <c r="E79" s="5" t="s">
        <v>127</v>
      </c>
      <c r="F79" s="5">
        <f>MATCH(E79, {"Waiting for Input","Analyzing Object","Found Object","Needs Help","Confused","None"}, 0) - 1</f>
        <v>1</v>
      </c>
      <c r="G79" s="6" t="s">
        <v>657</v>
      </c>
      <c r="H79" s="6">
        <f>MATCH(G79, {"Waiting for Input","Analyzing Object","Found Object","Needs Help","Confused","None"}, 0) - 1</f>
        <v>5</v>
      </c>
      <c r="I79" s="5">
        <v>1</v>
      </c>
      <c r="J79" s="5">
        <f t="shared" si="3"/>
        <v>0</v>
      </c>
    </row>
    <row r="80" spans="1:10" x14ac:dyDescent="0.25">
      <c r="A80" s="5">
        <v>312</v>
      </c>
      <c r="B80" s="5">
        <v>1</v>
      </c>
      <c r="C80" s="5" t="str">
        <f t="shared" si="2"/>
        <v>Y</v>
      </c>
      <c r="D80" s="5" t="s">
        <v>656</v>
      </c>
      <c r="E80" s="5" t="s">
        <v>128</v>
      </c>
      <c r="F80" s="5">
        <f>MATCH(E80, {"Waiting for Input","Analyzing Object","Found Object","Needs Help","Confused","None"}, 0) - 1</f>
        <v>2</v>
      </c>
      <c r="G80" s="6" t="s">
        <v>130</v>
      </c>
      <c r="H80" s="6">
        <f>MATCH(G80, {"Waiting for Input","Analyzing Object","Found Object","Needs Help","Confused","None"}, 0) - 1</f>
        <v>4</v>
      </c>
      <c r="I80" s="5">
        <v>2</v>
      </c>
      <c r="J80" s="5">
        <f t="shared" si="3"/>
        <v>0</v>
      </c>
    </row>
    <row r="81" spans="1:10" x14ac:dyDescent="0.25">
      <c r="A81" s="5">
        <v>313</v>
      </c>
      <c r="B81" s="5">
        <v>1</v>
      </c>
      <c r="C81" s="5" t="str">
        <f t="shared" si="2"/>
        <v>Y</v>
      </c>
      <c r="D81" s="5" t="s">
        <v>656</v>
      </c>
      <c r="E81" s="5" t="s">
        <v>128</v>
      </c>
      <c r="F81" s="5">
        <f>MATCH(E81, {"Waiting for Input","Analyzing Object","Found Object","Needs Help","Confused","None"}, 0) - 1</f>
        <v>2</v>
      </c>
      <c r="G81" s="6" t="s">
        <v>130</v>
      </c>
      <c r="H81" s="6">
        <f>MATCH(G81, {"Waiting for Input","Analyzing Object","Found Object","Needs Help","Confused","None"}, 0) - 1</f>
        <v>4</v>
      </c>
      <c r="I81" s="5">
        <v>3</v>
      </c>
      <c r="J81" s="5">
        <f t="shared" si="3"/>
        <v>0</v>
      </c>
    </row>
    <row r="82" spans="1:10" x14ac:dyDescent="0.25">
      <c r="A82" s="5">
        <v>314</v>
      </c>
      <c r="B82" s="5">
        <v>1</v>
      </c>
      <c r="C82" s="5" t="str">
        <f t="shared" si="2"/>
        <v>Y</v>
      </c>
      <c r="D82" s="5" t="s">
        <v>656</v>
      </c>
      <c r="E82" s="5" t="s">
        <v>128</v>
      </c>
      <c r="F82" s="5">
        <f>MATCH(E82, {"Waiting for Input","Analyzing Object","Found Object","Needs Help","Confused","None"}, 0) - 1</f>
        <v>2</v>
      </c>
      <c r="G82" s="6" t="s">
        <v>127</v>
      </c>
      <c r="H82" s="6">
        <f>MATCH(G82, {"Waiting for Input","Analyzing Object","Found Object","Needs Help","Confused","None"}, 0) - 1</f>
        <v>1</v>
      </c>
      <c r="I82" s="5">
        <v>3</v>
      </c>
      <c r="J82" s="5">
        <f t="shared" si="3"/>
        <v>0</v>
      </c>
    </row>
    <row r="83" spans="1:10" x14ac:dyDescent="0.25">
      <c r="A83" s="5">
        <v>315</v>
      </c>
      <c r="B83" s="5">
        <v>2</v>
      </c>
      <c r="C83" s="5" t="str">
        <f t="shared" si="2"/>
        <v>N</v>
      </c>
      <c r="D83" s="5" t="s">
        <v>656</v>
      </c>
      <c r="E83" s="5" t="s">
        <v>128</v>
      </c>
      <c r="F83" s="5">
        <f>MATCH(E83, {"Waiting for Input","Analyzing Object","Found Object","Needs Help","Confused","None"}, 0) - 1</f>
        <v>2</v>
      </c>
      <c r="G83" s="6" t="s">
        <v>130</v>
      </c>
      <c r="H83" s="6">
        <f>MATCH(G83, {"Waiting for Input","Analyzing Object","Found Object","Needs Help","Confused","None"}, 0) - 1</f>
        <v>4</v>
      </c>
      <c r="I83" s="5">
        <v>3</v>
      </c>
      <c r="J83" s="5">
        <f t="shared" si="3"/>
        <v>0</v>
      </c>
    </row>
    <row r="84" spans="1:10" x14ac:dyDescent="0.25">
      <c r="A84" s="5">
        <v>316</v>
      </c>
      <c r="B84" s="5">
        <v>2</v>
      </c>
      <c r="C84" s="5" t="str">
        <f t="shared" si="2"/>
        <v>N</v>
      </c>
      <c r="D84" s="5" t="s">
        <v>656</v>
      </c>
      <c r="E84" s="5" t="s">
        <v>128</v>
      </c>
      <c r="F84" s="5">
        <f>MATCH(E84, {"Waiting for Input","Analyzing Object","Found Object","Needs Help","Confused","None"}, 0) - 1</f>
        <v>2</v>
      </c>
      <c r="G84" s="6" t="s">
        <v>127</v>
      </c>
      <c r="H84" s="6">
        <f>MATCH(G84, {"Waiting for Input","Analyzing Object","Found Object","Needs Help","Confused","None"}, 0) - 1</f>
        <v>1</v>
      </c>
      <c r="I84" s="5">
        <v>4</v>
      </c>
      <c r="J84" s="5">
        <f t="shared" si="3"/>
        <v>0</v>
      </c>
    </row>
    <row r="85" spans="1:10" x14ac:dyDescent="0.25">
      <c r="A85" s="5">
        <v>317</v>
      </c>
      <c r="B85" s="5">
        <v>1</v>
      </c>
      <c r="C85" s="5" t="str">
        <f t="shared" si="2"/>
        <v>Y</v>
      </c>
      <c r="D85" s="5" t="s">
        <v>656</v>
      </c>
      <c r="E85" s="5" t="s">
        <v>128</v>
      </c>
      <c r="F85" s="5">
        <f>MATCH(E85, {"Waiting for Input","Analyzing Object","Found Object","Needs Help","Confused","None"}, 0) - 1</f>
        <v>2</v>
      </c>
      <c r="G85" s="6" t="s">
        <v>129</v>
      </c>
      <c r="H85" s="6">
        <f>MATCH(G85, {"Waiting for Input","Analyzing Object","Found Object","Needs Help","Confused","None"}, 0) - 1</f>
        <v>3</v>
      </c>
      <c r="I85" s="5">
        <v>5</v>
      </c>
      <c r="J85" s="5">
        <f t="shared" si="3"/>
        <v>0</v>
      </c>
    </row>
    <row r="86" spans="1:10" x14ac:dyDescent="0.25">
      <c r="A86" s="5">
        <v>318</v>
      </c>
      <c r="B86" s="5">
        <v>2</v>
      </c>
      <c r="C86" s="5" t="str">
        <f t="shared" si="2"/>
        <v>N</v>
      </c>
      <c r="D86" s="5" t="s">
        <v>656</v>
      </c>
      <c r="E86" s="5" t="s">
        <v>128</v>
      </c>
      <c r="F86" s="5">
        <f>MATCH(E86, {"Waiting for Input","Analyzing Object","Found Object","Needs Help","Confused","None"}, 0) - 1</f>
        <v>2</v>
      </c>
      <c r="G86" s="6" t="s">
        <v>127</v>
      </c>
      <c r="H86" s="6">
        <f>MATCH(G86, {"Waiting for Input","Analyzing Object","Found Object","Needs Help","Confused","None"}, 0) - 1</f>
        <v>1</v>
      </c>
      <c r="I86" s="5">
        <v>3</v>
      </c>
      <c r="J86" s="5">
        <f t="shared" si="3"/>
        <v>0</v>
      </c>
    </row>
    <row r="87" spans="1:10" x14ac:dyDescent="0.25">
      <c r="A87" s="5">
        <v>319</v>
      </c>
      <c r="B87" s="5">
        <v>1</v>
      </c>
      <c r="C87" s="5" t="str">
        <f t="shared" si="2"/>
        <v>Y</v>
      </c>
      <c r="D87" s="5" t="s">
        <v>656</v>
      </c>
      <c r="E87" s="5" t="s">
        <v>128</v>
      </c>
      <c r="F87" s="5">
        <f>MATCH(E87, {"Waiting for Input","Analyzing Object","Found Object","Needs Help","Confused","None"}, 0) - 1</f>
        <v>2</v>
      </c>
      <c r="G87" s="6" t="s">
        <v>657</v>
      </c>
      <c r="H87" s="6">
        <f>MATCH(G87, {"Waiting for Input","Analyzing Object","Found Object","Needs Help","Confused","None"}, 0) - 1</f>
        <v>5</v>
      </c>
      <c r="I87" s="5">
        <v>3</v>
      </c>
      <c r="J87" s="5">
        <f t="shared" si="3"/>
        <v>0</v>
      </c>
    </row>
    <row r="88" spans="1:10" x14ac:dyDescent="0.25">
      <c r="A88" s="5">
        <v>320</v>
      </c>
      <c r="B88" s="5">
        <v>1</v>
      </c>
      <c r="C88" s="5" t="str">
        <f t="shared" si="2"/>
        <v>Y</v>
      </c>
      <c r="D88" s="5" t="s">
        <v>656</v>
      </c>
      <c r="E88" s="5" t="s">
        <v>128</v>
      </c>
      <c r="F88" s="5">
        <f>MATCH(E88, {"Waiting for Input","Analyzing Object","Found Object","Needs Help","Confused","None"}, 0) - 1</f>
        <v>2</v>
      </c>
      <c r="G88" s="6" t="s">
        <v>128</v>
      </c>
      <c r="H88" s="6">
        <f>MATCH(G88, {"Waiting for Input","Analyzing Object","Found Object","Needs Help","Confused","None"}, 0) - 1</f>
        <v>2</v>
      </c>
      <c r="I88" s="5">
        <v>2</v>
      </c>
      <c r="J88" s="5">
        <f t="shared" si="3"/>
        <v>1</v>
      </c>
    </row>
    <row r="89" spans="1:10" x14ac:dyDescent="0.25">
      <c r="A89" s="5">
        <v>321</v>
      </c>
      <c r="B89" s="5">
        <v>1</v>
      </c>
      <c r="C89" s="5" t="str">
        <f t="shared" si="2"/>
        <v>Y</v>
      </c>
      <c r="D89" s="5" t="s">
        <v>656</v>
      </c>
      <c r="E89" s="5" t="s">
        <v>128</v>
      </c>
      <c r="F89" s="5">
        <f>MATCH(E89, {"Waiting for Input","Analyzing Object","Found Object","Needs Help","Confused","None"}, 0) - 1</f>
        <v>2</v>
      </c>
      <c r="G89" s="6" t="s">
        <v>129</v>
      </c>
      <c r="H89" s="6">
        <f>MATCH(G89, {"Waiting for Input","Analyzing Object","Found Object","Needs Help","Confused","None"}, 0) - 1</f>
        <v>3</v>
      </c>
      <c r="I89" s="5">
        <v>5</v>
      </c>
      <c r="J89" s="5">
        <f t="shared" si="3"/>
        <v>0</v>
      </c>
    </row>
    <row r="90" spans="1:10" x14ac:dyDescent="0.25">
      <c r="A90" s="5">
        <v>322</v>
      </c>
      <c r="B90" s="5">
        <v>2</v>
      </c>
      <c r="C90" s="5" t="str">
        <f t="shared" si="2"/>
        <v>N</v>
      </c>
      <c r="D90" s="5" t="s">
        <v>656</v>
      </c>
      <c r="E90" s="5" t="s">
        <v>128</v>
      </c>
      <c r="F90" s="5">
        <f>MATCH(E90, {"Waiting for Input","Analyzing Object","Found Object","Needs Help","Confused","None"}, 0) - 1</f>
        <v>2</v>
      </c>
      <c r="G90" s="6" t="s">
        <v>128</v>
      </c>
      <c r="H90" s="6">
        <f>MATCH(G90, {"Waiting for Input","Analyzing Object","Found Object","Needs Help","Confused","None"}, 0) - 1</f>
        <v>2</v>
      </c>
      <c r="I90" s="5">
        <v>4</v>
      </c>
      <c r="J90" s="5">
        <f t="shared" si="3"/>
        <v>1</v>
      </c>
    </row>
    <row r="91" spans="1:10" x14ac:dyDescent="0.25">
      <c r="A91" s="5">
        <v>323</v>
      </c>
      <c r="B91" s="5">
        <v>2</v>
      </c>
      <c r="C91" s="5" t="str">
        <f t="shared" si="2"/>
        <v>N</v>
      </c>
      <c r="D91" s="5" t="s">
        <v>656</v>
      </c>
      <c r="E91" s="5" t="s">
        <v>128</v>
      </c>
      <c r="F91" s="5">
        <f>MATCH(E91, {"Waiting for Input","Analyzing Object","Found Object","Needs Help","Confused","None"}, 0) - 1</f>
        <v>2</v>
      </c>
      <c r="G91" s="6" t="s">
        <v>127</v>
      </c>
      <c r="H91" s="6">
        <f>MATCH(G91, {"Waiting for Input","Analyzing Object","Found Object","Needs Help","Confused","None"}, 0) - 1</f>
        <v>1</v>
      </c>
      <c r="I91" s="5">
        <v>5</v>
      </c>
      <c r="J91" s="5">
        <f t="shared" si="3"/>
        <v>0</v>
      </c>
    </row>
    <row r="92" spans="1:10" x14ac:dyDescent="0.25">
      <c r="A92" s="5">
        <v>324</v>
      </c>
      <c r="B92" s="5">
        <v>2</v>
      </c>
      <c r="C92" s="5" t="str">
        <f t="shared" si="2"/>
        <v>N</v>
      </c>
      <c r="D92" s="5" t="s">
        <v>656</v>
      </c>
      <c r="E92" s="5" t="s">
        <v>128</v>
      </c>
      <c r="F92" s="5">
        <f>MATCH(E92, {"Waiting for Input","Analyzing Object","Found Object","Needs Help","Confused","None"}, 0) - 1</f>
        <v>2</v>
      </c>
      <c r="G92" s="6" t="s">
        <v>127</v>
      </c>
      <c r="H92" s="6">
        <f>MATCH(G92, {"Waiting for Input","Analyzing Object","Found Object","Needs Help","Confused","None"}, 0) - 1</f>
        <v>1</v>
      </c>
      <c r="I92" s="5">
        <v>3</v>
      </c>
      <c r="J92" s="5">
        <f t="shared" si="3"/>
        <v>0</v>
      </c>
    </row>
    <row r="93" spans="1:10" x14ac:dyDescent="0.25">
      <c r="A93" s="5">
        <v>325</v>
      </c>
      <c r="B93" s="5">
        <v>2</v>
      </c>
      <c r="C93" s="5" t="str">
        <f t="shared" si="2"/>
        <v>N</v>
      </c>
      <c r="D93" s="5" t="s">
        <v>656</v>
      </c>
      <c r="E93" s="5" t="s">
        <v>128</v>
      </c>
      <c r="F93" s="5">
        <f>MATCH(E93, {"Waiting for Input","Analyzing Object","Found Object","Needs Help","Confused","None"}, 0) - 1</f>
        <v>2</v>
      </c>
      <c r="G93" s="6" t="s">
        <v>128</v>
      </c>
      <c r="H93" s="6">
        <f>MATCH(G93, {"Waiting for Input","Analyzing Object","Found Object","Needs Help","Confused","None"}, 0) - 1</f>
        <v>2</v>
      </c>
      <c r="I93" s="5">
        <v>4</v>
      </c>
      <c r="J93" s="5">
        <f t="shared" si="3"/>
        <v>1</v>
      </c>
    </row>
    <row r="94" spans="1:10" x14ac:dyDescent="0.25">
      <c r="A94" s="5">
        <v>326</v>
      </c>
      <c r="B94" s="5">
        <v>1</v>
      </c>
      <c r="C94" s="5" t="str">
        <f t="shared" si="2"/>
        <v>Y</v>
      </c>
      <c r="D94" s="5" t="s">
        <v>656</v>
      </c>
      <c r="E94" s="5" t="s">
        <v>128</v>
      </c>
      <c r="F94" s="5">
        <f>MATCH(E94, {"Waiting for Input","Analyzing Object","Found Object","Needs Help","Confused","None"}, 0) - 1</f>
        <v>2</v>
      </c>
      <c r="G94" s="6" t="s">
        <v>129</v>
      </c>
      <c r="H94" s="6">
        <f>MATCH(G94, {"Waiting for Input","Analyzing Object","Found Object","Needs Help","Confused","None"}, 0) - 1</f>
        <v>3</v>
      </c>
      <c r="I94" s="5">
        <v>3</v>
      </c>
      <c r="J94" s="5">
        <f t="shared" si="3"/>
        <v>0</v>
      </c>
    </row>
    <row r="95" spans="1:10" x14ac:dyDescent="0.25">
      <c r="A95" s="5">
        <v>327</v>
      </c>
      <c r="B95" s="5">
        <v>1</v>
      </c>
      <c r="C95" s="5" t="str">
        <f t="shared" si="2"/>
        <v>Y</v>
      </c>
      <c r="D95" s="5" t="s">
        <v>656</v>
      </c>
      <c r="E95" s="5" t="s">
        <v>128</v>
      </c>
      <c r="F95" s="5">
        <f>MATCH(E95, {"Waiting for Input","Analyzing Object","Found Object","Needs Help","Confused","None"}, 0) - 1</f>
        <v>2</v>
      </c>
      <c r="G95" s="6" t="s">
        <v>130</v>
      </c>
      <c r="H95" s="6">
        <f>MATCH(G95, {"Waiting for Input","Analyzing Object","Found Object","Needs Help","Confused","None"}, 0) - 1</f>
        <v>4</v>
      </c>
      <c r="I95" s="5">
        <v>4</v>
      </c>
      <c r="J95" s="5">
        <f t="shared" si="3"/>
        <v>0</v>
      </c>
    </row>
    <row r="96" spans="1:10" x14ac:dyDescent="0.25">
      <c r="A96" s="5">
        <v>328</v>
      </c>
      <c r="B96" s="5">
        <v>1</v>
      </c>
      <c r="C96" s="5" t="str">
        <f t="shared" si="2"/>
        <v>Y</v>
      </c>
      <c r="D96" s="5" t="s">
        <v>656</v>
      </c>
      <c r="E96" s="5" t="s">
        <v>128</v>
      </c>
      <c r="F96" s="5">
        <f>MATCH(E96, {"Waiting for Input","Analyzing Object","Found Object","Needs Help","Confused","None"}, 0) - 1</f>
        <v>2</v>
      </c>
      <c r="G96" s="6" t="s">
        <v>127</v>
      </c>
      <c r="H96" s="6">
        <f>MATCH(G96, {"Waiting for Input","Analyzing Object","Found Object","Needs Help","Confused","None"}, 0) - 1</f>
        <v>1</v>
      </c>
      <c r="I96" s="5">
        <v>2</v>
      </c>
      <c r="J96" s="5">
        <f t="shared" si="3"/>
        <v>0</v>
      </c>
    </row>
    <row r="97" spans="1:10" x14ac:dyDescent="0.25">
      <c r="A97" s="5">
        <v>329</v>
      </c>
      <c r="B97" s="5">
        <v>2</v>
      </c>
      <c r="C97" s="5" t="str">
        <f t="shared" si="2"/>
        <v>N</v>
      </c>
      <c r="D97" s="5" t="s">
        <v>656</v>
      </c>
      <c r="E97" s="5" t="s">
        <v>128</v>
      </c>
      <c r="F97" s="5">
        <f>MATCH(E97, {"Waiting for Input","Analyzing Object","Found Object","Needs Help","Confused","None"}, 0) - 1</f>
        <v>2</v>
      </c>
      <c r="G97" s="6" t="s">
        <v>130</v>
      </c>
      <c r="H97" s="6">
        <f>MATCH(G97, {"Waiting for Input","Analyzing Object","Found Object","Needs Help","Confused","None"}, 0) - 1</f>
        <v>4</v>
      </c>
      <c r="I97" s="5">
        <v>2</v>
      </c>
      <c r="J97" s="5">
        <f t="shared" si="3"/>
        <v>0</v>
      </c>
    </row>
    <row r="98" spans="1:10" x14ac:dyDescent="0.25">
      <c r="A98" s="5">
        <v>330</v>
      </c>
      <c r="B98" s="5">
        <v>2</v>
      </c>
      <c r="C98" s="5" t="str">
        <f t="shared" si="2"/>
        <v>N</v>
      </c>
      <c r="D98" s="5" t="s">
        <v>656</v>
      </c>
      <c r="E98" s="5" t="s">
        <v>128</v>
      </c>
      <c r="F98" s="5">
        <f>MATCH(E98, {"Waiting for Input","Analyzing Object","Found Object","Needs Help","Confused","None"}, 0) - 1</f>
        <v>2</v>
      </c>
      <c r="G98" s="6" t="s">
        <v>128</v>
      </c>
      <c r="H98" s="6">
        <f>MATCH(G98, {"Waiting for Input","Analyzing Object","Found Object","Needs Help","Confused","None"}, 0) - 1</f>
        <v>2</v>
      </c>
      <c r="I98" s="5">
        <v>2</v>
      </c>
      <c r="J98" s="5">
        <f t="shared" si="3"/>
        <v>1</v>
      </c>
    </row>
    <row r="99" spans="1:10" x14ac:dyDescent="0.25">
      <c r="A99" s="5">
        <v>331</v>
      </c>
      <c r="B99" s="5">
        <v>1</v>
      </c>
      <c r="C99" s="5" t="str">
        <f t="shared" si="2"/>
        <v>Y</v>
      </c>
      <c r="D99" s="5" t="s">
        <v>656</v>
      </c>
      <c r="E99" s="5" t="s">
        <v>128</v>
      </c>
      <c r="F99" s="5">
        <f>MATCH(E99, {"Waiting for Input","Analyzing Object","Found Object","Needs Help","Confused","None"}, 0) - 1</f>
        <v>2</v>
      </c>
      <c r="G99" s="6" t="s">
        <v>129</v>
      </c>
      <c r="H99" s="6">
        <f>MATCH(G99, {"Waiting for Input","Analyzing Object","Found Object","Needs Help","Confused","None"}, 0) - 1</f>
        <v>3</v>
      </c>
      <c r="I99" s="5">
        <v>3</v>
      </c>
      <c r="J99" s="5">
        <f t="shared" si="3"/>
        <v>0</v>
      </c>
    </row>
    <row r="100" spans="1:10" x14ac:dyDescent="0.25">
      <c r="A100" s="5">
        <v>332</v>
      </c>
      <c r="B100" s="5">
        <v>1</v>
      </c>
      <c r="C100" s="5" t="str">
        <f t="shared" si="2"/>
        <v>Y</v>
      </c>
      <c r="D100" s="5" t="s">
        <v>656</v>
      </c>
      <c r="E100" s="5" t="s">
        <v>128</v>
      </c>
      <c r="F100" s="5">
        <f>MATCH(E100, {"Waiting for Input","Analyzing Object","Found Object","Needs Help","Confused","None"}, 0) - 1</f>
        <v>2</v>
      </c>
      <c r="G100" s="6" t="s">
        <v>130</v>
      </c>
      <c r="H100" s="6">
        <f>MATCH(G100, {"Waiting for Input","Analyzing Object","Found Object","Needs Help","Confused","None"}, 0) - 1</f>
        <v>4</v>
      </c>
      <c r="I100" s="5">
        <v>2</v>
      </c>
      <c r="J100" s="5">
        <f t="shared" si="3"/>
        <v>0</v>
      </c>
    </row>
    <row r="101" spans="1:10" x14ac:dyDescent="0.25">
      <c r="A101" s="5">
        <v>333</v>
      </c>
      <c r="B101" s="5">
        <v>2</v>
      </c>
      <c r="C101" s="5" t="str">
        <f t="shared" si="2"/>
        <v>N</v>
      </c>
      <c r="D101" s="5" t="s">
        <v>656</v>
      </c>
      <c r="E101" s="5" t="s">
        <v>128</v>
      </c>
      <c r="F101" s="5">
        <f>MATCH(E101, {"Waiting for Input","Analyzing Object","Found Object","Needs Help","Confused","None"}, 0) - 1</f>
        <v>2</v>
      </c>
      <c r="G101" s="6" t="s">
        <v>130</v>
      </c>
      <c r="H101" s="6">
        <f>MATCH(G101, {"Waiting for Input","Analyzing Object","Found Object","Needs Help","Confused","None"}, 0) - 1</f>
        <v>4</v>
      </c>
      <c r="I101" s="5">
        <v>3</v>
      </c>
      <c r="J101" s="5">
        <f t="shared" si="3"/>
        <v>0</v>
      </c>
    </row>
    <row r="102" spans="1:10" x14ac:dyDescent="0.25">
      <c r="A102" s="5">
        <v>334</v>
      </c>
      <c r="B102" s="5">
        <v>2</v>
      </c>
      <c r="C102" s="5" t="str">
        <f t="shared" si="2"/>
        <v>N</v>
      </c>
      <c r="D102" s="5" t="s">
        <v>656</v>
      </c>
      <c r="E102" s="5" t="s">
        <v>128</v>
      </c>
      <c r="F102" s="5">
        <f>MATCH(E102, {"Waiting for Input","Analyzing Object","Found Object","Needs Help","Confused","None"}, 0) - 1</f>
        <v>2</v>
      </c>
      <c r="G102" s="6" t="s">
        <v>130</v>
      </c>
      <c r="H102" s="6">
        <f>MATCH(G102, {"Waiting for Input","Analyzing Object","Found Object","Needs Help","Confused","None"}, 0) - 1</f>
        <v>4</v>
      </c>
      <c r="I102" s="5">
        <v>2</v>
      </c>
      <c r="J102" s="5">
        <f t="shared" si="3"/>
        <v>0</v>
      </c>
    </row>
    <row r="103" spans="1:10" x14ac:dyDescent="0.25">
      <c r="A103" s="5">
        <v>335</v>
      </c>
      <c r="B103" s="5">
        <v>1</v>
      </c>
      <c r="C103" s="5" t="str">
        <f t="shared" si="2"/>
        <v>Y</v>
      </c>
      <c r="D103" s="5" t="s">
        <v>656</v>
      </c>
      <c r="E103" s="5" t="s">
        <v>128</v>
      </c>
      <c r="F103" s="5">
        <f>MATCH(E103, {"Waiting for Input","Analyzing Object","Found Object","Needs Help","Confused","None"}, 0) - 1</f>
        <v>2</v>
      </c>
      <c r="G103" s="6" t="s">
        <v>130</v>
      </c>
      <c r="H103" s="6">
        <f>MATCH(G103, {"Waiting for Input","Analyzing Object","Found Object","Needs Help","Confused","None"}, 0) - 1</f>
        <v>4</v>
      </c>
      <c r="I103" s="5">
        <v>1</v>
      </c>
      <c r="J103" s="5">
        <f t="shared" si="3"/>
        <v>0</v>
      </c>
    </row>
    <row r="104" spans="1:10" x14ac:dyDescent="0.25">
      <c r="A104" s="5">
        <v>336</v>
      </c>
      <c r="B104" s="5">
        <v>1</v>
      </c>
      <c r="C104" s="5" t="str">
        <f t="shared" si="2"/>
        <v>Y</v>
      </c>
      <c r="D104" s="5" t="s">
        <v>656</v>
      </c>
      <c r="E104" s="5" t="s">
        <v>128</v>
      </c>
      <c r="F104" s="5">
        <f>MATCH(E104, {"Waiting for Input","Analyzing Object","Found Object","Needs Help","Confused","None"}, 0) - 1</f>
        <v>2</v>
      </c>
      <c r="G104" s="6" t="s">
        <v>127</v>
      </c>
      <c r="H104" s="6">
        <f>MATCH(G104, {"Waiting for Input","Analyzing Object","Found Object","Needs Help","Confused","None"}, 0) - 1</f>
        <v>1</v>
      </c>
      <c r="I104" s="5">
        <v>4</v>
      </c>
      <c r="J104" s="5">
        <f t="shared" si="3"/>
        <v>0</v>
      </c>
    </row>
    <row r="105" spans="1:10" x14ac:dyDescent="0.25">
      <c r="A105" s="5">
        <v>337</v>
      </c>
      <c r="B105" s="5">
        <v>2</v>
      </c>
      <c r="C105" s="5" t="str">
        <f t="shared" si="2"/>
        <v>N</v>
      </c>
      <c r="D105" s="5" t="s">
        <v>656</v>
      </c>
      <c r="E105" s="5" t="s">
        <v>128</v>
      </c>
      <c r="F105" s="5">
        <f>MATCH(E105, {"Waiting for Input","Analyzing Object","Found Object","Needs Help","Confused","None"}, 0) - 1</f>
        <v>2</v>
      </c>
      <c r="G105" s="6" t="s">
        <v>127</v>
      </c>
      <c r="H105" s="6">
        <f>MATCH(G105, {"Waiting for Input","Analyzing Object","Found Object","Needs Help","Confused","None"}, 0) - 1</f>
        <v>1</v>
      </c>
      <c r="I105" s="5">
        <v>2</v>
      </c>
      <c r="J105" s="5">
        <f t="shared" si="3"/>
        <v>0</v>
      </c>
    </row>
    <row r="106" spans="1:10" x14ac:dyDescent="0.25">
      <c r="A106" s="5">
        <v>338</v>
      </c>
      <c r="B106" s="5">
        <v>2</v>
      </c>
      <c r="C106" s="5" t="str">
        <f t="shared" si="2"/>
        <v>N</v>
      </c>
      <c r="D106" s="5" t="s">
        <v>656</v>
      </c>
      <c r="E106" s="5" t="s">
        <v>128</v>
      </c>
      <c r="F106" s="5">
        <f>MATCH(E106, {"Waiting for Input","Analyzing Object","Found Object","Needs Help","Confused","None"}, 0) - 1</f>
        <v>2</v>
      </c>
      <c r="G106" s="6" t="s">
        <v>129</v>
      </c>
      <c r="H106" s="6">
        <f>MATCH(G106, {"Waiting for Input","Analyzing Object","Found Object","Needs Help","Confused","None"}, 0) - 1</f>
        <v>3</v>
      </c>
      <c r="I106" s="5">
        <v>3</v>
      </c>
      <c r="J106" s="5">
        <f t="shared" si="3"/>
        <v>0</v>
      </c>
    </row>
    <row r="107" spans="1:10" x14ac:dyDescent="0.25">
      <c r="A107" s="5">
        <v>339</v>
      </c>
      <c r="B107" s="5">
        <v>2</v>
      </c>
      <c r="C107" s="5" t="str">
        <f t="shared" si="2"/>
        <v>N</v>
      </c>
      <c r="D107" s="5" t="s">
        <v>656</v>
      </c>
      <c r="E107" s="5" t="s">
        <v>128</v>
      </c>
      <c r="F107" s="5">
        <f>MATCH(E107, {"Waiting for Input","Analyzing Object","Found Object","Needs Help","Confused","None"}, 0) - 1</f>
        <v>2</v>
      </c>
      <c r="G107" s="6" t="s">
        <v>127</v>
      </c>
      <c r="H107" s="6">
        <f>MATCH(G107, {"Waiting for Input","Analyzing Object","Found Object","Needs Help","Confused","None"}, 0) - 1</f>
        <v>1</v>
      </c>
      <c r="I107" s="5">
        <v>3</v>
      </c>
      <c r="J107" s="5">
        <f t="shared" si="3"/>
        <v>0</v>
      </c>
    </row>
    <row r="108" spans="1:10" x14ac:dyDescent="0.25">
      <c r="A108" s="5">
        <v>340</v>
      </c>
      <c r="B108" s="5">
        <v>2</v>
      </c>
      <c r="C108" s="5" t="str">
        <f t="shared" si="2"/>
        <v>N</v>
      </c>
      <c r="D108" s="5" t="s">
        <v>656</v>
      </c>
      <c r="E108" s="5" t="s">
        <v>128</v>
      </c>
      <c r="F108" s="5">
        <f>MATCH(E108, {"Waiting for Input","Analyzing Object","Found Object","Needs Help","Confused","None"}, 0) - 1</f>
        <v>2</v>
      </c>
      <c r="G108" s="6" t="s">
        <v>130</v>
      </c>
      <c r="H108" s="6">
        <f>MATCH(G108, {"Waiting for Input","Analyzing Object","Found Object","Needs Help","Confused","None"}, 0) - 1</f>
        <v>4</v>
      </c>
      <c r="I108" s="5">
        <v>4</v>
      </c>
      <c r="J108" s="5">
        <f t="shared" si="3"/>
        <v>0</v>
      </c>
    </row>
    <row r="109" spans="1:10" x14ac:dyDescent="0.25">
      <c r="A109" s="5">
        <v>341</v>
      </c>
      <c r="B109" s="5">
        <v>2</v>
      </c>
      <c r="C109" s="5" t="str">
        <f t="shared" si="2"/>
        <v>N</v>
      </c>
      <c r="D109" s="5" t="s">
        <v>656</v>
      </c>
      <c r="E109" s="5" t="s">
        <v>128</v>
      </c>
      <c r="F109" s="5">
        <f>MATCH(E109, {"Waiting for Input","Analyzing Object","Found Object","Needs Help","Confused","None"}, 0) - 1</f>
        <v>2</v>
      </c>
      <c r="G109" s="6" t="s">
        <v>130</v>
      </c>
      <c r="H109" s="6">
        <f>MATCH(G109, {"Waiting for Input","Analyzing Object","Found Object","Needs Help","Confused","None"}, 0) - 1</f>
        <v>4</v>
      </c>
      <c r="I109" s="5">
        <v>2</v>
      </c>
      <c r="J109" s="5">
        <f t="shared" si="3"/>
        <v>0</v>
      </c>
    </row>
    <row r="110" spans="1:10" x14ac:dyDescent="0.25">
      <c r="A110" s="5">
        <v>342</v>
      </c>
      <c r="B110" s="5">
        <v>2</v>
      </c>
      <c r="C110" s="5" t="str">
        <f t="shared" si="2"/>
        <v>N</v>
      </c>
      <c r="D110" s="5" t="s">
        <v>656</v>
      </c>
      <c r="E110" s="5" t="s">
        <v>128</v>
      </c>
      <c r="F110" s="5">
        <f>MATCH(E110, {"Waiting for Input","Analyzing Object","Found Object","Needs Help","Confused","None"}, 0) - 1</f>
        <v>2</v>
      </c>
      <c r="G110" s="6" t="s">
        <v>127</v>
      </c>
      <c r="H110" s="6">
        <f>MATCH(G110, {"Waiting for Input","Analyzing Object","Found Object","Needs Help","Confused","None"}, 0) - 1</f>
        <v>1</v>
      </c>
      <c r="I110" s="5">
        <v>4</v>
      </c>
      <c r="J110" s="5">
        <f t="shared" si="3"/>
        <v>0</v>
      </c>
    </row>
    <row r="111" spans="1:10" x14ac:dyDescent="0.25">
      <c r="A111" s="5">
        <v>343</v>
      </c>
      <c r="B111" s="5">
        <v>1</v>
      </c>
      <c r="C111" s="5" t="str">
        <f t="shared" si="2"/>
        <v>Y</v>
      </c>
      <c r="D111" s="5" t="s">
        <v>656</v>
      </c>
      <c r="E111" s="5" t="s">
        <v>128</v>
      </c>
      <c r="F111" s="5">
        <f>MATCH(E111, {"Waiting for Input","Analyzing Object","Found Object","Needs Help","Confused","None"}, 0) - 1</f>
        <v>2</v>
      </c>
      <c r="G111" s="6" t="s">
        <v>129</v>
      </c>
      <c r="H111" s="6">
        <f>MATCH(G111, {"Waiting for Input","Analyzing Object","Found Object","Needs Help","Confused","None"}, 0) - 1</f>
        <v>3</v>
      </c>
      <c r="I111" s="5">
        <v>4</v>
      </c>
      <c r="J111" s="5">
        <f t="shared" si="3"/>
        <v>0</v>
      </c>
    </row>
    <row r="112" spans="1:10" x14ac:dyDescent="0.25">
      <c r="A112" s="5">
        <v>344</v>
      </c>
      <c r="B112" s="5">
        <v>2</v>
      </c>
      <c r="C112" s="5" t="str">
        <f t="shared" si="2"/>
        <v>N</v>
      </c>
      <c r="D112" s="5" t="s">
        <v>656</v>
      </c>
      <c r="E112" s="5" t="s">
        <v>128</v>
      </c>
      <c r="F112" s="5">
        <f>MATCH(E112, {"Waiting for Input","Analyzing Object","Found Object","Needs Help","Confused","None"}, 0) - 1</f>
        <v>2</v>
      </c>
      <c r="G112" s="6" t="s">
        <v>128</v>
      </c>
      <c r="H112" s="6">
        <f>MATCH(G112, {"Waiting for Input","Analyzing Object","Found Object","Needs Help","Confused","None"}, 0) - 1</f>
        <v>2</v>
      </c>
      <c r="I112" s="5">
        <v>4</v>
      </c>
      <c r="J112" s="5">
        <f t="shared" si="3"/>
        <v>1</v>
      </c>
    </row>
    <row r="113" spans="1:10" x14ac:dyDescent="0.25">
      <c r="A113" s="5">
        <v>345</v>
      </c>
      <c r="B113" s="5">
        <v>1</v>
      </c>
      <c r="C113" s="5" t="str">
        <f t="shared" si="2"/>
        <v>Y</v>
      </c>
      <c r="D113" s="5" t="s">
        <v>656</v>
      </c>
      <c r="E113" s="5" t="s">
        <v>128</v>
      </c>
      <c r="F113" s="5">
        <f>MATCH(E113, {"Waiting for Input","Analyzing Object","Found Object","Needs Help","Confused","None"}, 0) - 1</f>
        <v>2</v>
      </c>
      <c r="G113" s="6" t="s">
        <v>129</v>
      </c>
      <c r="H113" s="6">
        <f>MATCH(G113, {"Waiting for Input","Analyzing Object","Found Object","Needs Help","Confused","None"}, 0) - 1</f>
        <v>3</v>
      </c>
      <c r="I113" s="5">
        <v>3</v>
      </c>
      <c r="J113" s="5">
        <f t="shared" si="3"/>
        <v>0</v>
      </c>
    </row>
    <row r="114" spans="1:10" x14ac:dyDescent="0.25">
      <c r="A114" s="5">
        <v>346</v>
      </c>
      <c r="B114" s="5">
        <v>1</v>
      </c>
      <c r="C114" s="5" t="str">
        <f t="shared" si="2"/>
        <v>Y</v>
      </c>
      <c r="D114" s="5" t="s">
        <v>656</v>
      </c>
      <c r="E114" s="5" t="s">
        <v>128</v>
      </c>
      <c r="F114" s="5">
        <f>MATCH(E114, {"Waiting for Input","Analyzing Object","Found Object","Needs Help","Confused","None"}, 0) - 1</f>
        <v>2</v>
      </c>
      <c r="G114" s="6" t="s">
        <v>129</v>
      </c>
      <c r="H114" s="6">
        <f>MATCH(G114, {"Waiting for Input","Analyzing Object","Found Object","Needs Help","Confused","None"}, 0) - 1</f>
        <v>3</v>
      </c>
      <c r="I114" s="5">
        <v>3</v>
      </c>
      <c r="J114" s="5">
        <f t="shared" si="3"/>
        <v>0</v>
      </c>
    </row>
    <row r="115" spans="1:10" x14ac:dyDescent="0.25">
      <c r="A115" s="5">
        <v>347</v>
      </c>
      <c r="B115" s="5">
        <v>1</v>
      </c>
      <c r="C115" s="5" t="str">
        <f t="shared" si="2"/>
        <v>Y</v>
      </c>
      <c r="D115" s="5" t="s">
        <v>656</v>
      </c>
      <c r="E115" s="5" t="s">
        <v>128</v>
      </c>
      <c r="F115" s="5">
        <f>MATCH(E115, {"Waiting for Input","Analyzing Object","Found Object","Needs Help","Confused","None"}, 0) - 1</f>
        <v>2</v>
      </c>
      <c r="G115" s="6" t="s">
        <v>129</v>
      </c>
      <c r="H115" s="6">
        <f>MATCH(G115, {"Waiting for Input","Analyzing Object","Found Object","Needs Help","Confused","None"}, 0) - 1</f>
        <v>3</v>
      </c>
      <c r="I115" s="5">
        <v>3</v>
      </c>
      <c r="J115" s="5">
        <f t="shared" si="3"/>
        <v>0</v>
      </c>
    </row>
    <row r="116" spans="1:10" x14ac:dyDescent="0.25">
      <c r="A116" s="5">
        <v>348</v>
      </c>
      <c r="B116" s="5">
        <v>2</v>
      </c>
      <c r="C116" s="5" t="str">
        <f t="shared" si="2"/>
        <v>N</v>
      </c>
      <c r="D116" s="5" t="s">
        <v>656</v>
      </c>
      <c r="E116" s="5" t="s">
        <v>128</v>
      </c>
      <c r="F116" s="5">
        <f>MATCH(E116, {"Waiting for Input","Analyzing Object","Found Object","Needs Help","Confused","None"}, 0) - 1</f>
        <v>2</v>
      </c>
      <c r="G116" s="6" t="s">
        <v>129</v>
      </c>
      <c r="H116" s="6">
        <f>MATCH(G116, {"Waiting for Input","Analyzing Object","Found Object","Needs Help","Confused","None"}, 0) - 1</f>
        <v>3</v>
      </c>
      <c r="I116" s="5">
        <v>4</v>
      </c>
      <c r="J116" s="5">
        <f t="shared" si="3"/>
        <v>0</v>
      </c>
    </row>
    <row r="117" spans="1:10" x14ac:dyDescent="0.25">
      <c r="A117" s="5">
        <v>349</v>
      </c>
      <c r="B117" s="5">
        <v>2</v>
      </c>
      <c r="C117" s="5" t="str">
        <f t="shared" si="2"/>
        <v>N</v>
      </c>
      <c r="D117" s="5" t="s">
        <v>656</v>
      </c>
      <c r="E117" s="5" t="s">
        <v>128</v>
      </c>
      <c r="F117" s="5">
        <f>MATCH(E117, {"Waiting for Input","Analyzing Object","Found Object","Needs Help","Confused","None"}, 0) - 1</f>
        <v>2</v>
      </c>
      <c r="G117" s="6" t="s">
        <v>127</v>
      </c>
      <c r="H117" s="6">
        <f>MATCH(G117, {"Waiting for Input","Analyzing Object","Found Object","Needs Help","Confused","None"}, 0) - 1</f>
        <v>1</v>
      </c>
      <c r="I117" s="5">
        <v>4</v>
      </c>
      <c r="J117" s="5">
        <f t="shared" si="3"/>
        <v>0</v>
      </c>
    </row>
    <row r="118" spans="1:10" x14ac:dyDescent="0.25">
      <c r="A118" s="5">
        <v>350</v>
      </c>
      <c r="B118" s="5">
        <v>1</v>
      </c>
      <c r="C118" s="5" t="str">
        <f t="shared" si="2"/>
        <v>Y</v>
      </c>
      <c r="D118" s="5" t="s">
        <v>656</v>
      </c>
      <c r="E118" s="5" t="s">
        <v>128</v>
      </c>
      <c r="F118" s="5">
        <f>MATCH(E118, {"Waiting for Input","Analyzing Object","Found Object","Needs Help","Confused","None"}, 0) - 1</f>
        <v>2</v>
      </c>
      <c r="G118" s="6" t="s">
        <v>128</v>
      </c>
      <c r="H118" s="6">
        <f>MATCH(G118, {"Waiting for Input","Analyzing Object","Found Object","Needs Help","Confused","None"}, 0) - 1</f>
        <v>2</v>
      </c>
      <c r="I118" s="5">
        <v>3</v>
      </c>
      <c r="J118" s="5">
        <f t="shared" si="3"/>
        <v>1</v>
      </c>
    </row>
    <row r="119" spans="1:10" x14ac:dyDescent="0.25">
      <c r="A119" s="5">
        <v>429</v>
      </c>
      <c r="B119" s="5">
        <v>1</v>
      </c>
      <c r="C119" s="5" t="str">
        <f t="shared" si="2"/>
        <v>Y</v>
      </c>
      <c r="D119" s="5" t="s">
        <v>656</v>
      </c>
      <c r="E119" s="5" t="s">
        <v>129</v>
      </c>
      <c r="F119" s="5">
        <f>MATCH(E119, {"Waiting for Input","Analyzing Object","Found Object","Needs Help","Confused","None"}, 0) - 1</f>
        <v>3</v>
      </c>
      <c r="G119" s="6" t="s">
        <v>127</v>
      </c>
      <c r="H119" s="6">
        <f>MATCH(G119, {"Waiting for Input","Analyzing Object","Found Object","Needs Help","Confused","None"}, 0) - 1</f>
        <v>1</v>
      </c>
      <c r="I119" s="5">
        <v>2</v>
      </c>
      <c r="J119" s="5">
        <f t="shared" si="3"/>
        <v>0</v>
      </c>
    </row>
    <row r="120" spans="1:10" x14ac:dyDescent="0.25">
      <c r="A120" s="5">
        <v>430</v>
      </c>
      <c r="B120" s="5">
        <v>1</v>
      </c>
      <c r="C120" s="5" t="str">
        <f t="shared" si="2"/>
        <v>Y</v>
      </c>
      <c r="D120" s="5" t="s">
        <v>656</v>
      </c>
      <c r="E120" s="5" t="s">
        <v>129</v>
      </c>
      <c r="F120" s="5">
        <f>MATCH(E120, {"Waiting for Input","Analyzing Object","Found Object","Needs Help","Confused","None"}, 0) - 1</f>
        <v>3</v>
      </c>
      <c r="G120" s="6" t="s">
        <v>127</v>
      </c>
      <c r="H120" s="6">
        <f>MATCH(G120, {"Waiting for Input","Analyzing Object","Found Object","Needs Help","Confused","None"}, 0) - 1</f>
        <v>1</v>
      </c>
      <c r="I120" s="5">
        <v>3</v>
      </c>
      <c r="J120" s="5">
        <f t="shared" si="3"/>
        <v>0</v>
      </c>
    </row>
    <row r="121" spans="1:10" x14ac:dyDescent="0.25">
      <c r="A121" s="5">
        <v>431</v>
      </c>
      <c r="B121" s="5">
        <v>1</v>
      </c>
      <c r="C121" s="5" t="str">
        <f t="shared" si="2"/>
        <v>Y</v>
      </c>
      <c r="D121" s="5" t="s">
        <v>656</v>
      </c>
      <c r="E121" s="5" t="s">
        <v>129</v>
      </c>
      <c r="F121" s="5">
        <f>MATCH(E121, {"Waiting for Input","Analyzing Object","Found Object","Needs Help","Confused","None"}, 0) - 1</f>
        <v>3</v>
      </c>
      <c r="G121" s="6" t="s">
        <v>128</v>
      </c>
      <c r="H121" s="6">
        <f>MATCH(G121, {"Waiting for Input","Analyzing Object","Found Object","Needs Help","Confused","None"}, 0) - 1</f>
        <v>2</v>
      </c>
      <c r="I121" s="5">
        <v>1</v>
      </c>
      <c r="J121" s="5">
        <f t="shared" si="3"/>
        <v>0</v>
      </c>
    </row>
    <row r="122" spans="1:10" x14ac:dyDescent="0.25">
      <c r="A122" s="5">
        <v>432</v>
      </c>
      <c r="B122" s="5">
        <v>2</v>
      </c>
      <c r="C122" s="5" t="str">
        <f t="shared" si="2"/>
        <v>N</v>
      </c>
      <c r="D122" s="5" t="s">
        <v>656</v>
      </c>
      <c r="E122" s="5" t="s">
        <v>129</v>
      </c>
      <c r="F122" s="5">
        <f>MATCH(E122, {"Waiting for Input","Analyzing Object","Found Object","Needs Help","Confused","None"}, 0) - 1</f>
        <v>3</v>
      </c>
      <c r="G122" s="6" t="s">
        <v>129</v>
      </c>
      <c r="H122" s="6">
        <f>MATCH(G122, {"Waiting for Input","Analyzing Object","Found Object","Needs Help","Confused","None"}, 0) - 1</f>
        <v>3</v>
      </c>
      <c r="I122" s="5">
        <v>3</v>
      </c>
      <c r="J122" s="5">
        <f t="shared" si="3"/>
        <v>1</v>
      </c>
    </row>
    <row r="123" spans="1:10" x14ac:dyDescent="0.25">
      <c r="A123" s="5">
        <v>433</v>
      </c>
      <c r="B123" s="5">
        <v>2</v>
      </c>
      <c r="C123" s="5" t="str">
        <f t="shared" si="2"/>
        <v>N</v>
      </c>
      <c r="D123" s="5" t="s">
        <v>656</v>
      </c>
      <c r="E123" s="5" t="s">
        <v>129</v>
      </c>
      <c r="F123" s="5">
        <f>MATCH(E123, {"Waiting for Input","Analyzing Object","Found Object","Needs Help","Confused","None"}, 0) - 1</f>
        <v>3</v>
      </c>
      <c r="G123" s="6" t="s">
        <v>127</v>
      </c>
      <c r="H123" s="6">
        <f>MATCH(G123, {"Waiting for Input","Analyzing Object","Found Object","Needs Help","Confused","None"}, 0) - 1</f>
        <v>1</v>
      </c>
      <c r="I123" s="5">
        <v>3</v>
      </c>
      <c r="J123" s="5">
        <f t="shared" si="3"/>
        <v>0</v>
      </c>
    </row>
    <row r="124" spans="1:10" x14ac:dyDescent="0.25">
      <c r="A124" s="5">
        <v>434</v>
      </c>
      <c r="B124" s="5">
        <v>1</v>
      </c>
      <c r="C124" s="5" t="str">
        <f t="shared" si="2"/>
        <v>Y</v>
      </c>
      <c r="D124" s="5" t="s">
        <v>656</v>
      </c>
      <c r="E124" s="5" t="s">
        <v>129</v>
      </c>
      <c r="F124" s="5">
        <f>MATCH(E124, {"Waiting for Input","Analyzing Object","Found Object","Needs Help","Confused","None"}, 0) - 1</f>
        <v>3</v>
      </c>
      <c r="G124" s="6" t="s">
        <v>129</v>
      </c>
      <c r="H124" s="6">
        <f>MATCH(G124, {"Waiting for Input","Analyzing Object","Found Object","Needs Help","Confused","None"}, 0) - 1</f>
        <v>3</v>
      </c>
      <c r="I124" s="5">
        <v>5</v>
      </c>
      <c r="J124" s="5">
        <f t="shared" si="3"/>
        <v>1</v>
      </c>
    </row>
    <row r="125" spans="1:10" x14ac:dyDescent="0.25">
      <c r="A125" s="5">
        <v>435</v>
      </c>
      <c r="B125" s="5">
        <v>2</v>
      </c>
      <c r="C125" s="5" t="str">
        <f t="shared" si="2"/>
        <v>N</v>
      </c>
      <c r="D125" s="5" t="s">
        <v>656</v>
      </c>
      <c r="E125" s="5" t="s">
        <v>129</v>
      </c>
      <c r="F125" s="5">
        <f>MATCH(E125, {"Waiting for Input","Analyzing Object","Found Object","Needs Help","Confused","None"}, 0) - 1</f>
        <v>3</v>
      </c>
      <c r="G125" s="6" t="s">
        <v>127</v>
      </c>
      <c r="H125" s="6">
        <f>MATCH(G125, {"Waiting for Input","Analyzing Object","Found Object","Needs Help","Confused","None"}, 0) - 1</f>
        <v>1</v>
      </c>
      <c r="I125" s="5">
        <v>3</v>
      </c>
      <c r="J125" s="5">
        <f t="shared" si="3"/>
        <v>0</v>
      </c>
    </row>
    <row r="126" spans="1:10" x14ac:dyDescent="0.25">
      <c r="A126" s="5">
        <v>436</v>
      </c>
      <c r="B126" s="5">
        <v>1</v>
      </c>
      <c r="C126" s="5" t="str">
        <f t="shared" si="2"/>
        <v>Y</v>
      </c>
      <c r="D126" s="5" t="s">
        <v>656</v>
      </c>
      <c r="E126" s="5" t="s">
        <v>129</v>
      </c>
      <c r="F126" s="5">
        <f>MATCH(E126, {"Waiting for Input","Analyzing Object","Found Object","Needs Help","Confused","None"}, 0) - 1</f>
        <v>3</v>
      </c>
      <c r="G126" s="6" t="s">
        <v>657</v>
      </c>
      <c r="H126" s="6">
        <f>MATCH(G126, {"Waiting for Input","Analyzing Object","Found Object","Needs Help","Confused","None"}, 0) - 1</f>
        <v>5</v>
      </c>
      <c r="I126" s="5">
        <v>3</v>
      </c>
      <c r="J126" s="5">
        <f t="shared" si="3"/>
        <v>0</v>
      </c>
    </row>
    <row r="127" spans="1:10" x14ac:dyDescent="0.25">
      <c r="A127" s="5">
        <v>437</v>
      </c>
      <c r="B127" s="5">
        <v>1</v>
      </c>
      <c r="C127" s="5" t="str">
        <f t="shared" si="2"/>
        <v>Y</v>
      </c>
      <c r="D127" s="5" t="s">
        <v>656</v>
      </c>
      <c r="E127" s="5" t="s">
        <v>129</v>
      </c>
      <c r="F127" s="5">
        <f>MATCH(E127, {"Waiting for Input","Analyzing Object","Found Object","Needs Help","Confused","None"}, 0) - 1</f>
        <v>3</v>
      </c>
      <c r="G127" s="6" t="s">
        <v>657</v>
      </c>
      <c r="H127" s="6">
        <f>MATCH(G127, {"Waiting for Input","Analyzing Object","Found Object","Needs Help","Confused","None"}, 0) - 1</f>
        <v>5</v>
      </c>
      <c r="I127" s="5">
        <v>2</v>
      </c>
      <c r="J127" s="5">
        <f t="shared" si="3"/>
        <v>0</v>
      </c>
    </row>
    <row r="128" spans="1:10" x14ac:dyDescent="0.25">
      <c r="A128" s="5">
        <v>438</v>
      </c>
      <c r="B128" s="5">
        <v>1</v>
      </c>
      <c r="C128" s="5" t="str">
        <f t="shared" si="2"/>
        <v>Y</v>
      </c>
      <c r="D128" s="5" t="s">
        <v>656</v>
      </c>
      <c r="E128" s="5" t="s">
        <v>129</v>
      </c>
      <c r="F128" s="5">
        <f>MATCH(E128, {"Waiting for Input","Analyzing Object","Found Object","Needs Help","Confused","None"}, 0) - 1</f>
        <v>3</v>
      </c>
      <c r="G128" s="6" t="s">
        <v>127</v>
      </c>
      <c r="H128" s="6">
        <f>MATCH(G128, {"Waiting for Input","Analyzing Object","Found Object","Needs Help","Confused","None"}, 0) - 1</f>
        <v>1</v>
      </c>
      <c r="I128" s="5">
        <v>2</v>
      </c>
      <c r="J128" s="5">
        <f t="shared" si="3"/>
        <v>0</v>
      </c>
    </row>
    <row r="129" spans="1:10" x14ac:dyDescent="0.25">
      <c r="A129" s="5">
        <v>439</v>
      </c>
      <c r="B129" s="5">
        <v>2</v>
      </c>
      <c r="C129" s="5" t="str">
        <f t="shared" si="2"/>
        <v>N</v>
      </c>
      <c r="D129" s="5" t="s">
        <v>656</v>
      </c>
      <c r="E129" s="5" t="s">
        <v>129</v>
      </c>
      <c r="F129" s="5">
        <f>MATCH(E129, {"Waiting for Input","Analyzing Object","Found Object","Needs Help","Confused","None"}, 0) - 1</f>
        <v>3</v>
      </c>
      <c r="G129" s="6" t="s">
        <v>128</v>
      </c>
      <c r="H129" s="6">
        <f>MATCH(G129, {"Waiting for Input","Analyzing Object","Found Object","Needs Help","Confused","None"}, 0) - 1</f>
        <v>2</v>
      </c>
      <c r="I129" s="5">
        <v>4</v>
      </c>
      <c r="J129" s="5">
        <f t="shared" si="3"/>
        <v>0</v>
      </c>
    </row>
    <row r="130" spans="1:10" x14ac:dyDescent="0.25">
      <c r="A130" s="5">
        <v>440</v>
      </c>
      <c r="B130" s="5">
        <v>2</v>
      </c>
      <c r="C130" s="5" t="str">
        <f t="shared" ref="C130:C193" si="4">IF(B130=1, "Y", "N")</f>
        <v>N</v>
      </c>
      <c r="D130" s="5" t="s">
        <v>656</v>
      </c>
      <c r="E130" s="5" t="s">
        <v>129</v>
      </c>
      <c r="F130" s="5">
        <f>MATCH(E130, {"Waiting for Input","Analyzing Object","Found Object","Needs Help","Confused","None"}, 0) - 1</f>
        <v>3</v>
      </c>
      <c r="G130" s="6" t="s">
        <v>127</v>
      </c>
      <c r="H130" s="6">
        <f>MATCH(G130, {"Waiting for Input","Analyzing Object","Found Object","Needs Help","Confused","None"}, 0) - 1</f>
        <v>1</v>
      </c>
      <c r="I130" s="5">
        <v>2</v>
      </c>
      <c r="J130" s="5">
        <f t="shared" ref="J130:J193" si="5">IF(E130=G130, 1, 0)</f>
        <v>0</v>
      </c>
    </row>
    <row r="131" spans="1:10" x14ac:dyDescent="0.25">
      <c r="A131" s="5">
        <v>441</v>
      </c>
      <c r="B131" s="5">
        <v>2</v>
      </c>
      <c r="C131" s="5" t="str">
        <f t="shared" si="4"/>
        <v>N</v>
      </c>
      <c r="D131" s="5" t="s">
        <v>656</v>
      </c>
      <c r="E131" s="5" t="s">
        <v>129</v>
      </c>
      <c r="F131" s="5">
        <f>MATCH(E131, {"Waiting for Input","Analyzing Object","Found Object","Needs Help","Confused","None"}, 0) - 1</f>
        <v>3</v>
      </c>
      <c r="G131" s="6" t="s">
        <v>127</v>
      </c>
      <c r="H131" s="6">
        <f>MATCH(G131, {"Waiting for Input","Analyzing Object","Found Object","Needs Help","Confused","None"}, 0) - 1</f>
        <v>1</v>
      </c>
      <c r="I131" s="5">
        <v>4</v>
      </c>
      <c r="J131" s="5">
        <f t="shared" si="5"/>
        <v>0</v>
      </c>
    </row>
    <row r="132" spans="1:10" x14ac:dyDescent="0.25">
      <c r="A132" s="5">
        <v>442</v>
      </c>
      <c r="B132" s="5">
        <v>2</v>
      </c>
      <c r="C132" s="5" t="str">
        <f t="shared" si="4"/>
        <v>N</v>
      </c>
      <c r="D132" s="5" t="s">
        <v>656</v>
      </c>
      <c r="E132" s="5" t="s">
        <v>129</v>
      </c>
      <c r="F132" s="5">
        <f>MATCH(E132, {"Waiting for Input","Analyzing Object","Found Object","Needs Help","Confused","None"}, 0) - 1</f>
        <v>3</v>
      </c>
      <c r="G132" s="6" t="s">
        <v>128</v>
      </c>
      <c r="H132" s="6">
        <f>MATCH(G132, {"Waiting for Input","Analyzing Object","Found Object","Needs Help","Confused","None"}, 0) - 1</f>
        <v>2</v>
      </c>
      <c r="I132" s="5">
        <v>4</v>
      </c>
      <c r="J132" s="5">
        <f t="shared" si="5"/>
        <v>0</v>
      </c>
    </row>
    <row r="133" spans="1:10" x14ac:dyDescent="0.25">
      <c r="A133" s="5">
        <v>443</v>
      </c>
      <c r="B133" s="5">
        <v>1</v>
      </c>
      <c r="C133" s="5" t="str">
        <f t="shared" si="4"/>
        <v>Y</v>
      </c>
      <c r="D133" s="5" t="s">
        <v>656</v>
      </c>
      <c r="E133" s="5" t="s">
        <v>129</v>
      </c>
      <c r="F133" s="5">
        <f>MATCH(E133, {"Waiting for Input","Analyzing Object","Found Object","Needs Help","Confused","None"}, 0) - 1</f>
        <v>3</v>
      </c>
      <c r="G133" s="6" t="s">
        <v>128</v>
      </c>
      <c r="H133" s="6">
        <f>MATCH(G133, {"Waiting for Input","Analyzing Object","Found Object","Needs Help","Confused","None"}, 0) - 1</f>
        <v>2</v>
      </c>
      <c r="I133" s="5">
        <v>3</v>
      </c>
      <c r="J133" s="5">
        <f t="shared" si="5"/>
        <v>0</v>
      </c>
    </row>
    <row r="134" spans="1:10" x14ac:dyDescent="0.25">
      <c r="A134" s="5">
        <v>444</v>
      </c>
      <c r="B134" s="5">
        <v>1</v>
      </c>
      <c r="C134" s="5" t="str">
        <f t="shared" si="4"/>
        <v>Y</v>
      </c>
      <c r="D134" s="5" t="s">
        <v>656</v>
      </c>
      <c r="E134" s="5" t="s">
        <v>129</v>
      </c>
      <c r="F134" s="5">
        <f>MATCH(E134, {"Waiting for Input","Analyzing Object","Found Object","Needs Help","Confused","None"}, 0) - 1</f>
        <v>3</v>
      </c>
      <c r="G134" s="6" t="s">
        <v>657</v>
      </c>
      <c r="H134" s="6">
        <f>MATCH(G134, {"Waiting for Input","Analyzing Object","Found Object","Needs Help","Confused","None"}, 0) - 1</f>
        <v>5</v>
      </c>
      <c r="I134" s="5">
        <v>2</v>
      </c>
      <c r="J134" s="5">
        <f t="shared" si="5"/>
        <v>0</v>
      </c>
    </row>
    <row r="135" spans="1:10" x14ac:dyDescent="0.25">
      <c r="A135" s="5">
        <v>445</v>
      </c>
      <c r="B135" s="5">
        <v>1</v>
      </c>
      <c r="C135" s="5" t="str">
        <f t="shared" si="4"/>
        <v>Y</v>
      </c>
      <c r="D135" s="5" t="s">
        <v>656</v>
      </c>
      <c r="E135" s="5" t="s">
        <v>129</v>
      </c>
      <c r="F135" s="5">
        <f>MATCH(E135, {"Waiting for Input","Analyzing Object","Found Object","Needs Help","Confused","None"}, 0) - 1</f>
        <v>3</v>
      </c>
      <c r="G135" s="6" t="s">
        <v>128</v>
      </c>
      <c r="H135" s="6">
        <f>MATCH(G135, {"Waiting for Input","Analyzing Object","Found Object","Needs Help","Confused","None"}, 0) - 1</f>
        <v>2</v>
      </c>
      <c r="I135" s="5">
        <v>1</v>
      </c>
      <c r="J135" s="5">
        <f t="shared" si="5"/>
        <v>0</v>
      </c>
    </row>
    <row r="136" spans="1:10" x14ac:dyDescent="0.25">
      <c r="A136" s="5">
        <v>446</v>
      </c>
      <c r="B136" s="5">
        <v>2</v>
      </c>
      <c r="C136" s="5" t="str">
        <f t="shared" si="4"/>
        <v>N</v>
      </c>
      <c r="D136" s="5" t="s">
        <v>656</v>
      </c>
      <c r="E136" s="5" t="s">
        <v>129</v>
      </c>
      <c r="F136" s="5">
        <f>MATCH(E136, {"Waiting for Input","Analyzing Object","Found Object","Needs Help","Confused","None"}, 0) - 1</f>
        <v>3</v>
      </c>
      <c r="G136" s="6" t="s">
        <v>129</v>
      </c>
      <c r="H136" s="6">
        <f>MATCH(G136, {"Waiting for Input","Analyzing Object","Found Object","Needs Help","Confused","None"}, 0) - 1</f>
        <v>3</v>
      </c>
      <c r="I136" s="5">
        <v>2</v>
      </c>
      <c r="J136" s="5">
        <f t="shared" si="5"/>
        <v>1</v>
      </c>
    </row>
    <row r="137" spans="1:10" x14ac:dyDescent="0.25">
      <c r="A137" s="5">
        <v>447</v>
      </c>
      <c r="B137" s="5">
        <v>2</v>
      </c>
      <c r="C137" s="5" t="str">
        <f t="shared" si="4"/>
        <v>N</v>
      </c>
      <c r="D137" s="5" t="s">
        <v>656</v>
      </c>
      <c r="E137" s="5" t="s">
        <v>129</v>
      </c>
      <c r="F137" s="5">
        <f>MATCH(E137, {"Waiting for Input","Analyzing Object","Found Object","Needs Help","Confused","None"}, 0) - 1</f>
        <v>3</v>
      </c>
      <c r="G137" s="6" t="s">
        <v>127</v>
      </c>
      <c r="H137" s="6">
        <f>MATCH(G137, {"Waiting for Input","Analyzing Object","Found Object","Needs Help","Confused","None"}, 0) - 1</f>
        <v>1</v>
      </c>
      <c r="I137" s="5">
        <v>3</v>
      </c>
      <c r="J137" s="5">
        <f t="shared" si="5"/>
        <v>0</v>
      </c>
    </row>
    <row r="138" spans="1:10" x14ac:dyDescent="0.25">
      <c r="A138" s="5">
        <v>448</v>
      </c>
      <c r="B138" s="5">
        <v>1</v>
      </c>
      <c r="C138" s="5" t="str">
        <f t="shared" si="4"/>
        <v>Y</v>
      </c>
      <c r="D138" s="5" t="s">
        <v>656</v>
      </c>
      <c r="E138" s="5" t="s">
        <v>129</v>
      </c>
      <c r="F138" s="5">
        <f>MATCH(E138, {"Waiting for Input","Analyzing Object","Found Object","Needs Help","Confused","None"}, 0) - 1</f>
        <v>3</v>
      </c>
      <c r="G138" s="6" t="s">
        <v>130</v>
      </c>
      <c r="H138" s="6">
        <f>MATCH(G138, {"Waiting for Input","Analyzing Object","Found Object","Needs Help","Confused","None"}, 0) - 1</f>
        <v>4</v>
      </c>
      <c r="I138" s="5">
        <v>1</v>
      </c>
      <c r="J138" s="5">
        <f t="shared" si="5"/>
        <v>0</v>
      </c>
    </row>
    <row r="139" spans="1:10" x14ac:dyDescent="0.25">
      <c r="A139" s="5">
        <v>449</v>
      </c>
      <c r="B139" s="5">
        <v>1</v>
      </c>
      <c r="C139" s="5" t="str">
        <f t="shared" si="4"/>
        <v>Y</v>
      </c>
      <c r="D139" s="5" t="s">
        <v>656</v>
      </c>
      <c r="E139" s="5" t="s">
        <v>129</v>
      </c>
      <c r="F139" s="5">
        <f>MATCH(E139, {"Waiting for Input","Analyzing Object","Found Object","Needs Help","Confused","None"}, 0) - 1</f>
        <v>3</v>
      </c>
      <c r="G139" s="6" t="s">
        <v>130</v>
      </c>
      <c r="H139" s="6">
        <f>MATCH(G139, {"Waiting for Input","Analyzing Object","Found Object","Needs Help","Confused","None"}, 0) - 1</f>
        <v>4</v>
      </c>
      <c r="I139" s="5">
        <v>2</v>
      </c>
      <c r="J139" s="5">
        <f t="shared" si="5"/>
        <v>0</v>
      </c>
    </row>
    <row r="140" spans="1:10" x14ac:dyDescent="0.25">
      <c r="A140" s="5">
        <v>450</v>
      </c>
      <c r="B140" s="5">
        <v>2</v>
      </c>
      <c r="C140" s="5" t="str">
        <f t="shared" si="4"/>
        <v>N</v>
      </c>
      <c r="D140" s="5" t="s">
        <v>656</v>
      </c>
      <c r="E140" s="5" t="s">
        <v>129</v>
      </c>
      <c r="F140" s="5">
        <f>MATCH(E140, {"Waiting for Input","Analyzing Object","Found Object","Needs Help","Confused","None"}, 0) - 1</f>
        <v>3</v>
      </c>
      <c r="G140" s="6" t="s">
        <v>657</v>
      </c>
      <c r="H140" s="6">
        <f>MATCH(G140, {"Waiting for Input","Analyzing Object","Found Object","Needs Help","Confused","None"}, 0) - 1</f>
        <v>5</v>
      </c>
      <c r="I140" s="5">
        <v>2</v>
      </c>
      <c r="J140" s="5">
        <f t="shared" si="5"/>
        <v>0</v>
      </c>
    </row>
    <row r="141" spans="1:10" x14ac:dyDescent="0.25">
      <c r="A141" s="5">
        <v>451</v>
      </c>
      <c r="B141" s="5">
        <v>2</v>
      </c>
      <c r="C141" s="5" t="str">
        <f t="shared" si="4"/>
        <v>N</v>
      </c>
      <c r="D141" s="5" t="s">
        <v>656</v>
      </c>
      <c r="E141" s="5" t="s">
        <v>129</v>
      </c>
      <c r="F141" s="5">
        <f>MATCH(E141, {"Waiting for Input","Analyzing Object","Found Object","Needs Help","Confused","None"}, 0) - 1</f>
        <v>3</v>
      </c>
      <c r="G141" s="6" t="s">
        <v>130</v>
      </c>
      <c r="H141" s="6">
        <f>MATCH(G141, {"Waiting for Input","Analyzing Object","Found Object","Needs Help","Confused","None"}, 0) - 1</f>
        <v>4</v>
      </c>
      <c r="I141" s="5">
        <v>4</v>
      </c>
      <c r="J141" s="5">
        <f t="shared" si="5"/>
        <v>0</v>
      </c>
    </row>
    <row r="142" spans="1:10" x14ac:dyDescent="0.25">
      <c r="A142" s="5">
        <v>452</v>
      </c>
      <c r="B142" s="5">
        <v>1</v>
      </c>
      <c r="C142" s="5" t="str">
        <f t="shared" si="4"/>
        <v>Y</v>
      </c>
      <c r="D142" s="5" t="s">
        <v>656</v>
      </c>
      <c r="E142" s="5" t="s">
        <v>129</v>
      </c>
      <c r="F142" s="5">
        <f>MATCH(E142, {"Waiting for Input","Analyzing Object","Found Object","Needs Help","Confused","None"}, 0) - 1</f>
        <v>3</v>
      </c>
      <c r="G142" s="6" t="s">
        <v>130</v>
      </c>
      <c r="H142" s="6">
        <f>MATCH(G142, {"Waiting for Input","Analyzing Object","Found Object","Needs Help","Confused","None"}, 0) - 1</f>
        <v>4</v>
      </c>
      <c r="I142" s="5">
        <v>2</v>
      </c>
      <c r="J142" s="5">
        <f t="shared" si="5"/>
        <v>0</v>
      </c>
    </row>
    <row r="143" spans="1:10" x14ac:dyDescent="0.25">
      <c r="A143" s="5">
        <v>453</v>
      </c>
      <c r="B143" s="5">
        <v>1</v>
      </c>
      <c r="C143" s="5" t="str">
        <f t="shared" si="4"/>
        <v>Y</v>
      </c>
      <c r="D143" s="5" t="s">
        <v>656</v>
      </c>
      <c r="E143" s="5" t="s">
        <v>129</v>
      </c>
      <c r="F143" s="5">
        <f>MATCH(E143, {"Waiting for Input","Analyzing Object","Found Object","Needs Help","Confused","None"}, 0) - 1</f>
        <v>3</v>
      </c>
      <c r="G143" s="6" t="s">
        <v>128</v>
      </c>
      <c r="H143" s="6">
        <f>MATCH(G143, {"Waiting for Input","Analyzing Object","Found Object","Needs Help","Confused","None"}, 0) - 1</f>
        <v>2</v>
      </c>
      <c r="I143" s="5">
        <v>4</v>
      </c>
      <c r="J143" s="5">
        <f t="shared" si="5"/>
        <v>0</v>
      </c>
    </row>
    <row r="144" spans="1:10" x14ac:dyDescent="0.25">
      <c r="A144" s="5">
        <v>454</v>
      </c>
      <c r="B144" s="5">
        <v>2</v>
      </c>
      <c r="C144" s="5" t="str">
        <f t="shared" si="4"/>
        <v>N</v>
      </c>
      <c r="D144" s="5" t="s">
        <v>656</v>
      </c>
      <c r="E144" s="5" t="s">
        <v>129</v>
      </c>
      <c r="F144" s="5">
        <f>MATCH(E144, {"Waiting for Input","Analyzing Object","Found Object","Needs Help","Confused","None"}, 0) - 1</f>
        <v>3</v>
      </c>
      <c r="G144" s="6" t="s">
        <v>130</v>
      </c>
      <c r="H144" s="6">
        <f>MATCH(G144, {"Waiting for Input","Analyzing Object","Found Object","Needs Help","Confused","None"}, 0) - 1</f>
        <v>4</v>
      </c>
      <c r="I144" s="5">
        <v>2</v>
      </c>
      <c r="J144" s="5">
        <f t="shared" si="5"/>
        <v>0</v>
      </c>
    </row>
    <row r="145" spans="1:10" x14ac:dyDescent="0.25">
      <c r="A145" s="5">
        <v>455</v>
      </c>
      <c r="B145" s="5">
        <v>2</v>
      </c>
      <c r="C145" s="5" t="str">
        <f t="shared" si="4"/>
        <v>N</v>
      </c>
      <c r="D145" s="5" t="s">
        <v>656</v>
      </c>
      <c r="E145" s="5" t="s">
        <v>129</v>
      </c>
      <c r="F145" s="5">
        <f>MATCH(E145, {"Waiting for Input","Analyzing Object","Found Object","Needs Help","Confused","None"}, 0) - 1</f>
        <v>3</v>
      </c>
      <c r="G145" s="6" t="s">
        <v>130</v>
      </c>
      <c r="H145" s="6">
        <f>MATCH(G145, {"Waiting for Input","Analyzing Object","Found Object","Needs Help","Confused","None"}, 0) - 1</f>
        <v>4</v>
      </c>
      <c r="I145" s="5">
        <v>3</v>
      </c>
      <c r="J145" s="5">
        <f t="shared" si="5"/>
        <v>0</v>
      </c>
    </row>
    <row r="146" spans="1:10" x14ac:dyDescent="0.25">
      <c r="A146" s="5">
        <v>456</v>
      </c>
      <c r="B146" s="5">
        <v>2</v>
      </c>
      <c r="C146" s="5" t="str">
        <f t="shared" si="4"/>
        <v>N</v>
      </c>
      <c r="D146" s="5" t="s">
        <v>656</v>
      </c>
      <c r="E146" s="5" t="s">
        <v>129</v>
      </c>
      <c r="F146" s="5">
        <f>MATCH(E146, {"Waiting for Input","Analyzing Object","Found Object","Needs Help","Confused","None"}, 0) - 1</f>
        <v>3</v>
      </c>
      <c r="G146" s="6" t="s">
        <v>130</v>
      </c>
      <c r="H146" s="6">
        <f>MATCH(G146, {"Waiting for Input","Analyzing Object","Found Object","Needs Help","Confused","None"}, 0) - 1</f>
        <v>4</v>
      </c>
      <c r="I146" s="5">
        <v>4</v>
      </c>
      <c r="J146" s="5">
        <f t="shared" si="5"/>
        <v>0</v>
      </c>
    </row>
    <row r="147" spans="1:10" x14ac:dyDescent="0.25">
      <c r="A147" s="5">
        <v>457</v>
      </c>
      <c r="B147" s="5">
        <v>2</v>
      </c>
      <c r="C147" s="5" t="str">
        <f t="shared" si="4"/>
        <v>N</v>
      </c>
      <c r="D147" s="5" t="s">
        <v>656</v>
      </c>
      <c r="E147" s="5" t="s">
        <v>129</v>
      </c>
      <c r="F147" s="5">
        <f>MATCH(E147, {"Waiting for Input","Analyzing Object","Found Object","Needs Help","Confused","None"}, 0) - 1</f>
        <v>3</v>
      </c>
      <c r="G147" s="6" t="s">
        <v>127</v>
      </c>
      <c r="H147" s="6">
        <f>MATCH(G147, {"Waiting for Input","Analyzing Object","Found Object","Needs Help","Confused","None"}, 0) - 1</f>
        <v>1</v>
      </c>
      <c r="I147" s="5">
        <v>4</v>
      </c>
      <c r="J147" s="5">
        <f t="shared" si="5"/>
        <v>0</v>
      </c>
    </row>
    <row r="148" spans="1:10" x14ac:dyDescent="0.25">
      <c r="A148" s="5">
        <v>458</v>
      </c>
      <c r="B148" s="5">
        <v>2</v>
      </c>
      <c r="C148" s="5" t="str">
        <f t="shared" si="4"/>
        <v>N</v>
      </c>
      <c r="D148" s="5" t="s">
        <v>656</v>
      </c>
      <c r="E148" s="5" t="s">
        <v>129</v>
      </c>
      <c r="F148" s="5">
        <f>MATCH(E148, {"Waiting for Input","Analyzing Object","Found Object","Needs Help","Confused","None"}, 0) - 1</f>
        <v>3</v>
      </c>
      <c r="G148" s="6" t="s">
        <v>127</v>
      </c>
      <c r="H148" s="6">
        <f>MATCH(G148, {"Waiting for Input","Analyzing Object","Found Object","Needs Help","Confused","None"}, 0) - 1</f>
        <v>1</v>
      </c>
      <c r="I148" s="5">
        <v>3</v>
      </c>
      <c r="J148" s="5">
        <f t="shared" si="5"/>
        <v>0</v>
      </c>
    </row>
    <row r="149" spans="1:10" x14ac:dyDescent="0.25">
      <c r="A149" s="5">
        <v>459</v>
      </c>
      <c r="B149" s="5">
        <v>2</v>
      </c>
      <c r="C149" s="5" t="str">
        <f t="shared" si="4"/>
        <v>N</v>
      </c>
      <c r="D149" s="5" t="s">
        <v>656</v>
      </c>
      <c r="E149" s="5" t="s">
        <v>129</v>
      </c>
      <c r="F149" s="5">
        <f>MATCH(E149, {"Waiting for Input","Analyzing Object","Found Object","Needs Help","Confused","None"}, 0) - 1</f>
        <v>3</v>
      </c>
      <c r="G149" s="6" t="s">
        <v>127</v>
      </c>
      <c r="H149" s="6">
        <f>MATCH(G149, {"Waiting for Input","Analyzing Object","Found Object","Needs Help","Confused","None"}, 0) - 1</f>
        <v>1</v>
      </c>
      <c r="I149" s="5">
        <v>4</v>
      </c>
      <c r="J149" s="5">
        <f t="shared" si="5"/>
        <v>0</v>
      </c>
    </row>
    <row r="150" spans="1:10" x14ac:dyDescent="0.25">
      <c r="A150" s="5">
        <v>460</v>
      </c>
      <c r="B150" s="5">
        <v>1</v>
      </c>
      <c r="C150" s="5" t="str">
        <f t="shared" si="4"/>
        <v>Y</v>
      </c>
      <c r="D150" s="5" t="s">
        <v>656</v>
      </c>
      <c r="E150" s="5" t="s">
        <v>129</v>
      </c>
      <c r="F150" s="5">
        <f>MATCH(E150, {"Waiting for Input","Analyzing Object","Found Object","Needs Help","Confused","None"}, 0) - 1</f>
        <v>3</v>
      </c>
      <c r="G150" s="6" t="s">
        <v>130</v>
      </c>
      <c r="H150" s="6">
        <f>MATCH(G150, {"Waiting for Input","Analyzing Object","Found Object","Needs Help","Confused","None"}, 0) - 1</f>
        <v>4</v>
      </c>
      <c r="I150" s="5">
        <v>3</v>
      </c>
      <c r="J150" s="5">
        <f t="shared" si="5"/>
        <v>0</v>
      </c>
    </row>
    <row r="151" spans="1:10" x14ac:dyDescent="0.25">
      <c r="A151" s="5">
        <v>461</v>
      </c>
      <c r="B151" s="5">
        <v>2</v>
      </c>
      <c r="C151" s="5" t="str">
        <f t="shared" si="4"/>
        <v>N</v>
      </c>
      <c r="D151" s="5" t="s">
        <v>656</v>
      </c>
      <c r="E151" s="5" t="s">
        <v>129</v>
      </c>
      <c r="F151" s="5">
        <f>MATCH(E151, {"Waiting for Input","Analyzing Object","Found Object","Needs Help","Confused","None"}, 0) - 1</f>
        <v>3</v>
      </c>
      <c r="G151" s="6" t="s">
        <v>128</v>
      </c>
      <c r="H151" s="6">
        <f>MATCH(G151, {"Waiting for Input","Analyzing Object","Found Object","Needs Help","Confused","None"}, 0) - 1</f>
        <v>2</v>
      </c>
      <c r="I151" s="5">
        <v>4</v>
      </c>
      <c r="J151" s="5">
        <f t="shared" si="5"/>
        <v>0</v>
      </c>
    </row>
    <row r="152" spans="1:10" x14ac:dyDescent="0.25">
      <c r="A152" s="5">
        <v>462</v>
      </c>
      <c r="B152" s="5">
        <v>1</v>
      </c>
      <c r="C152" s="5" t="str">
        <f t="shared" si="4"/>
        <v>Y</v>
      </c>
      <c r="D152" s="5" t="s">
        <v>656</v>
      </c>
      <c r="E152" s="5" t="s">
        <v>129</v>
      </c>
      <c r="F152" s="5">
        <f>MATCH(E152, {"Waiting for Input","Analyzing Object","Found Object","Needs Help","Confused","None"}, 0) - 1</f>
        <v>3</v>
      </c>
      <c r="G152" s="6" t="s">
        <v>130</v>
      </c>
      <c r="H152" s="6">
        <f>MATCH(G152, {"Waiting for Input","Analyzing Object","Found Object","Needs Help","Confused","None"}, 0) - 1</f>
        <v>4</v>
      </c>
      <c r="I152" s="5">
        <v>3</v>
      </c>
      <c r="J152" s="5">
        <f t="shared" si="5"/>
        <v>0</v>
      </c>
    </row>
    <row r="153" spans="1:10" x14ac:dyDescent="0.25">
      <c r="A153" s="5">
        <v>463</v>
      </c>
      <c r="B153" s="5">
        <v>1</v>
      </c>
      <c r="C153" s="5" t="str">
        <f t="shared" si="4"/>
        <v>Y</v>
      </c>
      <c r="D153" s="5" t="s">
        <v>656</v>
      </c>
      <c r="E153" s="5" t="s">
        <v>129</v>
      </c>
      <c r="F153" s="5">
        <f>MATCH(E153, {"Waiting for Input","Analyzing Object","Found Object","Needs Help","Confused","None"}, 0) - 1</f>
        <v>3</v>
      </c>
      <c r="G153" s="6" t="s">
        <v>130</v>
      </c>
      <c r="H153" s="6">
        <f>MATCH(G153, {"Waiting for Input","Analyzing Object","Found Object","Needs Help","Confused","None"}, 0) - 1</f>
        <v>4</v>
      </c>
      <c r="I153" s="5">
        <v>3</v>
      </c>
      <c r="J153" s="5">
        <f t="shared" si="5"/>
        <v>0</v>
      </c>
    </row>
    <row r="154" spans="1:10" x14ac:dyDescent="0.25">
      <c r="A154" s="5">
        <v>464</v>
      </c>
      <c r="B154" s="5">
        <v>1</v>
      </c>
      <c r="C154" s="5" t="str">
        <f t="shared" si="4"/>
        <v>Y</v>
      </c>
      <c r="D154" s="5" t="s">
        <v>656</v>
      </c>
      <c r="E154" s="5" t="s">
        <v>129</v>
      </c>
      <c r="F154" s="5">
        <f>MATCH(E154, {"Waiting for Input","Analyzing Object","Found Object","Needs Help","Confused","None"}, 0) - 1</f>
        <v>3</v>
      </c>
      <c r="G154" s="6" t="s">
        <v>130</v>
      </c>
      <c r="H154" s="6">
        <f>MATCH(G154, {"Waiting for Input","Analyzing Object","Found Object","Needs Help","Confused","None"}, 0) - 1</f>
        <v>4</v>
      </c>
      <c r="I154" s="5">
        <v>2</v>
      </c>
      <c r="J154" s="5">
        <f t="shared" si="5"/>
        <v>0</v>
      </c>
    </row>
    <row r="155" spans="1:10" x14ac:dyDescent="0.25">
      <c r="A155" s="5">
        <v>465</v>
      </c>
      <c r="B155" s="5">
        <v>2</v>
      </c>
      <c r="C155" s="5" t="str">
        <f t="shared" si="4"/>
        <v>N</v>
      </c>
      <c r="D155" s="5" t="s">
        <v>656</v>
      </c>
      <c r="E155" s="5" t="s">
        <v>129</v>
      </c>
      <c r="F155" s="5">
        <f>MATCH(E155, {"Waiting for Input","Analyzing Object","Found Object","Needs Help","Confused","None"}, 0) - 1</f>
        <v>3</v>
      </c>
      <c r="G155" s="6" t="s">
        <v>130</v>
      </c>
      <c r="H155" s="6">
        <f>MATCH(G155, {"Waiting for Input","Analyzing Object","Found Object","Needs Help","Confused","None"}, 0) - 1</f>
        <v>4</v>
      </c>
      <c r="I155" s="5">
        <v>1</v>
      </c>
      <c r="J155" s="5">
        <f t="shared" si="5"/>
        <v>0</v>
      </c>
    </row>
    <row r="156" spans="1:10" x14ac:dyDescent="0.25">
      <c r="A156" s="5">
        <v>466</v>
      </c>
      <c r="B156" s="5">
        <v>2</v>
      </c>
      <c r="C156" s="5" t="str">
        <f t="shared" si="4"/>
        <v>N</v>
      </c>
      <c r="D156" s="5" t="s">
        <v>656</v>
      </c>
      <c r="E156" s="5" t="s">
        <v>129</v>
      </c>
      <c r="F156" s="5">
        <f>MATCH(E156, {"Waiting for Input","Analyzing Object","Found Object","Needs Help","Confused","None"}, 0) - 1</f>
        <v>3</v>
      </c>
      <c r="G156" s="6" t="s">
        <v>127</v>
      </c>
      <c r="H156" s="6">
        <f>MATCH(G156, {"Waiting for Input","Analyzing Object","Found Object","Needs Help","Confused","None"}, 0) - 1</f>
        <v>1</v>
      </c>
      <c r="I156" s="5">
        <v>5</v>
      </c>
      <c r="J156" s="5">
        <f t="shared" si="5"/>
        <v>0</v>
      </c>
    </row>
    <row r="157" spans="1:10" x14ac:dyDescent="0.25">
      <c r="A157" s="5">
        <v>467</v>
      </c>
      <c r="B157" s="5">
        <v>1</v>
      </c>
      <c r="C157" s="5" t="str">
        <f t="shared" si="4"/>
        <v>Y</v>
      </c>
      <c r="D157" s="5" t="s">
        <v>656</v>
      </c>
      <c r="E157" s="5" t="s">
        <v>129</v>
      </c>
      <c r="F157" s="5">
        <f>MATCH(E157, {"Waiting for Input","Analyzing Object","Found Object","Needs Help","Confused","None"}, 0) - 1</f>
        <v>3</v>
      </c>
      <c r="G157" s="6" t="s">
        <v>128</v>
      </c>
      <c r="H157" s="6">
        <f>MATCH(G157, {"Waiting for Input","Analyzing Object","Found Object","Needs Help","Confused","None"}, 0) - 1</f>
        <v>2</v>
      </c>
      <c r="I157" s="5">
        <v>2</v>
      </c>
      <c r="J157" s="5">
        <f t="shared" si="5"/>
        <v>0</v>
      </c>
    </row>
    <row r="158" spans="1:10" x14ac:dyDescent="0.25">
      <c r="A158" s="5">
        <v>546</v>
      </c>
      <c r="B158" s="5">
        <v>1</v>
      </c>
      <c r="C158" s="5" t="str">
        <f t="shared" si="4"/>
        <v>Y</v>
      </c>
      <c r="D158" s="5" t="s">
        <v>656</v>
      </c>
      <c r="E158" s="5" t="s">
        <v>130</v>
      </c>
      <c r="F158" s="5">
        <f>MATCH(E158, {"Waiting for Input","Analyzing Object","Found Object","Needs Help","Confused","None"}, 0) - 1</f>
        <v>4</v>
      </c>
      <c r="G158" s="6" t="s">
        <v>129</v>
      </c>
      <c r="H158" s="6">
        <f>MATCH(G158, {"Waiting for Input","Analyzing Object","Found Object","Needs Help","Confused","None"}, 0) - 1</f>
        <v>3</v>
      </c>
      <c r="I158" s="5">
        <v>3</v>
      </c>
      <c r="J158" s="5">
        <f t="shared" si="5"/>
        <v>0</v>
      </c>
    </row>
    <row r="159" spans="1:10" x14ac:dyDescent="0.25">
      <c r="A159" s="5">
        <v>547</v>
      </c>
      <c r="B159" s="5">
        <v>1</v>
      </c>
      <c r="C159" s="5" t="str">
        <f t="shared" si="4"/>
        <v>Y</v>
      </c>
      <c r="D159" s="5" t="s">
        <v>656</v>
      </c>
      <c r="E159" s="5" t="s">
        <v>130</v>
      </c>
      <c r="F159" s="5">
        <f>MATCH(E159, {"Waiting for Input","Analyzing Object","Found Object","Needs Help","Confused","None"}, 0) - 1</f>
        <v>4</v>
      </c>
      <c r="G159" s="6" t="s">
        <v>129</v>
      </c>
      <c r="H159" s="6">
        <f>MATCH(G159, {"Waiting for Input","Analyzing Object","Found Object","Needs Help","Confused","None"}, 0) - 1</f>
        <v>3</v>
      </c>
      <c r="I159" s="5">
        <v>2</v>
      </c>
      <c r="J159" s="5">
        <f t="shared" si="5"/>
        <v>0</v>
      </c>
    </row>
    <row r="160" spans="1:10" x14ac:dyDescent="0.25">
      <c r="A160" s="5">
        <v>548</v>
      </c>
      <c r="B160" s="5">
        <v>1</v>
      </c>
      <c r="C160" s="5" t="str">
        <f t="shared" si="4"/>
        <v>Y</v>
      </c>
      <c r="D160" s="5" t="s">
        <v>656</v>
      </c>
      <c r="E160" s="5" t="s">
        <v>130</v>
      </c>
      <c r="F160" s="5">
        <f>MATCH(E160, {"Waiting for Input","Analyzing Object","Found Object","Needs Help","Confused","None"}, 0) - 1</f>
        <v>4</v>
      </c>
      <c r="G160" s="6" t="s">
        <v>129</v>
      </c>
      <c r="H160" s="6">
        <f>MATCH(G160, {"Waiting for Input","Analyzing Object","Found Object","Needs Help","Confused","None"}, 0) - 1</f>
        <v>3</v>
      </c>
      <c r="I160" s="5">
        <v>1</v>
      </c>
      <c r="J160" s="5">
        <f t="shared" si="5"/>
        <v>0</v>
      </c>
    </row>
    <row r="161" spans="1:10" x14ac:dyDescent="0.25">
      <c r="A161" s="5">
        <v>549</v>
      </c>
      <c r="B161" s="5">
        <v>2</v>
      </c>
      <c r="C161" s="5" t="str">
        <f t="shared" si="4"/>
        <v>N</v>
      </c>
      <c r="D161" s="5" t="s">
        <v>656</v>
      </c>
      <c r="E161" s="5" t="s">
        <v>130</v>
      </c>
      <c r="F161" s="5">
        <f>MATCH(E161, {"Waiting for Input","Analyzing Object","Found Object","Needs Help","Confused","None"}, 0) - 1</f>
        <v>4</v>
      </c>
      <c r="G161" s="6" t="s">
        <v>129</v>
      </c>
      <c r="H161" s="6">
        <f>MATCH(G161, {"Waiting for Input","Analyzing Object","Found Object","Needs Help","Confused","None"}, 0) - 1</f>
        <v>3</v>
      </c>
      <c r="I161" s="5">
        <v>3</v>
      </c>
      <c r="J161" s="5">
        <f t="shared" si="5"/>
        <v>0</v>
      </c>
    </row>
    <row r="162" spans="1:10" x14ac:dyDescent="0.25">
      <c r="A162" s="5">
        <v>550</v>
      </c>
      <c r="B162" s="5">
        <v>2</v>
      </c>
      <c r="C162" s="5" t="str">
        <f t="shared" si="4"/>
        <v>N</v>
      </c>
      <c r="D162" s="5" t="s">
        <v>656</v>
      </c>
      <c r="E162" s="5" t="s">
        <v>130</v>
      </c>
      <c r="F162" s="5">
        <f>MATCH(E162, {"Waiting for Input","Analyzing Object","Found Object","Needs Help","Confused","None"}, 0) - 1</f>
        <v>4</v>
      </c>
      <c r="G162" s="6" t="s">
        <v>126</v>
      </c>
      <c r="H162" s="6">
        <f>MATCH(G162, {"Waiting for Input","Analyzing Object","Found Object","Needs Help","Confused","None"}, 0) - 1</f>
        <v>0</v>
      </c>
      <c r="I162" s="5">
        <v>3</v>
      </c>
      <c r="J162" s="5">
        <f t="shared" si="5"/>
        <v>0</v>
      </c>
    </row>
    <row r="163" spans="1:10" x14ac:dyDescent="0.25">
      <c r="A163" s="5">
        <v>551</v>
      </c>
      <c r="B163" s="5">
        <v>1</v>
      </c>
      <c r="C163" s="5" t="str">
        <f t="shared" si="4"/>
        <v>Y</v>
      </c>
      <c r="D163" s="5" t="s">
        <v>656</v>
      </c>
      <c r="E163" s="5" t="s">
        <v>130</v>
      </c>
      <c r="F163" s="5">
        <f>MATCH(E163, {"Waiting for Input","Analyzing Object","Found Object","Needs Help","Confused","None"}, 0) - 1</f>
        <v>4</v>
      </c>
      <c r="G163" s="6" t="s">
        <v>126</v>
      </c>
      <c r="H163" s="6">
        <f>MATCH(G163, {"Waiting for Input","Analyzing Object","Found Object","Needs Help","Confused","None"}, 0) - 1</f>
        <v>0</v>
      </c>
      <c r="I163" s="5">
        <v>5</v>
      </c>
      <c r="J163" s="5">
        <f t="shared" si="5"/>
        <v>0</v>
      </c>
    </row>
    <row r="164" spans="1:10" x14ac:dyDescent="0.25">
      <c r="A164" s="5">
        <v>552</v>
      </c>
      <c r="B164" s="5">
        <v>2</v>
      </c>
      <c r="C164" s="5" t="str">
        <f t="shared" si="4"/>
        <v>N</v>
      </c>
      <c r="D164" s="5" t="s">
        <v>656</v>
      </c>
      <c r="E164" s="5" t="s">
        <v>130</v>
      </c>
      <c r="F164" s="5">
        <f>MATCH(E164, {"Waiting for Input","Analyzing Object","Found Object","Needs Help","Confused","None"}, 0) - 1</f>
        <v>4</v>
      </c>
      <c r="G164" s="6" t="s">
        <v>129</v>
      </c>
      <c r="H164" s="6">
        <f>MATCH(G164, {"Waiting for Input","Analyzing Object","Found Object","Needs Help","Confused","None"}, 0) - 1</f>
        <v>3</v>
      </c>
      <c r="I164" s="5">
        <v>3</v>
      </c>
      <c r="J164" s="5">
        <f t="shared" si="5"/>
        <v>0</v>
      </c>
    </row>
    <row r="165" spans="1:10" x14ac:dyDescent="0.25">
      <c r="A165" s="5">
        <v>553</v>
      </c>
      <c r="B165" s="5">
        <v>1</v>
      </c>
      <c r="C165" s="5" t="str">
        <f t="shared" si="4"/>
        <v>Y</v>
      </c>
      <c r="D165" s="5" t="s">
        <v>656</v>
      </c>
      <c r="E165" s="5" t="s">
        <v>130</v>
      </c>
      <c r="F165" s="5">
        <f>MATCH(E165, {"Waiting for Input","Analyzing Object","Found Object","Needs Help","Confused","None"}, 0) - 1</f>
        <v>4</v>
      </c>
      <c r="G165" s="6" t="s">
        <v>129</v>
      </c>
      <c r="H165" s="6">
        <f>MATCH(G165, {"Waiting for Input","Analyzing Object","Found Object","Needs Help","Confused","None"}, 0) - 1</f>
        <v>3</v>
      </c>
      <c r="I165" s="5">
        <v>3</v>
      </c>
      <c r="J165" s="5">
        <f t="shared" si="5"/>
        <v>0</v>
      </c>
    </row>
    <row r="166" spans="1:10" x14ac:dyDescent="0.25">
      <c r="A166" s="5">
        <v>554</v>
      </c>
      <c r="B166" s="5">
        <v>1</v>
      </c>
      <c r="C166" s="5" t="str">
        <f t="shared" si="4"/>
        <v>Y</v>
      </c>
      <c r="D166" s="5" t="s">
        <v>656</v>
      </c>
      <c r="E166" s="5" t="s">
        <v>130</v>
      </c>
      <c r="F166" s="5">
        <f>MATCH(E166, {"Waiting for Input","Analyzing Object","Found Object","Needs Help","Confused","None"}, 0) - 1</f>
        <v>4</v>
      </c>
      <c r="G166" s="6" t="s">
        <v>128</v>
      </c>
      <c r="H166" s="6">
        <f>MATCH(G166, {"Waiting for Input","Analyzing Object","Found Object","Needs Help","Confused","None"}, 0) - 1</f>
        <v>2</v>
      </c>
      <c r="I166" s="5">
        <v>1</v>
      </c>
      <c r="J166" s="5">
        <f t="shared" si="5"/>
        <v>0</v>
      </c>
    </row>
    <row r="167" spans="1:10" x14ac:dyDescent="0.25">
      <c r="A167" s="5">
        <v>555</v>
      </c>
      <c r="B167" s="5">
        <v>1</v>
      </c>
      <c r="C167" s="5" t="str">
        <f t="shared" si="4"/>
        <v>Y</v>
      </c>
      <c r="D167" s="5" t="s">
        <v>656</v>
      </c>
      <c r="E167" s="5" t="s">
        <v>130</v>
      </c>
      <c r="F167" s="5">
        <f>MATCH(E167, {"Waiting for Input","Analyzing Object","Found Object","Needs Help","Confused","None"}, 0) - 1</f>
        <v>4</v>
      </c>
      <c r="G167" s="6" t="s">
        <v>129</v>
      </c>
      <c r="H167" s="6">
        <f>MATCH(G167, {"Waiting for Input","Analyzing Object","Found Object","Needs Help","Confused","None"}, 0) - 1</f>
        <v>3</v>
      </c>
      <c r="I167" s="5">
        <v>2</v>
      </c>
      <c r="J167" s="5">
        <f t="shared" si="5"/>
        <v>0</v>
      </c>
    </row>
    <row r="168" spans="1:10" x14ac:dyDescent="0.25">
      <c r="A168" s="5">
        <v>556</v>
      </c>
      <c r="B168" s="5">
        <v>2</v>
      </c>
      <c r="C168" s="5" t="str">
        <f t="shared" si="4"/>
        <v>N</v>
      </c>
      <c r="D168" s="5" t="s">
        <v>656</v>
      </c>
      <c r="E168" s="5" t="s">
        <v>130</v>
      </c>
      <c r="F168" s="5">
        <f>MATCH(E168, {"Waiting for Input","Analyzing Object","Found Object","Needs Help","Confused","None"}, 0) - 1</f>
        <v>4</v>
      </c>
      <c r="G168" s="6" t="s">
        <v>129</v>
      </c>
      <c r="H168" s="6">
        <f>MATCH(G168, {"Waiting for Input","Analyzing Object","Found Object","Needs Help","Confused","None"}, 0) - 1</f>
        <v>3</v>
      </c>
      <c r="I168" s="5">
        <v>3</v>
      </c>
      <c r="J168" s="5">
        <f t="shared" si="5"/>
        <v>0</v>
      </c>
    </row>
    <row r="169" spans="1:10" x14ac:dyDescent="0.25">
      <c r="A169" s="5">
        <v>557</v>
      </c>
      <c r="B169" s="5">
        <v>2</v>
      </c>
      <c r="C169" s="5" t="str">
        <f t="shared" si="4"/>
        <v>N</v>
      </c>
      <c r="D169" s="5" t="s">
        <v>656</v>
      </c>
      <c r="E169" s="5" t="s">
        <v>130</v>
      </c>
      <c r="F169" s="5">
        <f>MATCH(E169, {"Waiting for Input","Analyzing Object","Found Object","Needs Help","Confused","None"}, 0) - 1</f>
        <v>4</v>
      </c>
      <c r="G169" s="6" t="s">
        <v>130</v>
      </c>
      <c r="H169" s="6">
        <f>MATCH(G169, {"Waiting for Input","Analyzing Object","Found Object","Needs Help","Confused","None"}, 0) - 1</f>
        <v>4</v>
      </c>
      <c r="I169" s="5">
        <v>3</v>
      </c>
      <c r="J169" s="5">
        <f t="shared" si="5"/>
        <v>1</v>
      </c>
    </row>
    <row r="170" spans="1:10" x14ac:dyDescent="0.25">
      <c r="A170" s="5">
        <v>558</v>
      </c>
      <c r="B170" s="5">
        <v>2</v>
      </c>
      <c r="C170" s="5" t="str">
        <f t="shared" si="4"/>
        <v>N</v>
      </c>
      <c r="D170" s="5" t="s">
        <v>656</v>
      </c>
      <c r="E170" s="5" t="s">
        <v>130</v>
      </c>
      <c r="F170" s="5">
        <f>MATCH(E170, {"Waiting for Input","Analyzing Object","Found Object","Needs Help","Confused","None"}, 0) - 1</f>
        <v>4</v>
      </c>
      <c r="G170" s="6" t="s">
        <v>129</v>
      </c>
      <c r="H170" s="6">
        <f>MATCH(G170, {"Waiting for Input","Analyzing Object","Found Object","Needs Help","Confused","None"}, 0) - 1</f>
        <v>3</v>
      </c>
      <c r="I170" s="5">
        <v>3</v>
      </c>
      <c r="J170" s="5">
        <f t="shared" si="5"/>
        <v>0</v>
      </c>
    </row>
    <row r="171" spans="1:10" x14ac:dyDescent="0.25">
      <c r="A171" s="5">
        <v>559</v>
      </c>
      <c r="B171" s="5">
        <v>2</v>
      </c>
      <c r="C171" s="5" t="str">
        <f t="shared" si="4"/>
        <v>N</v>
      </c>
      <c r="D171" s="5" t="s">
        <v>656</v>
      </c>
      <c r="E171" s="5" t="s">
        <v>130</v>
      </c>
      <c r="F171" s="5">
        <f>MATCH(E171, {"Waiting for Input","Analyzing Object","Found Object","Needs Help","Confused","None"}, 0) - 1</f>
        <v>4</v>
      </c>
      <c r="G171" s="6" t="s">
        <v>129</v>
      </c>
      <c r="H171" s="6">
        <f>MATCH(G171, {"Waiting for Input","Analyzing Object","Found Object","Needs Help","Confused","None"}, 0) - 1</f>
        <v>3</v>
      </c>
      <c r="I171" s="5">
        <v>3</v>
      </c>
      <c r="J171" s="5">
        <f t="shared" si="5"/>
        <v>0</v>
      </c>
    </row>
    <row r="172" spans="1:10" x14ac:dyDescent="0.25">
      <c r="A172" s="5">
        <v>560</v>
      </c>
      <c r="B172" s="5">
        <v>1</v>
      </c>
      <c r="C172" s="5" t="str">
        <f t="shared" si="4"/>
        <v>Y</v>
      </c>
      <c r="D172" s="5" t="s">
        <v>656</v>
      </c>
      <c r="E172" s="5" t="s">
        <v>130</v>
      </c>
      <c r="F172" s="5">
        <f>MATCH(E172, {"Waiting for Input","Analyzing Object","Found Object","Needs Help","Confused","None"}, 0) - 1</f>
        <v>4</v>
      </c>
      <c r="G172" s="6" t="s">
        <v>129</v>
      </c>
      <c r="H172" s="6">
        <f>MATCH(G172, {"Waiting for Input","Analyzing Object","Found Object","Needs Help","Confused","None"}, 0) - 1</f>
        <v>3</v>
      </c>
      <c r="I172" s="5">
        <v>3</v>
      </c>
      <c r="J172" s="5">
        <f t="shared" si="5"/>
        <v>0</v>
      </c>
    </row>
    <row r="173" spans="1:10" x14ac:dyDescent="0.25">
      <c r="A173" s="5">
        <v>561</v>
      </c>
      <c r="B173" s="5">
        <v>1</v>
      </c>
      <c r="C173" s="5" t="str">
        <f t="shared" si="4"/>
        <v>Y</v>
      </c>
      <c r="D173" s="5" t="s">
        <v>656</v>
      </c>
      <c r="E173" s="5" t="s">
        <v>130</v>
      </c>
      <c r="F173" s="5">
        <f>MATCH(E173, {"Waiting for Input","Analyzing Object","Found Object","Needs Help","Confused","None"}, 0) - 1</f>
        <v>4</v>
      </c>
      <c r="G173" s="6" t="s">
        <v>129</v>
      </c>
      <c r="H173" s="6">
        <f>MATCH(G173, {"Waiting for Input","Analyzing Object","Found Object","Needs Help","Confused","None"}, 0) - 1</f>
        <v>3</v>
      </c>
      <c r="I173" s="5">
        <v>2</v>
      </c>
      <c r="J173" s="5">
        <f t="shared" si="5"/>
        <v>0</v>
      </c>
    </row>
    <row r="174" spans="1:10" x14ac:dyDescent="0.25">
      <c r="A174" s="5">
        <v>562</v>
      </c>
      <c r="B174" s="5">
        <v>1</v>
      </c>
      <c r="C174" s="5" t="str">
        <f t="shared" si="4"/>
        <v>Y</v>
      </c>
      <c r="D174" s="5" t="s">
        <v>656</v>
      </c>
      <c r="E174" s="5" t="s">
        <v>130</v>
      </c>
      <c r="F174" s="5">
        <f>MATCH(E174, {"Waiting for Input","Analyzing Object","Found Object","Needs Help","Confused","None"}, 0) - 1</f>
        <v>4</v>
      </c>
      <c r="G174" s="6" t="s">
        <v>129</v>
      </c>
      <c r="H174" s="6">
        <f>MATCH(G174, {"Waiting for Input","Analyzing Object","Found Object","Needs Help","Confused","None"}, 0) - 1</f>
        <v>3</v>
      </c>
      <c r="I174" s="5">
        <v>1</v>
      </c>
      <c r="J174" s="5">
        <f t="shared" si="5"/>
        <v>0</v>
      </c>
    </row>
    <row r="175" spans="1:10" x14ac:dyDescent="0.25">
      <c r="A175" s="5">
        <v>563</v>
      </c>
      <c r="B175" s="5">
        <v>2</v>
      </c>
      <c r="C175" s="5" t="str">
        <f t="shared" si="4"/>
        <v>N</v>
      </c>
      <c r="D175" s="5" t="s">
        <v>656</v>
      </c>
      <c r="E175" s="5" t="s">
        <v>130</v>
      </c>
      <c r="F175" s="5">
        <f>MATCH(E175, {"Waiting for Input","Analyzing Object","Found Object","Needs Help","Confused","None"}, 0) - 1</f>
        <v>4</v>
      </c>
      <c r="G175" s="6" t="s">
        <v>129</v>
      </c>
      <c r="H175" s="6">
        <f>MATCH(G175, {"Waiting for Input","Analyzing Object","Found Object","Needs Help","Confused","None"}, 0) - 1</f>
        <v>3</v>
      </c>
      <c r="I175" s="5">
        <v>2</v>
      </c>
      <c r="J175" s="5">
        <f t="shared" si="5"/>
        <v>0</v>
      </c>
    </row>
    <row r="176" spans="1:10" x14ac:dyDescent="0.25">
      <c r="A176" s="5">
        <v>564</v>
      </c>
      <c r="B176" s="5">
        <v>2</v>
      </c>
      <c r="C176" s="5" t="str">
        <f t="shared" si="4"/>
        <v>N</v>
      </c>
      <c r="D176" s="5" t="s">
        <v>656</v>
      </c>
      <c r="E176" s="5" t="s">
        <v>130</v>
      </c>
      <c r="F176" s="5">
        <f>MATCH(E176, {"Waiting for Input","Analyzing Object","Found Object","Needs Help","Confused","None"}, 0) - 1</f>
        <v>4</v>
      </c>
      <c r="G176" s="6" t="s">
        <v>129</v>
      </c>
      <c r="H176" s="6">
        <f>MATCH(G176, {"Waiting for Input","Analyzing Object","Found Object","Needs Help","Confused","None"}, 0) - 1</f>
        <v>3</v>
      </c>
      <c r="I176" s="5">
        <v>2</v>
      </c>
      <c r="J176" s="5">
        <f t="shared" si="5"/>
        <v>0</v>
      </c>
    </row>
    <row r="177" spans="1:10" x14ac:dyDescent="0.25">
      <c r="A177" s="5">
        <v>565</v>
      </c>
      <c r="B177" s="5">
        <v>1</v>
      </c>
      <c r="C177" s="5" t="str">
        <f t="shared" si="4"/>
        <v>Y</v>
      </c>
      <c r="D177" s="5" t="s">
        <v>656</v>
      </c>
      <c r="E177" s="5" t="s">
        <v>130</v>
      </c>
      <c r="F177" s="5">
        <f>MATCH(E177, {"Waiting for Input","Analyzing Object","Found Object","Needs Help","Confused","None"}, 0) - 1</f>
        <v>4</v>
      </c>
      <c r="G177" s="6" t="s">
        <v>129</v>
      </c>
      <c r="H177" s="6">
        <f>MATCH(G177, {"Waiting for Input","Analyzing Object","Found Object","Needs Help","Confused","None"}, 0) - 1</f>
        <v>3</v>
      </c>
      <c r="I177" s="5">
        <v>3</v>
      </c>
      <c r="J177" s="5">
        <f t="shared" si="5"/>
        <v>0</v>
      </c>
    </row>
    <row r="178" spans="1:10" x14ac:dyDescent="0.25">
      <c r="A178" s="5">
        <v>566</v>
      </c>
      <c r="B178" s="5">
        <v>1</v>
      </c>
      <c r="C178" s="5" t="str">
        <f t="shared" si="4"/>
        <v>Y</v>
      </c>
      <c r="D178" s="5" t="s">
        <v>656</v>
      </c>
      <c r="E178" s="5" t="s">
        <v>130</v>
      </c>
      <c r="F178" s="5">
        <f>MATCH(E178, {"Waiting for Input","Analyzing Object","Found Object","Needs Help","Confused","None"}, 0) - 1</f>
        <v>4</v>
      </c>
      <c r="G178" s="6" t="s">
        <v>126</v>
      </c>
      <c r="H178" s="6">
        <f>MATCH(G178, {"Waiting for Input","Analyzing Object","Found Object","Needs Help","Confused","None"}, 0) - 1</f>
        <v>0</v>
      </c>
      <c r="I178" s="5">
        <v>2</v>
      </c>
      <c r="J178" s="5">
        <f t="shared" si="5"/>
        <v>0</v>
      </c>
    </row>
    <row r="179" spans="1:10" x14ac:dyDescent="0.25">
      <c r="A179" s="5">
        <v>567</v>
      </c>
      <c r="B179" s="5">
        <v>2</v>
      </c>
      <c r="C179" s="5" t="str">
        <f t="shared" si="4"/>
        <v>N</v>
      </c>
      <c r="D179" s="5" t="s">
        <v>656</v>
      </c>
      <c r="E179" s="5" t="s">
        <v>130</v>
      </c>
      <c r="F179" s="5">
        <f>MATCH(E179, {"Waiting for Input","Analyzing Object","Found Object","Needs Help","Confused","None"}, 0) - 1</f>
        <v>4</v>
      </c>
      <c r="G179" s="6" t="s">
        <v>126</v>
      </c>
      <c r="H179" s="6">
        <f>MATCH(G179, {"Waiting for Input","Analyzing Object","Found Object","Needs Help","Confused","None"}, 0) - 1</f>
        <v>0</v>
      </c>
      <c r="I179" s="5">
        <v>2</v>
      </c>
      <c r="J179" s="5">
        <f t="shared" si="5"/>
        <v>0</v>
      </c>
    </row>
    <row r="180" spans="1:10" x14ac:dyDescent="0.25">
      <c r="A180" s="5">
        <v>568</v>
      </c>
      <c r="B180" s="5">
        <v>2</v>
      </c>
      <c r="C180" s="5" t="str">
        <f t="shared" si="4"/>
        <v>N</v>
      </c>
      <c r="D180" s="5" t="s">
        <v>656</v>
      </c>
      <c r="E180" s="5" t="s">
        <v>130</v>
      </c>
      <c r="F180" s="5">
        <f>MATCH(E180, {"Waiting for Input","Analyzing Object","Found Object","Needs Help","Confused","None"}, 0) - 1</f>
        <v>4</v>
      </c>
      <c r="G180" s="6" t="s">
        <v>129</v>
      </c>
      <c r="H180" s="6">
        <f>MATCH(G180, {"Waiting for Input","Analyzing Object","Found Object","Needs Help","Confused","None"}, 0) - 1</f>
        <v>3</v>
      </c>
      <c r="I180" s="5">
        <v>4</v>
      </c>
      <c r="J180" s="5">
        <f t="shared" si="5"/>
        <v>0</v>
      </c>
    </row>
    <row r="181" spans="1:10" x14ac:dyDescent="0.25">
      <c r="A181" s="5">
        <v>569</v>
      </c>
      <c r="B181" s="5">
        <v>1</v>
      </c>
      <c r="C181" s="5" t="str">
        <f t="shared" si="4"/>
        <v>Y</v>
      </c>
      <c r="D181" s="5" t="s">
        <v>656</v>
      </c>
      <c r="E181" s="5" t="s">
        <v>130</v>
      </c>
      <c r="F181" s="5">
        <f>MATCH(E181, {"Waiting for Input","Analyzing Object","Found Object","Needs Help","Confused","None"}, 0) - 1</f>
        <v>4</v>
      </c>
      <c r="G181" s="6" t="s">
        <v>126</v>
      </c>
      <c r="H181" s="6">
        <f>MATCH(G181, {"Waiting for Input","Analyzing Object","Found Object","Needs Help","Confused","None"}, 0) - 1</f>
        <v>0</v>
      </c>
      <c r="I181" s="5">
        <v>1</v>
      </c>
      <c r="J181" s="5">
        <f t="shared" si="5"/>
        <v>0</v>
      </c>
    </row>
    <row r="182" spans="1:10" x14ac:dyDescent="0.25">
      <c r="A182" s="5">
        <v>570</v>
      </c>
      <c r="B182" s="5">
        <v>1</v>
      </c>
      <c r="C182" s="5" t="str">
        <f t="shared" si="4"/>
        <v>Y</v>
      </c>
      <c r="D182" s="5" t="s">
        <v>656</v>
      </c>
      <c r="E182" s="5" t="s">
        <v>130</v>
      </c>
      <c r="F182" s="5">
        <f>MATCH(E182, {"Waiting for Input","Analyzing Object","Found Object","Needs Help","Confused","None"}, 0) - 1</f>
        <v>4</v>
      </c>
      <c r="G182" s="6" t="s">
        <v>128</v>
      </c>
      <c r="H182" s="6">
        <f>MATCH(G182, {"Waiting for Input","Analyzing Object","Found Object","Needs Help","Confused","None"}, 0) - 1</f>
        <v>2</v>
      </c>
      <c r="I182" s="5">
        <v>3</v>
      </c>
      <c r="J182" s="5">
        <f t="shared" si="5"/>
        <v>0</v>
      </c>
    </row>
    <row r="183" spans="1:10" x14ac:dyDescent="0.25">
      <c r="A183" s="5">
        <v>571</v>
      </c>
      <c r="B183" s="5">
        <v>2</v>
      </c>
      <c r="C183" s="5" t="str">
        <f t="shared" si="4"/>
        <v>N</v>
      </c>
      <c r="D183" s="5" t="s">
        <v>656</v>
      </c>
      <c r="E183" s="5" t="s">
        <v>130</v>
      </c>
      <c r="F183" s="5">
        <f>MATCH(E183, {"Waiting for Input","Analyzing Object","Found Object","Needs Help","Confused","None"}, 0) - 1</f>
        <v>4</v>
      </c>
      <c r="G183" s="6" t="s">
        <v>130</v>
      </c>
      <c r="H183" s="6">
        <f>MATCH(G183, {"Waiting for Input","Analyzing Object","Found Object","Needs Help","Confused","None"}, 0) - 1</f>
        <v>4</v>
      </c>
      <c r="I183" s="5">
        <v>2</v>
      </c>
      <c r="J183" s="5">
        <f t="shared" si="5"/>
        <v>1</v>
      </c>
    </row>
    <row r="184" spans="1:10" x14ac:dyDescent="0.25">
      <c r="A184" s="5">
        <v>572</v>
      </c>
      <c r="B184" s="5">
        <v>2</v>
      </c>
      <c r="C184" s="5" t="str">
        <f t="shared" si="4"/>
        <v>N</v>
      </c>
      <c r="D184" s="5" t="s">
        <v>656</v>
      </c>
      <c r="E184" s="5" t="s">
        <v>130</v>
      </c>
      <c r="F184" s="5">
        <f>MATCH(E184, {"Waiting for Input","Analyzing Object","Found Object","Needs Help","Confused","None"}, 0) - 1</f>
        <v>4</v>
      </c>
      <c r="G184" s="6" t="s">
        <v>129</v>
      </c>
      <c r="H184" s="6">
        <f>MATCH(G184, {"Waiting for Input","Analyzing Object","Found Object","Needs Help","Confused","None"}, 0) - 1</f>
        <v>3</v>
      </c>
      <c r="I184" s="5">
        <v>3</v>
      </c>
      <c r="J184" s="5">
        <f t="shared" si="5"/>
        <v>0</v>
      </c>
    </row>
    <row r="185" spans="1:10" x14ac:dyDescent="0.25">
      <c r="A185" s="5">
        <v>573</v>
      </c>
      <c r="B185" s="5">
        <v>2</v>
      </c>
      <c r="C185" s="5" t="str">
        <f t="shared" si="4"/>
        <v>N</v>
      </c>
      <c r="D185" s="5" t="s">
        <v>656</v>
      </c>
      <c r="E185" s="5" t="s">
        <v>130</v>
      </c>
      <c r="F185" s="5">
        <f>MATCH(E185, {"Waiting for Input","Analyzing Object","Found Object","Needs Help","Confused","None"}, 0) - 1</f>
        <v>4</v>
      </c>
      <c r="G185" s="6" t="s">
        <v>126</v>
      </c>
      <c r="H185" s="6">
        <f>MATCH(G185, {"Waiting for Input","Analyzing Object","Found Object","Needs Help","Confused","None"}, 0) - 1</f>
        <v>0</v>
      </c>
      <c r="I185" s="5">
        <v>3</v>
      </c>
      <c r="J185" s="5">
        <f t="shared" si="5"/>
        <v>0</v>
      </c>
    </row>
    <row r="186" spans="1:10" x14ac:dyDescent="0.25">
      <c r="A186" s="5">
        <v>574</v>
      </c>
      <c r="B186" s="5">
        <v>2</v>
      </c>
      <c r="C186" s="5" t="str">
        <f t="shared" si="4"/>
        <v>N</v>
      </c>
      <c r="D186" s="5" t="s">
        <v>656</v>
      </c>
      <c r="E186" s="5" t="s">
        <v>130</v>
      </c>
      <c r="F186" s="5">
        <f>MATCH(E186, {"Waiting for Input","Analyzing Object","Found Object","Needs Help","Confused","None"}, 0) - 1</f>
        <v>4</v>
      </c>
      <c r="G186" s="6" t="s">
        <v>130</v>
      </c>
      <c r="H186" s="6">
        <f>MATCH(G186, {"Waiting for Input","Analyzing Object","Found Object","Needs Help","Confused","None"}, 0) - 1</f>
        <v>4</v>
      </c>
      <c r="I186" s="5">
        <v>3</v>
      </c>
      <c r="J186" s="5">
        <f t="shared" si="5"/>
        <v>1</v>
      </c>
    </row>
    <row r="187" spans="1:10" x14ac:dyDescent="0.25">
      <c r="A187" s="5">
        <v>575</v>
      </c>
      <c r="B187" s="5">
        <v>2</v>
      </c>
      <c r="C187" s="5" t="str">
        <f t="shared" si="4"/>
        <v>N</v>
      </c>
      <c r="D187" s="5" t="s">
        <v>656</v>
      </c>
      <c r="E187" s="5" t="s">
        <v>130</v>
      </c>
      <c r="F187" s="5">
        <f>MATCH(E187, {"Waiting for Input","Analyzing Object","Found Object","Needs Help","Confused","None"}, 0) - 1</f>
        <v>4</v>
      </c>
      <c r="G187" s="6" t="s">
        <v>129</v>
      </c>
      <c r="H187" s="6">
        <f>MATCH(G187, {"Waiting for Input","Analyzing Object","Found Object","Needs Help","Confused","None"}, 0) - 1</f>
        <v>3</v>
      </c>
      <c r="I187" s="5">
        <v>1</v>
      </c>
      <c r="J187" s="5">
        <f t="shared" si="5"/>
        <v>0</v>
      </c>
    </row>
    <row r="188" spans="1:10" x14ac:dyDescent="0.25">
      <c r="A188" s="5">
        <v>576</v>
      </c>
      <c r="B188" s="5">
        <v>2</v>
      </c>
      <c r="C188" s="5" t="str">
        <f t="shared" si="4"/>
        <v>N</v>
      </c>
      <c r="D188" s="5" t="s">
        <v>656</v>
      </c>
      <c r="E188" s="5" t="s">
        <v>130</v>
      </c>
      <c r="F188" s="5">
        <f>MATCH(E188, {"Waiting for Input","Analyzing Object","Found Object","Needs Help","Confused","None"}, 0) - 1</f>
        <v>4</v>
      </c>
      <c r="G188" s="6" t="s">
        <v>130</v>
      </c>
      <c r="H188" s="6">
        <f>MATCH(G188, {"Waiting for Input","Analyzing Object","Found Object","Needs Help","Confused","None"}, 0) - 1</f>
        <v>4</v>
      </c>
      <c r="I188" s="5">
        <v>5</v>
      </c>
      <c r="J188" s="5">
        <f t="shared" si="5"/>
        <v>1</v>
      </c>
    </row>
    <row r="189" spans="1:10" x14ac:dyDescent="0.25">
      <c r="A189" s="5">
        <v>577</v>
      </c>
      <c r="B189" s="5">
        <v>1</v>
      </c>
      <c r="C189" s="5" t="str">
        <f t="shared" si="4"/>
        <v>Y</v>
      </c>
      <c r="D189" s="5" t="s">
        <v>656</v>
      </c>
      <c r="E189" s="5" t="s">
        <v>130</v>
      </c>
      <c r="F189" s="5">
        <f>MATCH(E189, {"Waiting for Input","Analyzing Object","Found Object","Needs Help","Confused","None"}, 0) - 1</f>
        <v>4</v>
      </c>
      <c r="G189" s="6" t="s">
        <v>129</v>
      </c>
      <c r="H189" s="6">
        <f>MATCH(G189, {"Waiting for Input","Analyzing Object","Found Object","Needs Help","Confused","None"}, 0) - 1</f>
        <v>3</v>
      </c>
      <c r="I189" s="5">
        <v>3</v>
      </c>
      <c r="J189" s="5">
        <f t="shared" si="5"/>
        <v>0</v>
      </c>
    </row>
    <row r="190" spans="1:10" x14ac:dyDescent="0.25">
      <c r="A190" s="5">
        <v>578</v>
      </c>
      <c r="B190" s="5">
        <v>2</v>
      </c>
      <c r="C190" s="5" t="str">
        <f t="shared" si="4"/>
        <v>N</v>
      </c>
      <c r="D190" s="5" t="s">
        <v>656</v>
      </c>
      <c r="E190" s="5" t="s">
        <v>130</v>
      </c>
      <c r="F190" s="5">
        <f>MATCH(E190, {"Waiting for Input","Analyzing Object","Found Object","Needs Help","Confused","None"}, 0) - 1</f>
        <v>4</v>
      </c>
      <c r="G190" s="6" t="s">
        <v>129</v>
      </c>
      <c r="H190" s="6">
        <f>MATCH(G190, {"Waiting for Input","Analyzing Object","Found Object","Needs Help","Confused","None"}, 0) - 1</f>
        <v>3</v>
      </c>
      <c r="I190" s="5">
        <v>4</v>
      </c>
      <c r="J190" s="5">
        <f t="shared" si="5"/>
        <v>0</v>
      </c>
    </row>
    <row r="191" spans="1:10" x14ac:dyDescent="0.25">
      <c r="A191" s="5">
        <v>579</v>
      </c>
      <c r="B191" s="5">
        <v>1</v>
      </c>
      <c r="C191" s="5" t="str">
        <f t="shared" si="4"/>
        <v>Y</v>
      </c>
      <c r="D191" s="5" t="s">
        <v>656</v>
      </c>
      <c r="E191" s="5" t="s">
        <v>130</v>
      </c>
      <c r="F191" s="5">
        <f>MATCH(E191, {"Waiting for Input","Analyzing Object","Found Object","Needs Help","Confused","None"}, 0) - 1</f>
        <v>4</v>
      </c>
      <c r="G191" s="6" t="s">
        <v>129</v>
      </c>
      <c r="H191" s="6">
        <f>MATCH(G191, {"Waiting for Input","Analyzing Object","Found Object","Needs Help","Confused","None"}, 0) - 1</f>
        <v>3</v>
      </c>
      <c r="I191" s="5">
        <v>2</v>
      </c>
      <c r="J191" s="5">
        <f t="shared" si="5"/>
        <v>0</v>
      </c>
    </row>
    <row r="192" spans="1:10" x14ac:dyDescent="0.25">
      <c r="A192" s="5">
        <v>580</v>
      </c>
      <c r="B192" s="5">
        <v>1</v>
      </c>
      <c r="C192" s="5" t="str">
        <f t="shared" si="4"/>
        <v>Y</v>
      </c>
      <c r="D192" s="5" t="s">
        <v>656</v>
      </c>
      <c r="E192" s="5" t="s">
        <v>130</v>
      </c>
      <c r="F192" s="5">
        <f>MATCH(E192, {"Waiting for Input","Analyzing Object","Found Object","Needs Help","Confused","None"}, 0) - 1</f>
        <v>4</v>
      </c>
      <c r="G192" s="6" t="s">
        <v>129</v>
      </c>
      <c r="H192" s="6">
        <f>MATCH(G192, {"Waiting for Input","Analyzing Object","Found Object","Needs Help","Confused","None"}, 0) - 1</f>
        <v>3</v>
      </c>
      <c r="I192" s="5">
        <v>3</v>
      </c>
      <c r="J192" s="5">
        <f t="shared" si="5"/>
        <v>0</v>
      </c>
    </row>
    <row r="193" spans="1:10" x14ac:dyDescent="0.25">
      <c r="A193" s="5">
        <v>581</v>
      </c>
      <c r="B193" s="5">
        <v>1</v>
      </c>
      <c r="C193" s="5" t="str">
        <f t="shared" si="4"/>
        <v>Y</v>
      </c>
      <c r="D193" s="5" t="s">
        <v>656</v>
      </c>
      <c r="E193" s="5" t="s">
        <v>130</v>
      </c>
      <c r="F193" s="5">
        <f>MATCH(E193, {"Waiting for Input","Analyzing Object","Found Object","Needs Help","Confused","None"}, 0) - 1</f>
        <v>4</v>
      </c>
      <c r="G193" s="6" t="s">
        <v>130</v>
      </c>
      <c r="H193" s="6">
        <f>MATCH(G193, {"Waiting for Input","Analyzing Object","Found Object","Needs Help","Confused","None"}, 0) - 1</f>
        <v>4</v>
      </c>
      <c r="I193" s="5">
        <v>2</v>
      </c>
      <c r="J193" s="5">
        <f t="shared" si="5"/>
        <v>1</v>
      </c>
    </row>
    <row r="194" spans="1:10" x14ac:dyDescent="0.25">
      <c r="A194" s="5">
        <v>582</v>
      </c>
      <c r="B194" s="5">
        <v>2</v>
      </c>
      <c r="C194" s="5" t="str">
        <f t="shared" ref="C194:C257" si="6">IF(B194=1, "Y", "N")</f>
        <v>N</v>
      </c>
      <c r="D194" s="5" t="s">
        <v>656</v>
      </c>
      <c r="E194" s="5" t="s">
        <v>130</v>
      </c>
      <c r="F194" s="5">
        <f>MATCH(E194, {"Waiting for Input","Analyzing Object","Found Object","Needs Help","Confused","None"}, 0) - 1</f>
        <v>4</v>
      </c>
      <c r="G194" s="6" t="s">
        <v>129</v>
      </c>
      <c r="H194" s="6">
        <f>MATCH(G194, {"Waiting for Input","Analyzing Object","Found Object","Needs Help","Confused","None"}, 0) - 1</f>
        <v>3</v>
      </c>
      <c r="I194" s="5">
        <v>3</v>
      </c>
      <c r="J194" s="5">
        <f t="shared" ref="J194:J257" si="7">IF(E194=G194, 1, 0)</f>
        <v>0</v>
      </c>
    </row>
    <row r="195" spans="1:10" x14ac:dyDescent="0.25">
      <c r="A195" s="5">
        <v>583</v>
      </c>
      <c r="B195" s="5">
        <v>2</v>
      </c>
      <c r="C195" s="5" t="str">
        <f t="shared" si="6"/>
        <v>N</v>
      </c>
      <c r="D195" s="5" t="s">
        <v>656</v>
      </c>
      <c r="E195" s="5" t="s">
        <v>130</v>
      </c>
      <c r="F195" s="5">
        <f>MATCH(E195, {"Waiting for Input","Analyzing Object","Found Object","Needs Help","Confused","None"}, 0) - 1</f>
        <v>4</v>
      </c>
      <c r="G195" s="6" t="s">
        <v>128</v>
      </c>
      <c r="H195" s="6">
        <f>MATCH(G195, {"Waiting for Input","Analyzing Object","Found Object","Needs Help","Confused","None"}, 0) - 1</f>
        <v>2</v>
      </c>
      <c r="I195" s="5">
        <v>3</v>
      </c>
      <c r="J195" s="5">
        <f t="shared" si="7"/>
        <v>0</v>
      </c>
    </row>
    <row r="196" spans="1:10" x14ac:dyDescent="0.25">
      <c r="A196" s="5">
        <v>584</v>
      </c>
      <c r="B196" s="5">
        <v>1</v>
      </c>
      <c r="C196" s="5" t="str">
        <f t="shared" si="6"/>
        <v>Y</v>
      </c>
      <c r="D196" s="5" t="s">
        <v>656</v>
      </c>
      <c r="E196" s="5" t="s">
        <v>130</v>
      </c>
      <c r="F196" s="5">
        <f>MATCH(E196, {"Waiting for Input","Analyzing Object","Found Object","Needs Help","Confused","None"}, 0) - 1</f>
        <v>4</v>
      </c>
      <c r="G196" s="6" t="s">
        <v>130</v>
      </c>
      <c r="H196" s="6">
        <f>MATCH(G196, {"Waiting for Input","Analyzing Object","Found Object","Needs Help","Confused","None"}, 0) - 1</f>
        <v>4</v>
      </c>
      <c r="I196" s="5">
        <v>1</v>
      </c>
      <c r="J196" s="5">
        <f t="shared" si="7"/>
        <v>1</v>
      </c>
    </row>
    <row r="197" spans="1:10" x14ac:dyDescent="0.25">
      <c r="A197" s="5">
        <v>39</v>
      </c>
      <c r="B197" s="5">
        <v>1</v>
      </c>
      <c r="C197" s="5" t="str">
        <f t="shared" si="6"/>
        <v>Y</v>
      </c>
      <c r="D197" s="5" t="s">
        <v>655</v>
      </c>
      <c r="E197" s="5" t="s">
        <v>126</v>
      </c>
      <c r="F197" s="5">
        <f>MATCH(E197, {"Waiting for Input","Analyzing Object","Found Object","Needs Help","Confused","None"}, 0) - 1</f>
        <v>0</v>
      </c>
      <c r="G197" s="6" t="s">
        <v>126</v>
      </c>
      <c r="H197" s="6">
        <f>MATCH(G197, {"Waiting for Input","Analyzing Object","Found Object","Needs Help","Confused","None"}, 0) - 1</f>
        <v>0</v>
      </c>
      <c r="I197" s="5">
        <v>4</v>
      </c>
      <c r="J197" s="5">
        <f t="shared" si="7"/>
        <v>1</v>
      </c>
    </row>
    <row r="198" spans="1:10" x14ac:dyDescent="0.25">
      <c r="A198" s="5">
        <v>40</v>
      </c>
      <c r="B198" s="5">
        <v>1</v>
      </c>
      <c r="C198" s="5" t="str">
        <f t="shared" si="6"/>
        <v>Y</v>
      </c>
      <c r="D198" s="5" t="s">
        <v>655</v>
      </c>
      <c r="E198" s="5" t="s">
        <v>126</v>
      </c>
      <c r="F198" s="5">
        <f>MATCH(E198, {"Waiting for Input","Analyzing Object","Found Object","Needs Help","Confused","None"}, 0) - 1</f>
        <v>0</v>
      </c>
      <c r="G198" s="6" t="s">
        <v>126</v>
      </c>
      <c r="H198" s="6">
        <f>MATCH(G198, {"Waiting for Input","Analyzing Object","Found Object","Needs Help","Confused","None"}, 0) - 1</f>
        <v>0</v>
      </c>
      <c r="I198" s="5">
        <v>4</v>
      </c>
      <c r="J198" s="5">
        <f t="shared" si="7"/>
        <v>1</v>
      </c>
    </row>
    <row r="199" spans="1:10" x14ac:dyDescent="0.25">
      <c r="A199" s="5">
        <v>41</v>
      </c>
      <c r="B199" s="5">
        <v>1</v>
      </c>
      <c r="C199" s="5" t="str">
        <f t="shared" si="6"/>
        <v>Y</v>
      </c>
      <c r="D199" s="5" t="s">
        <v>655</v>
      </c>
      <c r="E199" s="5" t="s">
        <v>126</v>
      </c>
      <c r="F199" s="5">
        <f>MATCH(E199, {"Waiting for Input","Analyzing Object","Found Object","Needs Help","Confused","None"}, 0) - 1</f>
        <v>0</v>
      </c>
      <c r="G199" s="6" t="s">
        <v>126</v>
      </c>
      <c r="H199" s="6">
        <f>MATCH(G199, {"Waiting for Input","Analyzing Object","Found Object","Needs Help","Confused","None"}, 0) - 1</f>
        <v>0</v>
      </c>
      <c r="I199" s="5">
        <v>2</v>
      </c>
      <c r="J199" s="5">
        <f t="shared" si="7"/>
        <v>1</v>
      </c>
    </row>
    <row r="200" spans="1:10" x14ac:dyDescent="0.25">
      <c r="A200" s="5">
        <v>42</v>
      </c>
      <c r="B200" s="5">
        <v>2</v>
      </c>
      <c r="C200" s="5" t="str">
        <f t="shared" si="6"/>
        <v>N</v>
      </c>
      <c r="D200" s="5" t="s">
        <v>655</v>
      </c>
      <c r="E200" s="5" t="s">
        <v>126</v>
      </c>
      <c r="F200" s="5">
        <f>MATCH(E200, {"Waiting for Input","Analyzing Object","Found Object","Needs Help","Confused","None"}, 0) - 1</f>
        <v>0</v>
      </c>
      <c r="G200" s="6" t="s">
        <v>127</v>
      </c>
      <c r="H200" s="6">
        <f>MATCH(G200, {"Waiting for Input","Analyzing Object","Found Object","Needs Help","Confused","None"}, 0) - 1</f>
        <v>1</v>
      </c>
      <c r="I200" s="5">
        <v>3</v>
      </c>
      <c r="J200" s="5">
        <f t="shared" si="7"/>
        <v>0</v>
      </c>
    </row>
    <row r="201" spans="1:10" x14ac:dyDescent="0.25">
      <c r="A201" s="5">
        <v>43</v>
      </c>
      <c r="B201" s="5">
        <v>2</v>
      </c>
      <c r="C201" s="5" t="str">
        <f t="shared" si="6"/>
        <v>N</v>
      </c>
      <c r="D201" s="5" t="s">
        <v>655</v>
      </c>
      <c r="E201" s="5" t="s">
        <v>126</v>
      </c>
      <c r="F201" s="5">
        <f>MATCH(E201, {"Waiting for Input","Analyzing Object","Found Object","Needs Help","Confused","None"}, 0) - 1</f>
        <v>0</v>
      </c>
      <c r="G201" s="6" t="s">
        <v>126</v>
      </c>
      <c r="H201" s="6">
        <f>MATCH(G201, {"Waiting for Input","Analyzing Object","Found Object","Needs Help","Confused","None"}, 0) - 1</f>
        <v>0</v>
      </c>
      <c r="I201" s="5">
        <v>3</v>
      </c>
      <c r="J201" s="5">
        <f t="shared" si="7"/>
        <v>1</v>
      </c>
    </row>
    <row r="202" spans="1:10" x14ac:dyDescent="0.25">
      <c r="A202" s="5">
        <v>44</v>
      </c>
      <c r="B202" s="5">
        <v>1</v>
      </c>
      <c r="C202" s="5" t="str">
        <f t="shared" si="6"/>
        <v>Y</v>
      </c>
      <c r="D202" s="5" t="s">
        <v>655</v>
      </c>
      <c r="E202" s="5" t="s">
        <v>126</v>
      </c>
      <c r="F202" s="5">
        <f>MATCH(E202, {"Waiting for Input","Analyzing Object","Found Object","Needs Help","Confused","None"}, 0) - 1</f>
        <v>0</v>
      </c>
      <c r="G202" s="6" t="s">
        <v>130</v>
      </c>
      <c r="H202" s="6">
        <f>MATCH(G202, {"Waiting for Input","Analyzing Object","Found Object","Needs Help","Confused","None"}, 0) - 1</f>
        <v>4</v>
      </c>
      <c r="I202" s="5">
        <v>5</v>
      </c>
      <c r="J202" s="5">
        <f t="shared" si="7"/>
        <v>0</v>
      </c>
    </row>
    <row r="203" spans="1:10" x14ac:dyDescent="0.25">
      <c r="A203" s="5">
        <v>45</v>
      </c>
      <c r="B203" s="5">
        <v>2</v>
      </c>
      <c r="C203" s="5" t="str">
        <f t="shared" si="6"/>
        <v>N</v>
      </c>
      <c r="D203" s="5" t="s">
        <v>655</v>
      </c>
      <c r="E203" s="5" t="s">
        <v>126</v>
      </c>
      <c r="F203" s="5">
        <f>MATCH(E203, {"Waiting for Input","Analyzing Object","Found Object","Needs Help","Confused","None"}, 0) - 1</f>
        <v>0</v>
      </c>
      <c r="G203" s="6" t="s">
        <v>126</v>
      </c>
      <c r="H203" s="6">
        <f>MATCH(G203, {"Waiting for Input","Analyzing Object","Found Object","Needs Help","Confused","None"}, 0) - 1</f>
        <v>0</v>
      </c>
      <c r="I203" s="5">
        <v>5</v>
      </c>
      <c r="J203" s="5">
        <f t="shared" si="7"/>
        <v>1</v>
      </c>
    </row>
    <row r="204" spans="1:10" x14ac:dyDescent="0.25">
      <c r="A204" s="5">
        <v>46</v>
      </c>
      <c r="B204" s="5">
        <v>1</v>
      </c>
      <c r="C204" s="5" t="str">
        <f t="shared" si="6"/>
        <v>Y</v>
      </c>
      <c r="D204" s="5" t="s">
        <v>655</v>
      </c>
      <c r="E204" s="5" t="s">
        <v>126</v>
      </c>
      <c r="F204" s="5">
        <f>MATCH(E204, {"Waiting for Input","Analyzing Object","Found Object","Needs Help","Confused","None"}, 0) - 1</f>
        <v>0</v>
      </c>
      <c r="G204" s="6" t="s">
        <v>126</v>
      </c>
      <c r="H204" s="6">
        <f>MATCH(G204, {"Waiting for Input","Analyzing Object","Found Object","Needs Help","Confused","None"}, 0) - 1</f>
        <v>0</v>
      </c>
      <c r="I204" s="5">
        <v>4</v>
      </c>
      <c r="J204" s="5">
        <f t="shared" si="7"/>
        <v>1</v>
      </c>
    </row>
    <row r="205" spans="1:10" x14ac:dyDescent="0.25">
      <c r="A205" s="5">
        <v>47</v>
      </c>
      <c r="B205" s="5">
        <v>1</v>
      </c>
      <c r="C205" s="5" t="str">
        <f t="shared" si="6"/>
        <v>Y</v>
      </c>
      <c r="D205" s="5" t="s">
        <v>655</v>
      </c>
      <c r="E205" s="5" t="s">
        <v>126</v>
      </c>
      <c r="F205" s="5">
        <f>MATCH(E205, {"Waiting for Input","Analyzing Object","Found Object","Needs Help","Confused","None"}, 0) - 1</f>
        <v>0</v>
      </c>
      <c r="G205" s="6" t="s">
        <v>126</v>
      </c>
      <c r="H205" s="6">
        <f>MATCH(G205, {"Waiting for Input","Analyzing Object","Found Object","Needs Help","Confused","None"}, 0) - 1</f>
        <v>0</v>
      </c>
      <c r="I205" s="5">
        <v>3</v>
      </c>
      <c r="J205" s="5">
        <f t="shared" si="7"/>
        <v>1</v>
      </c>
    </row>
    <row r="206" spans="1:10" x14ac:dyDescent="0.25">
      <c r="A206" s="5">
        <v>48</v>
      </c>
      <c r="B206" s="5">
        <v>1</v>
      </c>
      <c r="C206" s="5" t="str">
        <f t="shared" si="6"/>
        <v>Y</v>
      </c>
      <c r="D206" s="5" t="s">
        <v>655</v>
      </c>
      <c r="E206" s="5" t="s">
        <v>126</v>
      </c>
      <c r="F206" s="5">
        <f>MATCH(E206, {"Waiting for Input","Analyzing Object","Found Object","Needs Help","Confused","None"}, 0) - 1</f>
        <v>0</v>
      </c>
      <c r="G206" s="6" t="s">
        <v>126</v>
      </c>
      <c r="H206" s="6">
        <f>MATCH(G206, {"Waiting for Input","Analyzing Object","Found Object","Needs Help","Confused","None"}, 0) - 1</f>
        <v>0</v>
      </c>
      <c r="I206" s="5">
        <v>5</v>
      </c>
      <c r="J206" s="5">
        <f t="shared" si="7"/>
        <v>1</v>
      </c>
    </row>
    <row r="207" spans="1:10" x14ac:dyDescent="0.25">
      <c r="A207" s="5">
        <v>49</v>
      </c>
      <c r="B207" s="5">
        <v>2</v>
      </c>
      <c r="C207" s="5" t="str">
        <f t="shared" si="6"/>
        <v>N</v>
      </c>
      <c r="D207" s="5" t="s">
        <v>655</v>
      </c>
      <c r="E207" s="5" t="s">
        <v>126</v>
      </c>
      <c r="F207" s="5">
        <f>MATCH(E207, {"Waiting for Input","Analyzing Object","Found Object","Needs Help","Confused","None"}, 0) - 1</f>
        <v>0</v>
      </c>
      <c r="G207" s="6" t="s">
        <v>126</v>
      </c>
      <c r="H207" s="6">
        <f>MATCH(G207, {"Waiting for Input","Analyzing Object","Found Object","Needs Help","Confused","None"}, 0) - 1</f>
        <v>0</v>
      </c>
      <c r="I207" s="5">
        <v>5</v>
      </c>
      <c r="J207" s="5">
        <f t="shared" si="7"/>
        <v>1</v>
      </c>
    </row>
    <row r="208" spans="1:10" x14ac:dyDescent="0.25">
      <c r="A208" s="5">
        <v>50</v>
      </c>
      <c r="B208" s="5">
        <v>2</v>
      </c>
      <c r="C208" s="5" t="str">
        <f t="shared" si="6"/>
        <v>N</v>
      </c>
      <c r="D208" s="5" t="s">
        <v>655</v>
      </c>
      <c r="E208" s="5" t="s">
        <v>126</v>
      </c>
      <c r="F208" s="5">
        <f>MATCH(E208, {"Waiting for Input","Analyzing Object","Found Object","Needs Help","Confused","None"}, 0) - 1</f>
        <v>0</v>
      </c>
      <c r="G208" s="6" t="s">
        <v>657</v>
      </c>
      <c r="H208" s="6">
        <f>MATCH(G208, {"Waiting for Input","Analyzing Object","Found Object","Needs Help","Confused","None"}, 0) - 1</f>
        <v>5</v>
      </c>
      <c r="I208" s="5">
        <v>5</v>
      </c>
      <c r="J208" s="5">
        <f t="shared" si="7"/>
        <v>0</v>
      </c>
    </row>
    <row r="209" spans="1:10" x14ac:dyDescent="0.25">
      <c r="A209" s="5">
        <v>51</v>
      </c>
      <c r="B209" s="5">
        <v>2</v>
      </c>
      <c r="C209" s="5" t="str">
        <f t="shared" si="6"/>
        <v>N</v>
      </c>
      <c r="D209" s="5" t="s">
        <v>655</v>
      </c>
      <c r="E209" s="5" t="s">
        <v>126</v>
      </c>
      <c r="F209" s="5">
        <f>MATCH(E209, {"Waiting for Input","Analyzing Object","Found Object","Needs Help","Confused","None"}, 0) - 1</f>
        <v>0</v>
      </c>
      <c r="G209" s="6" t="s">
        <v>126</v>
      </c>
      <c r="H209" s="6">
        <f>MATCH(G209, {"Waiting for Input","Analyzing Object","Found Object","Needs Help","Confused","None"}, 0) - 1</f>
        <v>0</v>
      </c>
      <c r="I209" s="5">
        <v>2</v>
      </c>
      <c r="J209" s="5">
        <f t="shared" si="7"/>
        <v>1</v>
      </c>
    </row>
    <row r="210" spans="1:10" x14ac:dyDescent="0.25">
      <c r="A210" s="5">
        <v>52</v>
      </c>
      <c r="B210" s="5">
        <v>2</v>
      </c>
      <c r="C210" s="5" t="str">
        <f t="shared" si="6"/>
        <v>N</v>
      </c>
      <c r="D210" s="5" t="s">
        <v>655</v>
      </c>
      <c r="E210" s="5" t="s">
        <v>126</v>
      </c>
      <c r="F210" s="5">
        <f>MATCH(E210, {"Waiting for Input","Analyzing Object","Found Object","Needs Help","Confused","None"}, 0) - 1</f>
        <v>0</v>
      </c>
      <c r="G210" s="6" t="s">
        <v>126</v>
      </c>
      <c r="H210" s="6">
        <f>MATCH(G210, {"Waiting for Input","Analyzing Object","Found Object","Needs Help","Confused","None"}, 0) - 1</f>
        <v>0</v>
      </c>
      <c r="I210" s="5">
        <v>2</v>
      </c>
      <c r="J210" s="5">
        <f t="shared" si="7"/>
        <v>1</v>
      </c>
    </row>
    <row r="211" spans="1:10" x14ac:dyDescent="0.25">
      <c r="A211" s="5">
        <v>53</v>
      </c>
      <c r="B211" s="5">
        <v>1</v>
      </c>
      <c r="C211" s="5" t="str">
        <f t="shared" si="6"/>
        <v>Y</v>
      </c>
      <c r="D211" s="5" t="s">
        <v>655</v>
      </c>
      <c r="E211" s="5" t="s">
        <v>126</v>
      </c>
      <c r="F211" s="5">
        <f>MATCH(E211, {"Waiting for Input","Analyzing Object","Found Object","Needs Help","Confused","None"}, 0) - 1</f>
        <v>0</v>
      </c>
      <c r="G211" s="6" t="s">
        <v>126</v>
      </c>
      <c r="H211" s="6">
        <f>MATCH(G211, {"Waiting for Input","Analyzing Object","Found Object","Needs Help","Confused","None"}, 0) - 1</f>
        <v>0</v>
      </c>
      <c r="I211" s="5">
        <v>5</v>
      </c>
      <c r="J211" s="5">
        <f t="shared" si="7"/>
        <v>1</v>
      </c>
    </row>
    <row r="212" spans="1:10" x14ac:dyDescent="0.25">
      <c r="A212" s="5">
        <v>54</v>
      </c>
      <c r="B212" s="5">
        <v>1</v>
      </c>
      <c r="C212" s="5" t="str">
        <f t="shared" si="6"/>
        <v>Y</v>
      </c>
      <c r="D212" s="5" t="s">
        <v>655</v>
      </c>
      <c r="E212" s="5" t="s">
        <v>126</v>
      </c>
      <c r="F212" s="5">
        <f>MATCH(E212, {"Waiting for Input","Analyzing Object","Found Object","Needs Help","Confused","None"}, 0) - 1</f>
        <v>0</v>
      </c>
      <c r="G212" s="6" t="s">
        <v>126</v>
      </c>
      <c r="H212" s="6">
        <f>MATCH(G212, {"Waiting for Input","Analyzing Object","Found Object","Needs Help","Confused","None"}, 0) - 1</f>
        <v>0</v>
      </c>
      <c r="I212" s="5">
        <v>2</v>
      </c>
      <c r="J212" s="5">
        <f t="shared" si="7"/>
        <v>1</v>
      </c>
    </row>
    <row r="213" spans="1:10" x14ac:dyDescent="0.25">
      <c r="A213" s="5">
        <v>55</v>
      </c>
      <c r="B213" s="5">
        <v>1</v>
      </c>
      <c r="C213" s="5" t="str">
        <f t="shared" si="6"/>
        <v>Y</v>
      </c>
      <c r="D213" s="5" t="s">
        <v>655</v>
      </c>
      <c r="E213" s="5" t="s">
        <v>126</v>
      </c>
      <c r="F213" s="5">
        <f>MATCH(E213, {"Waiting for Input","Analyzing Object","Found Object","Needs Help","Confused","None"}, 0) - 1</f>
        <v>0</v>
      </c>
      <c r="G213" s="6" t="s">
        <v>126</v>
      </c>
      <c r="H213" s="6">
        <f>MATCH(G213, {"Waiting for Input","Analyzing Object","Found Object","Needs Help","Confused","None"}, 0) - 1</f>
        <v>0</v>
      </c>
      <c r="I213" s="5">
        <v>4</v>
      </c>
      <c r="J213" s="5">
        <f t="shared" si="7"/>
        <v>1</v>
      </c>
    </row>
    <row r="214" spans="1:10" x14ac:dyDescent="0.25">
      <c r="A214" s="5">
        <v>56</v>
      </c>
      <c r="B214" s="5">
        <v>2</v>
      </c>
      <c r="C214" s="5" t="str">
        <f t="shared" si="6"/>
        <v>N</v>
      </c>
      <c r="D214" s="5" t="s">
        <v>655</v>
      </c>
      <c r="E214" s="5" t="s">
        <v>126</v>
      </c>
      <c r="F214" s="5">
        <f>MATCH(E214, {"Waiting for Input","Analyzing Object","Found Object","Needs Help","Confused","None"}, 0) - 1</f>
        <v>0</v>
      </c>
      <c r="G214" s="6" t="s">
        <v>126</v>
      </c>
      <c r="H214" s="6">
        <f>MATCH(G214, {"Waiting for Input","Analyzing Object","Found Object","Needs Help","Confused","None"}, 0) - 1</f>
        <v>0</v>
      </c>
      <c r="I214" s="5">
        <v>3</v>
      </c>
      <c r="J214" s="5">
        <f t="shared" si="7"/>
        <v>1</v>
      </c>
    </row>
    <row r="215" spans="1:10" x14ac:dyDescent="0.25">
      <c r="A215" s="5">
        <v>57</v>
      </c>
      <c r="B215" s="5">
        <v>2</v>
      </c>
      <c r="C215" s="5" t="str">
        <f t="shared" si="6"/>
        <v>N</v>
      </c>
      <c r="D215" s="5" t="s">
        <v>655</v>
      </c>
      <c r="E215" s="5" t="s">
        <v>126</v>
      </c>
      <c r="F215" s="5">
        <f>MATCH(E215, {"Waiting for Input","Analyzing Object","Found Object","Needs Help","Confused","None"}, 0) - 1</f>
        <v>0</v>
      </c>
      <c r="G215" s="6" t="s">
        <v>126</v>
      </c>
      <c r="H215" s="6">
        <f>MATCH(G215, {"Waiting for Input","Analyzing Object","Found Object","Needs Help","Confused","None"}, 0) - 1</f>
        <v>0</v>
      </c>
      <c r="I215" s="5">
        <v>4</v>
      </c>
      <c r="J215" s="5">
        <f t="shared" si="7"/>
        <v>1</v>
      </c>
    </row>
    <row r="216" spans="1:10" x14ac:dyDescent="0.25">
      <c r="A216" s="5">
        <v>58</v>
      </c>
      <c r="B216" s="5">
        <v>1</v>
      </c>
      <c r="C216" s="5" t="str">
        <f t="shared" si="6"/>
        <v>Y</v>
      </c>
      <c r="D216" s="5" t="s">
        <v>655</v>
      </c>
      <c r="E216" s="5" t="s">
        <v>126</v>
      </c>
      <c r="F216" s="5">
        <f>MATCH(E216, {"Waiting for Input","Analyzing Object","Found Object","Needs Help","Confused","None"}, 0) - 1</f>
        <v>0</v>
      </c>
      <c r="G216" s="6" t="s">
        <v>126</v>
      </c>
      <c r="H216" s="6">
        <f>MATCH(G216, {"Waiting for Input","Analyzing Object","Found Object","Needs Help","Confused","None"}, 0) - 1</f>
        <v>0</v>
      </c>
      <c r="I216" s="5">
        <v>3</v>
      </c>
      <c r="J216" s="5">
        <f t="shared" si="7"/>
        <v>1</v>
      </c>
    </row>
    <row r="217" spans="1:10" x14ac:dyDescent="0.25">
      <c r="A217" s="5">
        <v>59</v>
      </c>
      <c r="B217" s="5">
        <v>1</v>
      </c>
      <c r="C217" s="5" t="str">
        <f t="shared" si="6"/>
        <v>Y</v>
      </c>
      <c r="D217" s="5" t="s">
        <v>655</v>
      </c>
      <c r="E217" s="5" t="s">
        <v>126</v>
      </c>
      <c r="F217" s="5">
        <f>MATCH(E217, {"Waiting for Input","Analyzing Object","Found Object","Needs Help","Confused","None"}, 0) - 1</f>
        <v>0</v>
      </c>
      <c r="G217" s="6" t="s">
        <v>657</v>
      </c>
      <c r="H217" s="6">
        <f>MATCH(G217, {"Waiting for Input","Analyzing Object","Found Object","Needs Help","Confused","None"}, 0) - 1</f>
        <v>5</v>
      </c>
      <c r="I217" s="5">
        <v>2</v>
      </c>
      <c r="J217" s="5">
        <f t="shared" si="7"/>
        <v>0</v>
      </c>
    </row>
    <row r="218" spans="1:10" x14ac:dyDescent="0.25">
      <c r="A218" s="5">
        <v>60</v>
      </c>
      <c r="B218" s="5">
        <v>2</v>
      </c>
      <c r="C218" s="5" t="str">
        <f t="shared" si="6"/>
        <v>N</v>
      </c>
      <c r="D218" s="5" t="s">
        <v>655</v>
      </c>
      <c r="E218" s="5" t="s">
        <v>126</v>
      </c>
      <c r="F218" s="5">
        <f>MATCH(E218, {"Waiting for Input","Analyzing Object","Found Object","Needs Help","Confused","None"}, 0) - 1</f>
        <v>0</v>
      </c>
      <c r="G218" s="6" t="s">
        <v>128</v>
      </c>
      <c r="H218" s="6">
        <f>MATCH(G218, {"Waiting for Input","Analyzing Object","Found Object","Needs Help","Confused","None"}, 0) - 1</f>
        <v>2</v>
      </c>
      <c r="I218" s="5">
        <v>3</v>
      </c>
      <c r="J218" s="5">
        <f t="shared" si="7"/>
        <v>0</v>
      </c>
    </row>
    <row r="219" spans="1:10" x14ac:dyDescent="0.25">
      <c r="A219" s="5">
        <v>61</v>
      </c>
      <c r="B219" s="5">
        <v>2</v>
      </c>
      <c r="C219" s="5" t="str">
        <f t="shared" si="6"/>
        <v>N</v>
      </c>
      <c r="D219" s="5" t="s">
        <v>655</v>
      </c>
      <c r="E219" s="5" t="s">
        <v>126</v>
      </c>
      <c r="F219" s="5">
        <f>MATCH(E219, {"Waiting for Input","Analyzing Object","Found Object","Needs Help","Confused","None"}, 0) - 1</f>
        <v>0</v>
      </c>
      <c r="G219" s="6" t="s">
        <v>126</v>
      </c>
      <c r="H219" s="6">
        <f>MATCH(G219, {"Waiting for Input","Analyzing Object","Found Object","Needs Help","Confused","None"}, 0) - 1</f>
        <v>0</v>
      </c>
      <c r="I219" s="5">
        <v>5</v>
      </c>
      <c r="J219" s="5">
        <f t="shared" si="7"/>
        <v>1</v>
      </c>
    </row>
    <row r="220" spans="1:10" x14ac:dyDescent="0.25">
      <c r="A220" s="5">
        <v>62</v>
      </c>
      <c r="B220" s="5">
        <v>1</v>
      </c>
      <c r="C220" s="5" t="str">
        <f t="shared" si="6"/>
        <v>Y</v>
      </c>
      <c r="D220" s="5" t="s">
        <v>655</v>
      </c>
      <c r="E220" s="5" t="s">
        <v>126</v>
      </c>
      <c r="F220" s="5">
        <f>MATCH(E220, {"Waiting for Input","Analyzing Object","Found Object","Needs Help","Confused","None"}, 0) - 1</f>
        <v>0</v>
      </c>
      <c r="G220" s="6" t="s">
        <v>126</v>
      </c>
      <c r="H220" s="6">
        <f>MATCH(G220, {"Waiting for Input","Analyzing Object","Found Object","Needs Help","Confused","None"}, 0) - 1</f>
        <v>0</v>
      </c>
      <c r="I220" s="5">
        <v>1</v>
      </c>
      <c r="J220" s="5">
        <f t="shared" si="7"/>
        <v>1</v>
      </c>
    </row>
    <row r="221" spans="1:10" x14ac:dyDescent="0.25">
      <c r="A221" s="5">
        <v>63</v>
      </c>
      <c r="B221" s="5">
        <v>1</v>
      </c>
      <c r="C221" s="5" t="str">
        <f t="shared" si="6"/>
        <v>Y</v>
      </c>
      <c r="D221" s="5" t="s">
        <v>655</v>
      </c>
      <c r="E221" s="5" t="s">
        <v>126</v>
      </c>
      <c r="F221" s="5">
        <f>MATCH(E221, {"Waiting for Input","Analyzing Object","Found Object","Needs Help","Confused","None"}, 0) - 1</f>
        <v>0</v>
      </c>
      <c r="G221" s="6" t="s">
        <v>126</v>
      </c>
      <c r="H221" s="6">
        <f>MATCH(G221, {"Waiting for Input","Analyzing Object","Found Object","Needs Help","Confused","None"}, 0) - 1</f>
        <v>0</v>
      </c>
      <c r="I221" s="5">
        <v>3</v>
      </c>
      <c r="J221" s="5">
        <f t="shared" si="7"/>
        <v>1</v>
      </c>
    </row>
    <row r="222" spans="1:10" x14ac:dyDescent="0.25">
      <c r="A222" s="5">
        <v>64</v>
      </c>
      <c r="B222" s="5">
        <v>2</v>
      </c>
      <c r="C222" s="5" t="str">
        <f t="shared" si="6"/>
        <v>N</v>
      </c>
      <c r="D222" s="5" t="s">
        <v>655</v>
      </c>
      <c r="E222" s="5" t="s">
        <v>126</v>
      </c>
      <c r="F222" s="5">
        <f>MATCH(E222, {"Waiting for Input","Analyzing Object","Found Object","Needs Help","Confused","None"}, 0) - 1</f>
        <v>0</v>
      </c>
      <c r="G222" s="6" t="s">
        <v>129</v>
      </c>
      <c r="H222" s="6">
        <f>MATCH(G222, {"Waiting for Input","Analyzing Object","Found Object","Needs Help","Confused","None"}, 0) - 1</f>
        <v>3</v>
      </c>
      <c r="I222" s="5">
        <v>2</v>
      </c>
      <c r="J222" s="5">
        <f t="shared" si="7"/>
        <v>0</v>
      </c>
    </row>
    <row r="223" spans="1:10" x14ac:dyDescent="0.25">
      <c r="A223" s="5">
        <v>65</v>
      </c>
      <c r="B223" s="5">
        <v>2</v>
      </c>
      <c r="C223" s="5" t="str">
        <f t="shared" si="6"/>
        <v>N</v>
      </c>
      <c r="D223" s="5" t="s">
        <v>655</v>
      </c>
      <c r="E223" s="5" t="s">
        <v>126</v>
      </c>
      <c r="F223" s="5">
        <f>MATCH(E223, {"Waiting for Input","Analyzing Object","Found Object","Needs Help","Confused","None"}, 0) - 1</f>
        <v>0</v>
      </c>
      <c r="G223" s="6" t="s">
        <v>126</v>
      </c>
      <c r="H223" s="6">
        <f>MATCH(G223, {"Waiting for Input","Analyzing Object","Found Object","Needs Help","Confused","None"}, 0) - 1</f>
        <v>0</v>
      </c>
      <c r="I223" s="5">
        <v>3</v>
      </c>
      <c r="J223" s="5">
        <f t="shared" si="7"/>
        <v>1</v>
      </c>
    </row>
    <row r="224" spans="1:10" x14ac:dyDescent="0.25">
      <c r="A224" s="5">
        <v>66</v>
      </c>
      <c r="B224" s="5">
        <v>2</v>
      </c>
      <c r="C224" s="5" t="str">
        <f t="shared" si="6"/>
        <v>N</v>
      </c>
      <c r="D224" s="5" t="s">
        <v>655</v>
      </c>
      <c r="E224" s="5" t="s">
        <v>126</v>
      </c>
      <c r="F224" s="5">
        <f>MATCH(E224, {"Waiting for Input","Analyzing Object","Found Object","Needs Help","Confused","None"}, 0) - 1</f>
        <v>0</v>
      </c>
      <c r="G224" s="6" t="s">
        <v>126</v>
      </c>
      <c r="H224" s="6">
        <f>MATCH(G224, {"Waiting for Input","Analyzing Object","Found Object","Needs Help","Confused","None"}, 0) - 1</f>
        <v>0</v>
      </c>
      <c r="I224" s="5">
        <v>4</v>
      </c>
      <c r="J224" s="5">
        <f t="shared" si="7"/>
        <v>1</v>
      </c>
    </row>
    <row r="225" spans="1:10" x14ac:dyDescent="0.25">
      <c r="A225" s="5">
        <v>67</v>
      </c>
      <c r="B225" s="5">
        <v>2</v>
      </c>
      <c r="C225" s="5" t="str">
        <f t="shared" si="6"/>
        <v>N</v>
      </c>
      <c r="D225" s="5" t="s">
        <v>655</v>
      </c>
      <c r="E225" s="5" t="s">
        <v>126</v>
      </c>
      <c r="F225" s="5">
        <f>MATCH(E225, {"Waiting for Input","Analyzing Object","Found Object","Needs Help","Confused","None"}, 0) - 1</f>
        <v>0</v>
      </c>
      <c r="G225" s="6" t="s">
        <v>126</v>
      </c>
      <c r="H225" s="6">
        <f>MATCH(G225, {"Waiting for Input","Analyzing Object","Found Object","Needs Help","Confused","None"}, 0) - 1</f>
        <v>0</v>
      </c>
      <c r="I225" s="5">
        <v>3</v>
      </c>
      <c r="J225" s="5">
        <f t="shared" si="7"/>
        <v>1</v>
      </c>
    </row>
    <row r="226" spans="1:10" x14ac:dyDescent="0.25">
      <c r="A226" s="5">
        <v>68</v>
      </c>
      <c r="B226" s="5">
        <v>2</v>
      </c>
      <c r="C226" s="5" t="str">
        <f t="shared" si="6"/>
        <v>N</v>
      </c>
      <c r="D226" s="5" t="s">
        <v>655</v>
      </c>
      <c r="E226" s="5" t="s">
        <v>126</v>
      </c>
      <c r="F226" s="5">
        <f>MATCH(E226, {"Waiting for Input","Analyzing Object","Found Object","Needs Help","Confused","None"}, 0) - 1</f>
        <v>0</v>
      </c>
      <c r="G226" s="6" t="s">
        <v>129</v>
      </c>
      <c r="H226" s="6">
        <f>MATCH(G226, {"Waiting for Input","Analyzing Object","Found Object","Needs Help","Confused","None"}, 0) - 1</f>
        <v>3</v>
      </c>
      <c r="I226" s="5">
        <v>2</v>
      </c>
      <c r="J226" s="5">
        <f t="shared" si="7"/>
        <v>0</v>
      </c>
    </row>
    <row r="227" spans="1:10" x14ac:dyDescent="0.25">
      <c r="A227" s="5">
        <v>69</v>
      </c>
      <c r="B227" s="5">
        <v>2</v>
      </c>
      <c r="C227" s="5" t="str">
        <f t="shared" si="6"/>
        <v>N</v>
      </c>
      <c r="D227" s="5" t="s">
        <v>655</v>
      </c>
      <c r="E227" s="5" t="s">
        <v>126</v>
      </c>
      <c r="F227" s="5">
        <f>MATCH(E227, {"Waiting for Input","Analyzing Object","Found Object","Needs Help","Confused","None"}, 0) - 1</f>
        <v>0</v>
      </c>
      <c r="G227" s="6" t="s">
        <v>126</v>
      </c>
      <c r="H227" s="6">
        <f>MATCH(G227, {"Waiting for Input","Analyzing Object","Found Object","Needs Help","Confused","None"}, 0) - 1</f>
        <v>0</v>
      </c>
      <c r="I227" s="5">
        <v>5</v>
      </c>
      <c r="J227" s="5">
        <f t="shared" si="7"/>
        <v>1</v>
      </c>
    </row>
    <row r="228" spans="1:10" x14ac:dyDescent="0.25">
      <c r="A228" s="5">
        <v>70</v>
      </c>
      <c r="B228" s="5">
        <v>1</v>
      </c>
      <c r="C228" s="5" t="str">
        <f t="shared" si="6"/>
        <v>Y</v>
      </c>
      <c r="D228" s="5" t="s">
        <v>655</v>
      </c>
      <c r="E228" s="5" t="s">
        <v>126</v>
      </c>
      <c r="F228" s="5">
        <f>MATCH(E228, {"Waiting for Input","Analyzing Object","Found Object","Needs Help","Confused","None"}, 0) - 1</f>
        <v>0</v>
      </c>
      <c r="G228" s="6" t="s">
        <v>126</v>
      </c>
      <c r="H228" s="6">
        <f>MATCH(G228, {"Waiting for Input","Analyzing Object","Found Object","Needs Help","Confused","None"}, 0) - 1</f>
        <v>0</v>
      </c>
      <c r="I228" s="5">
        <v>4</v>
      </c>
      <c r="J228" s="5">
        <f t="shared" si="7"/>
        <v>1</v>
      </c>
    </row>
    <row r="229" spans="1:10" x14ac:dyDescent="0.25">
      <c r="A229" s="5">
        <v>71</v>
      </c>
      <c r="B229" s="5">
        <v>2</v>
      </c>
      <c r="C229" s="5" t="str">
        <f t="shared" si="6"/>
        <v>N</v>
      </c>
      <c r="D229" s="5" t="s">
        <v>655</v>
      </c>
      <c r="E229" s="5" t="s">
        <v>126</v>
      </c>
      <c r="F229" s="5">
        <f>MATCH(E229, {"Waiting for Input","Analyzing Object","Found Object","Needs Help","Confused","None"}, 0) - 1</f>
        <v>0</v>
      </c>
      <c r="G229" s="6" t="s">
        <v>126</v>
      </c>
      <c r="H229" s="6">
        <f>MATCH(G229, {"Waiting for Input","Analyzing Object","Found Object","Needs Help","Confused","None"}, 0) - 1</f>
        <v>0</v>
      </c>
      <c r="I229" s="5">
        <v>4</v>
      </c>
      <c r="J229" s="5">
        <f t="shared" si="7"/>
        <v>1</v>
      </c>
    </row>
    <row r="230" spans="1:10" x14ac:dyDescent="0.25">
      <c r="A230" s="5">
        <v>72</v>
      </c>
      <c r="B230" s="5">
        <v>1</v>
      </c>
      <c r="C230" s="5" t="str">
        <f t="shared" si="6"/>
        <v>Y</v>
      </c>
      <c r="D230" s="5" t="s">
        <v>655</v>
      </c>
      <c r="E230" s="5" t="s">
        <v>126</v>
      </c>
      <c r="F230" s="5">
        <f>MATCH(E230, {"Waiting for Input","Analyzing Object","Found Object","Needs Help","Confused","None"}, 0) - 1</f>
        <v>0</v>
      </c>
      <c r="G230" s="6" t="s">
        <v>128</v>
      </c>
      <c r="H230" s="6">
        <f>MATCH(G230, {"Waiting for Input","Analyzing Object","Found Object","Needs Help","Confused","None"}, 0) - 1</f>
        <v>2</v>
      </c>
      <c r="I230" s="5">
        <v>3</v>
      </c>
      <c r="J230" s="5">
        <f t="shared" si="7"/>
        <v>0</v>
      </c>
    </row>
    <row r="231" spans="1:10" x14ac:dyDescent="0.25">
      <c r="A231" s="5">
        <v>73</v>
      </c>
      <c r="B231" s="5">
        <v>1</v>
      </c>
      <c r="C231" s="5" t="str">
        <f t="shared" si="6"/>
        <v>Y</v>
      </c>
      <c r="D231" s="5" t="s">
        <v>655</v>
      </c>
      <c r="E231" s="5" t="s">
        <v>126</v>
      </c>
      <c r="F231" s="5">
        <f>MATCH(E231, {"Waiting for Input","Analyzing Object","Found Object","Needs Help","Confused","None"}, 0) - 1</f>
        <v>0</v>
      </c>
      <c r="G231" s="6" t="s">
        <v>127</v>
      </c>
      <c r="H231" s="6">
        <f>MATCH(G231, {"Waiting for Input","Analyzing Object","Found Object","Needs Help","Confused","None"}, 0) - 1</f>
        <v>1</v>
      </c>
      <c r="I231" s="5">
        <v>3</v>
      </c>
      <c r="J231" s="5">
        <f t="shared" si="7"/>
        <v>0</v>
      </c>
    </row>
    <row r="232" spans="1:10" x14ac:dyDescent="0.25">
      <c r="A232" s="5">
        <v>74</v>
      </c>
      <c r="B232" s="5">
        <v>1</v>
      </c>
      <c r="C232" s="5" t="str">
        <f t="shared" si="6"/>
        <v>Y</v>
      </c>
      <c r="D232" s="5" t="s">
        <v>655</v>
      </c>
      <c r="E232" s="5" t="s">
        <v>126</v>
      </c>
      <c r="F232" s="5">
        <f>MATCH(E232, {"Waiting for Input","Analyzing Object","Found Object","Needs Help","Confused","None"}, 0) - 1</f>
        <v>0</v>
      </c>
      <c r="G232" s="6" t="s">
        <v>126</v>
      </c>
      <c r="H232" s="6">
        <f>MATCH(G232, {"Waiting for Input","Analyzing Object","Found Object","Needs Help","Confused","None"}, 0) - 1</f>
        <v>0</v>
      </c>
      <c r="I232" s="5">
        <v>5</v>
      </c>
      <c r="J232" s="5">
        <f t="shared" si="7"/>
        <v>1</v>
      </c>
    </row>
    <row r="233" spans="1:10" x14ac:dyDescent="0.25">
      <c r="A233" s="5">
        <v>75</v>
      </c>
      <c r="B233" s="5">
        <v>2</v>
      </c>
      <c r="C233" s="5" t="str">
        <f t="shared" si="6"/>
        <v>N</v>
      </c>
      <c r="D233" s="5" t="s">
        <v>655</v>
      </c>
      <c r="E233" s="5" t="s">
        <v>126</v>
      </c>
      <c r="F233" s="5">
        <f>MATCH(E233, {"Waiting for Input","Analyzing Object","Found Object","Needs Help","Confused","None"}, 0) - 1</f>
        <v>0</v>
      </c>
      <c r="G233" s="6" t="s">
        <v>126</v>
      </c>
      <c r="H233" s="6">
        <f>MATCH(G233, {"Waiting for Input","Analyzing Object","Found Object","Needs Help","Confused","None"}, 0) - 1</f>
        <v>0</v>
      </c>
      <c r="I233" s="5">
        <v>1</v>
      </c>
      <c r="J233" s="5">
        <f t="shared" si="7"/>
        <v>1</v>
      </c>
    </row>
    <row r="234" spans="1:10" x14ac:dyDescent="0.25">
      <c r="A234" s="5">
        <v>76</v>
      </c>
      <c r="B234" s="5">
        <v>2</v>
      </c>
      <c r="C234" s="5" t="str">
        <f t="shared" si="6"/>
        <v>N</v>
      </c>
      <c r="D234" s="5" t="s">
        <v>655</v>
      </c>
      <c r="E234" s="5" t="s">
        <v>126</v>
      </c>
      <c r="F234" s="5">
        <f>MATCH(E234, {"Waiting for Input","Analyzing Object","Found Object","Needs Help","Confused","None"}, 0) - 1</f>
        <v>0</v>
      </c>
      <c r="G234" s="6" t="s">
        <v>130</v>
      </c>
      <c r="H234" s="6">
        <f>MATCH(G234, {"Waiting for Input","Analyzing Object","Found Object","Needs Help","Confused","None"}, 0) - 1</f>
        <v>4</v>
      </c>
      <c r="I234" s="5">
        <v>5</v>
      </c>
      <c r="J234" s="5">
        <f t="shared" si="7"/>
        <v>0</v>
      </c>
    </row>
    <row r="235" spans="1:10" x14ac:dyDescent="0.25">
      <c r="A235" s="5">
        <v>77</v>
      </c>
      <c r="B235" s="5">
        <v>1</v>
      </c>
      <c r="C235" s="5" t="str">
        <f t="shared" si="6"/>
        <v>Y</v>
      </c>
      <c r="D235" s="5" t="s">
        <v>655</v>
      </c>
      <c r="E235" s="5" t="s">
        <v>126</v>
      </c>
      <c r="F235" s="5">
        <f>MATCH(E235, {"Waiting for Input","Analyzing Object","Found Object","Needs Help","Confused","None"}, 0) - 1</f>
        <v>0</v>
      </c>
      <c r="G235" s="6" t="s">
        <v>126</v>
      </c>
      <c r="H235" s="6">
        <f>MATCH(G235, {"Waiting for Input","Analyzing Object","Found Object","Needs Help","Confused","None"}, 0) - 1</f>
        <v>0</v>
      </c>
      <c r="I235" s="5">
        <v>4</v>
      </c>
      <c r="J235" s="5">
        <f t="shared" si="7"/>
        <v>1</v>
      </c>
    </row>
    <row r="236" spans="1:10" x14ac:dyDescent="0.25">
      <c r="A236" s="5">
        <v>156</v>
      </c>
      <c r="B236" s="5">
        <v>1</v>
      </c>
      <c r="C236" s="5" t="str">
        <f t="shared" si="6"/>
        <v>Y</v>
      </c>
      <c r="D236" s="5" t="s">
        <v>655</v>
      </c>
      <c r="E236" s="5" t="s">
        <v>127</v>
      </c>
      <c r="F236" s="5">
        <f>MATCH(E236, {"Waiting for Input","Analyzing Object","Found Object","Needs Help","Confused","None"}, 0) - 1</f>
        <v>1</v>
      </c>
      <c r="G236" s="6" t="s">
        <v>127</v>
      </c>
      <c r="H236" s="6">
        <f>MATCH(G236, {"Waiting for Input","Analyzing Object","Found Object","Needs Help","Confused","None"}, 0) - 1</f>
        <v>1</v>
      </c>
      <c r="I236" s="5">
        <v>3</v>
      </c>
      <c r="J236" s="5">
        <f t="shared" si="7"/>
        <v>1</v>
      </c>
    </row>
    <row r="237" spans="1:10" x14ac:dyDescent="0.25">
      <c r="A237" s="5">
        <v>157</v>
      </c>
      <c r="B237" s="5">
        <v>1</v>
      </c>
      <c r="C237" s="5" t="str">
        <f t="shared" si="6"/>
        <v>Y</v>
      </c>
      <c r="D237" s="5" t="s">
        <v>655</v>
      </c>
      <c r="E237" s="5" t="s">
        <v>127</v>
      </c>
      <c r="F237" s="5">
        <f>MATCH(E237, {"Waiting for Input","Analyzing Object","Found Object","Needs Help","Confused","None"}, 0) - 1</f>
        <v>1</v>
      </c>
      <c r="G237" s="6" t="s">
        <v>127</v>
      </c>
      <c r="H237" s="6">
        <f>MATCH(G237, {"Waiting for Input","Analyzing Object","Found Object","Needs Help","Confused","None"}, 0) - 1</f>
        <v>1</v>
      </c>
      <c r="I237" s="5">
        <v>4</v>
      </c>
      <c r="J237" s="5">
        <f t="shared" si="7"/>
        <v>1</v>
      </c>
    </row>
    <row r="238" spans="1:10" x14ac:dyDescent="0.25">
      <c r="A238" s="5">
        <v>158</v>
      </c>
      <c r="B238" s="5">
        <v>1</v>
      </c>
      <c r="C238" s="5" t="str">
        <f t="shared" si="6"/>
        <v>Y</v>
      </c>
      <c r="D238" s="5" t="s">
        <v>655</v>
      </c>
      <c r="E238" s="5" t="s">
        <v>127</v>
      </c>
      <c r="F238" s="5">
        <f>MATCH(E238, {"Waiting for Input","Analyzing Object","Found Object","Needs Help","Confused","None"}, 0) - 1</f>
        <v>1</v>
      </c>
      <c r="G238" s="6" t="s">
        <v>127</v>
      </c>
      <c r="H238" s="6">
        <f>MATCH(G238, {"Waiting for Input","Analyzing Object","Found Object","Needs Help","Confused","None"}, 0) - 1</f>
        <v>1</v>
      </c>
      <c r="I238" s="5">
        <v>3</v>
      </c>
      <c r="J238" s="5">
        <f t="shared" si="7"/>
        <v>1</v>
      </c>
    </row>
    <row r="239" spans="1:10" x14ac:dyDescent="0.25">
      <c r="A239" s="5">
        <v>159</v>
      </c>
      <c r="B239" s="5">
        <v>2</v>
      </c>
      <c r="C239" s="5" t="str">
        <f t="shared" si="6"/>
        <v>N</v>
      </c>
      <c r="D239" s="5" t="s">
        <v>655</v>
      </c>
      <c r="E239" s="5" t="s">
        <v>127</v>
      </c>
      <c r="F239" s="5">
        <f>MATCH(E239, {"Waiting for Input","Analyzing Object","Found Object","Needs Help","Confused","None"}, 0) - 1</f>
        <v>1</v>
      </c>
      <c r="G239" s="6" t="s">
        <v>127</v>
      </c>
      <c r="H239" s="6">
        <f>MATCH(G239, {"Waiting for Input","Analyzing Object","Found Object","Needs Help","Confused","None"}, 0) - 1</f>
        <v>1</v>
      </c>
      <c r="I239" s="5">
        <v>4</v>
      </c>
      <c r="J239" s="5">
        <f t="shared" si="7"/>
        <v>1</v>
      </c>
    </row>
    <row r="240" spans="1:10" x14ac:dyDescent="0.25">
      <c r="A240" s="5">
        <v>160</v>
      </c>
      <c r="B240" s="5">
        <v>2</v>
      </c>
      <c r="C240" s="5" t="str">
        <f t="shared" si="6"/>
        <v>N</v>
      </c>
      <c r="D240" s="5" t="s">
        <v>655</v>
      </c>
      <c r="E240" s="5" t="s">
        <v>127</v>
      </c>
      <c r="F240" s="5">
        <f>MATCH(E240, {"Waiting for Input","Analyzing Object","Found Object","Needs Help","Confused","None"}, 0) - 1</f>
        <v>1</v>
      </c>
      <c r="G240" s="6" t="s">
        <v>128</v>
      </c>
      <c r="H240" s="6">
        <f>MATCH(G240, {"Waiting for Input","Analyzing Object","Found Object","Needs Help","Confused","None"}, 0) - 1</f>
        <v>2</v>
      </c>
      <c r="I240" s="5">
        <v>3</v>
      </c>
      <c r="J240" s="5">
        <f t="shared" si="7"/>
        <v>0</v>
      </c>
    </row>
    <row r="241" spans="1:10" x14ac:dyDescent="0.25">
      <c r="A241" s="5">
        <v>161</v>
      </c>
      <c r="B241" s="5">
        <v>1</v>
      </c>
      <c r="C241" s="5" t="str">
        <f t="shared" si="6"/>
        <v>Y</v>
      </c>
      <c r="D241" s="5" t="s">
        <v>655</v>
      </c>
      <c r="E241" s="5" t="s">
        <v>127</v>
      </c>
      <c r="F241" s="5">
        <f>MATCH(E241, {"Waiting for Input","Analyzing Object","Found Object","Needs Help","Confused","None"}, 0) - 1</f>
        <v>1</v>
      </c>
      <c r="G241" s="6" t="s">
        <v>127</v>
      </c>
      <c r="H241" s="6">
        <f>MATCH(G241, {"Waiting for Input","Analyzing Object","Found Object","Needs Help","Confused","None"}, 0) - 1</f>
        <v>1</v>
      </c>
      <c r="I241" s="5">
        <v>5</v>
      </c>
      <c r="J241" s="5">
        <f t="shared" si="7"/>
        <v>1</v>
      </c>
    </row>
    <row r="242" spans="1:10" x14ac:dyDescent="0.25">
      <c r="A242" s="5">
        <v>162</v>
      </c>
      <c r="B242" s="5">
        <v>2</v>
      </c>
      <c r="C242" s="5" t="str">
        <f t="shared" si="6"/>
        <v>N</v>
      </c>
      <c r="D242" s="5" t="s">
        <v>655</v>
      </c>
      <c r="E242" s="5" t="s">
        <v>127</v>
      </c>
      <c r="F242" s="5">
        <f>MATCH(E242, {"Waiting for Input","Analyzing Object","Found Object","Needs Help","Confused","None"}, 0) - 1</f>
        <v>1</v>
      </c>
      <c r="G242" s="6" t="s">
        <v>128</v>
      </c>
      <c r="H242" s="6">
        <f>MATCH(G242, {"Waiting for Input","Analyzing Object","Found Object","Needs Help","Confused","None"}, 0) - 1</f>
        <v>2</v>
      </c>
      <c r="I242" s="5">
        <v>4</v>
      </c>
      <c r="J242" s="5">
        <f t="shared" si="7"/>
        <v>0</v>
      </c>
    </row>
    <row r="243" spans="1:10" x14ac:dyDescent="0.25">
      <c r="A243" s="5">
        <v>163</v>
      </c>
      <c r="B243" s="5">
        <v>1</v>
      </c>
      <c r="C243" s="5" t="str">
        <f t="shared" si="6"/>
        <v>Y</v>
      </c>
      <c r="D243" s="5" t="s">
        <v>655</v>
      </c>
      <c r="E243" s="5" t="s">
        <v>127</v>
      </c>
      <c r="F243" s="5">
        <f>MATCH(E243, {"Waiting for Input","Analyzing Object","Found Object","Needs Help","Confused","None"}, 0) - 1</f>
        <v>1</v>
      </c>
      <c r="G243" s="6" t="s">
        <v>127</v>
      </c>
      <c r="H243" s="6">
        <f>MATCH(G243, {"Waiting for Input","Analyzing Object","Found Object","Needs Help","Confused","None"}, 0) - 1</f>
        <v>1</v>
      </c>
      <c r="I243" s="5">
        <v>4</v>
      </c>
      <c r="J243" s="5">
        <f t="shared" si="7"/>
        <v>1</v>
      </c>
    </row>
    <row r="244" spans="1:10" x14ac:dyDescent="0.25">
      <c r="A244" s="5">
        <v>164</v>
      </c>
      <c r="B244" s="5">
        <v>1</v>
      </c>
      <c r="C244" s="5" t="str">
        <f t="shared" si="6"/>
        <v>Y</v>
      </c>
      <c r="D244" s="5" t="s">
        <v>655</v>
      </c>
      <c r="E244" s="5" t="s">
        <v>127</v>
      </c>
      <c r="F244" s="5">
        <f>MATCH(E244, {"Waiting for Input","Analyzing Object","Found Object","Needs Help","Confused","None"}, 0) - 1</f>
        <v>1</v>
      </c>
      <c r="G244" s="6" t="s">
        <v>128</v>
      </c>
      <c r="H244" s="6">
        <f>MATCH(G244, {"Waiting for Input","Analyzing Object","Found Object","Needs Help","Confused","None"}, 0) - 1</f>
        <v>2</v>
      </c>
      <c r="I244" s="5">
        <v>4</v>
      </c>
      <c r="J244" s="5">
        <f t="shared" si="7"/>
        <v>0</v>
      </c>
    </row>
    <row r="245" spans="1:10" x14ac:dyDescent="0.25">
      <c r="A245" s="5">
        <v>165</v>
      </c>
      <c r="B245" s="5">
        <v>1</v>
      </c>
      <c r="C245" s="5" t="str">
        <f t="shared" si="6"/>
        <v>Y</v>
      </c>
      <c r="D245" s="5" t="s">
        <v>655</v>
      </c>
      <c r="E245" s="5" t="s">
        <v>127</v>
      </c>
      <c r="F245" s="5">
        <f>MATCH(E245, {"Waiting for Input","Analyzing Object","Found Object","Needs Help","Confused","None"}, 0) - 1</f>
        <v>1</v>
      </c>
      <c r="G245" s="6" t="s">
        <v>127</v>
      </c>
      <c r="H245" s="6">
        <f>MATCH(G245, {"Waiting for Input","Analyzing Object","Found Object","Needs Help","Confused","None"}, 0) - 1</f>
        <v>1</v>
      </c>
      <c r="I245" s="5">
        <v>4</v>
      </c>
      <c r="J245" s="5">
        <f t="shared" si="7"/>
        <v>1</v>
      </c>
    </row>
    <row r="246" spans="1:10" x14ac:dyDescent="0.25">
      <c r="A246" s="5">
        <v>166</v>
      </c>
      <c r="B246" s="5">
        <v>2</v>
      </c>
      <c r="C246" s="5" t="str">
        <f t="shared" si="6"/>
        <v>N</v>
      </c>
      <c r="D246" s="5" t="s">
        <v>655</v>
      </c>
      <c r="E246" s="5" t="s">
        <v>127</v>
      </c>
      <c r="F246" s="5">
        <f>MATCH(E246, {"Waiting for Input","Analyzing Object","Found Object","Needs Help","Confused","None"}, 0) - 1</f>
        <v>1</v>
      </c>
      <c r="G246" s="6" t="s">
        <v>127</v>
      </c>
      <c r="H246" s="6">
        <f>MATCH(G246, {"Waiting for Input","Analyzing Object","Found Object","Needs Help","Confused","None"}, 0) - 1</f>
        <v>1</v>
      </c>
      <c r="I246" s="5">
        <v>4</v>
      </c>
      <c r="J246" s="5">
        <f t="shared" si="7"/>
        <v>1</v>
      </c>
    </row>
    <row r="247" spans="1:10" x14ac:dyDescent="0.25">
      <c r="A247" s="5">
        <v>167</v>
      </c>
      <c r="B247" s="5">
        <v>2</v>
      </c>
      <c r="C247" s="5" t="str">
        <f t="shared" si="6"/>
        <v>N</v>
      </c>
      <c r="D247" s="5" t="s">
        <v>655</v>
      </c>
      <c r="E247" s="5" t="s">
        <v>127</v>
      </c>
      <c r="F247" s="5">
        <f>MATCH(E247, {"Waiting for Input","Analyzing Object","Found Object","Needs Help","Confused","None"}, 0) - 1</f>
        <v>1</v>
      </c>
      <c r="G247" s="6" t="s">
        <v>128</v>
      </c>
      <c r="H247" s="6">
        <f>MATCH(G247, {"Waiting for Input","Analyzing Object","Found Object","Needs Help","Confused","None"}, 0) - 1</f>
        <v>2</v>
      </c>
      <c r="I247" s="5">
        <v>4</v>
      </c>
      <c r="J247" s="5">
        <f t="shared" si="7"/>
        <v>0</v>
      </c>
    </row>
    <row r="248" spans="1:10" x14ac:dyDescent="0.25">
      <c r="A248" s="5">
        <v>168</v>
      </c>
      <c r="B248" s="5">
        <v>2</v>
      </c>
      <c r="C248" s="5" t="str">
        <f t="shared" si="6"/>
        <v>N</v>
      </c>
      <c r="D248" s="5" t="s">
        <v>655</v>
      </c>
      <c r="E248" s="5" t="s">
        <v>127</v>
      </c>
      <c r="F248" s="5">
        <f>MATCH(E248, {"Waiting for Input","Analyzing Object","Found Object","Needs Help","Confused","None"}, 0) - 1</f>
        <v>1</v>
      </c>
      <c r="G248" s="6" t="s">
        <v>128</v>
      </c>
      <c r="H248" s="6">
        <f>MATCH(G248, {"Waiting for Input","Analyzing Object","Found Object","Needs Help","Confused","None"}, 0) - 1</f>
        <v>2</v>
      </c>
      <c r="I248" s="5">
        <v>3</v>
      </c>
      <c r="J248" s="5">
        <f t="shared" si="7"/>
        <v>0</v>
      </c>
    </row>
    <row r="249" spans="1:10" x14ac:dyDescent="0.25">
      <c r="A249" s="5">
        <v>169</v>
      </c>
      <c r="B249" s="5">
        <v>2</v>
      </c>
      <c r="C249" s="5" t="str">
        <f t="shared" si="6"/>
        <v>N</v>
      </c>
      <c r="D249" s="5" t="s">
        <v>655</v>
      </c>
      <c r="E249" s="5" t="s">
        <v>127</v>
      </c>
      <c r="F249" s="5">
        <f>MATCH(E249, {"Waiting for Input","Analyzing Object","Found Object","Needs Help","Confused","None"}, 0) - 1</f>
        <v>1</v>
      </c>
      <c r="G249" s="6" t="s">
        <v>127</v>
      </c>
      <c r="H249" s="6">
        <f>MATCH(G249, {"Waiting for Input","Analyzing Object","Found Object","Needs Help","Confused","None"}, 0) - 1</f>
        <v>1</v>
      </c>
      <c r="I249" s="5">
        <v>5</v>
      </c>
      <c r="J249" s="5">
        <f t="shared" si="7"/>
        <v>1</v>
      </c>
    </row>
    <row r="250" spans="1:10" x14ac:dyDescent="0.25">
      <c r="A250" s="5">
        <v>170</v>
      </c>
      <c r="B250" s="5">
        <v>1</v>
      </c>
      <c r="C250" s="5" t="str">
        <f t="shared" si="6"/>
        <v>Y</v>
      </c>
      <c r="D250" s="5" t="s">
        <v>655</v>
      </c>
      <c r="E250" s="5" t="s">
        <v>127</v>
      </c>
      <c r="F250" s="5">
        <f>MATCH(E250, {"Waiting for Input","Analyzing Object","Found Object","Needs Help","Confused","None"}, 0) - 1</f>
        <v>1</v>
      </c>
      <c r="G250" s="6" t="s">
        <v>127</v>
      </c>
      <c r="H250" s="6">
        <f>MATCH(G250, {"Waiting for Input","Analyzing Object","Found Object","Needs Help","Confused","None"}, 0) - 1</f>
        <v>1</v>
      </c>
      <c r="I250" s="5">
        <v>4</v>
      </c>
      <c r="J250" s="5">
        <f t="shared" si="7"/>
        <v>1</v>
      </c>
    </row>
    <row r="251" spans="1:10" x14ac:dyDescent="0.25">
      <c r="A251" s="5">
        <v>171</v>
      </c>
      <c r="B251" s="5">
        <v>1</v>
      </c>
      <c r="C251" s="5" t="str">
        <f t="shared" si="6"/>
        <v>Y</v>
      </c>
      <c r="D251" s="5" t="s">
        <v>655</v>
      </c>
      <c r="E251" s="5" t="s">
        <v>127</v>
      </c>
      <c r="F251" s="5">
        <f>MATCH(E251, {"Waiting for Input","Analyzing Object","Found Object","Needs Help","Confused","None"}, 0) - 1</f>
        <v>1</v>
      </c>
      <c r="G251" s="6" t="s">
        <v>128</v>
      </c>
      <c r="H251" s="6">
        <f>MATCH(G251, {"Waiting for Input","Analyzing Object","Found Object","Needs Help","Confused","None"}, 0) - 1</f>
        <v>2</v>
      </c>
      <c r="I251" s="5">
        <v>4</v>
      </c>
      <c r="J251" s="5">
        <f t="shared" si="7"/>
        <v>0</v>
      </c>
    </row>
    <row r="252" spans="1:10" x14ac:dyDescent="0.25">
      <c r="A252" s="5">
        <v>172</v>
      </c>
      <c r="B252" s="5">
        <v>1</v>
      </c>
      <c r="C252" s="5" t="str">
        <f t="shared" si="6"/>
        <v>Y</v>
      </c>
      <c r="D252" s="5" t="s">
        <v>655</v>
      </c>
      <c r="E252" s="5" t="s">
        <v>127</v>
      </c>
      <c r="F252" s="5">
        <f>MATCH(E252, {"Waiting for Input","Analyzing Object","Found Object","Needs Help","Confused","None"}, 0) - 1</f>
        <v>1</v>
      </c>
      <c r="G252" s="6" t="s">
        <v>127</v>
      </c>
      <c r="H252" s="6">
        <f>MATCH(G252, {"Waiting for Input","Analyzing Object","Found Object","Needs Help","Confused","None"}, 0) - 1</f>
        <v>1</v>
      </c>
      <c r="I252" s="5">
        <v>2</v>
      </c>
      <c r="J252" s="5">
        <f t="shared" si="7"/>
        <v>1</v>
      </c>
    </row>
    <row r="253" spans="1:10" x14ac:dyDescent="0.25">
      <c r="A253" s="5">
        <v>173</v>
      </c>
      <c r="B253" s="5">
        <v>2</v>
      </c>
      <c r="C253" s="5" t="str">
        <f t="shared" si="6"/>
        <v>N</v>
      </c>
      <c r="D253" s="5" t="s">
        <v>655</v>
      </c>
      <c r="E253" s="5" t="s">
        <v>127</v>
      </c>
      <c r="F253" s="5">
        <f>MATCH(E253, {"Waiting for Input","Analyzing Object","Found Object","Needs Help","Confused","None"}, 0) - 1</f>
        <v>1</v>
      </c>
      <c r="G253" s="6" t="s">
        <v>128</v>
      </c>
      <c r="H253" s="6">
        <f>MATCH(G253, {"Waiting for Input","Analyzing Object","Found Object","Needs Help","Confused","None"}, 0) - 1</f>
        <v>2</v>
      </c>
      <c r="I253" s="5">
        <v>5</v>
      </c>
      <c r="J253" s="5">
        <f t="shared" si="7"/>
        <v>0</v>
      </c>
    </row>
    <row r="254" spans="1:10" x14ac:dyDescent="0.25">
      <c r="A254" s="5">
        <v>174</v>
      </c>
      <c r="B254" s="5">
        <v>2</v>
      </c>
      <c r="C254" s="5" t="str">
        <f t="shared" si="6"/>
        <v>N</v>
      </c>
      <c r="D254" s="5" t="s">
        <v>655</v>
      </c>
      <c r="E254" s="5" t="s">
        <v>127</v>
      </c>
      <c r="F254" s="5">
        <f>MATCH(E254, {"Waiting for Input","Analyzing Object","Found Object","Needs Help","Confused","None"}, 0) - 1</f>
        <v>1</v>
      </c>
      <c r="G254" s="6" t="s">
        <v>128</v>
      </c>
      <c r="H254" s="6">
        <f>MATCH(G254, {"Waiting for Input","Analyzing Object","Found Object","Needs Help","Confused","None"}, 0) - 1</f>
        <v>2</v>
      </c>
      <c r="I254" s="5">
        <v>4</v>
      </c>
      <c r="J254" s="5">
        <f t="shared" si="7"/>
        <v>0</v>
      </c>
    </row>
    <row r="255" spans="1:10" x14ac:dyDescent="0.25">
      <c r="A255" s="5">
        <v>175</v>
      </c>
      <c r="B255" s="5">
        <v>1</v>
      </c>
      <c r="C255" s="5" t="str">
        <f t="shared" si="6"/>
        <v>Y</v>
      </c>
      <c r="D255" s="5" t="s">
        <v>655</v>
      </c>
      <c r="E255" s="5" t="s">
        <v>127</v>
      </c>
      <c r="F255" s="5">
        <f>MATCH(E255, {"Waiting for Input","Analyzing Object","Found Object","Needs Help","Confused","None"}, 0) - 1</f>
        <v>1</v>
      </c>
      <c r="G255" s="6" t="s">
        <v>128</v>
      </c>
      <c r="H255" s="6">
        <f>MATCH(G255, {"Waiting for Input","Analyzing Object","Found Object","Needs Help","Confused","None"}, 0) - 1</f>
        <v>2</v>
      </c>
      <c r="I255" s="5">
        <v>5</v>
      </c>
      <c r="J255" s="5">
        <f t="shared" si="7"/>
        <v>0</v>
      </c>
    </row>
    <row r="256" spans="1:10" x14ac:dyDescent="0.25">
      <c r="A256" s="5">
        <v>176</v>
      </c>
      <c r="B256" s="5">
        <v>1</v>
      </c>
      <c r="C256" s="5" t="str">
        <f t="shared" si="6"/>
        <v>Y</v>
      </c>
      <c r="D256" s="5" t="s">
        <v>655</v>
      </c>
      <c r="E256" s="5" t="s">
        <v>127</v>
      </c>
      <c r="F256" s="5">
        <f>MATCH(E256, {"Waiting for Input","Analyzing Object","Found Object","Needs Help","Confused","None"}, 0) - 1</f>
        <v>1</v>
      </c>
      <c r="G256" s="6" t="s">
        <v>127</v>
      </c>
      <c r="H256" s="6">
        <f>MATCH(G256, {"Waiting for Input","Analyzing Object","Found Object","Needs Help","Confused","None"}, 0) - 1</f>
        <v>1</v>
      </c>
      <c r="I256" s="5">
        <v>3</v>
      </c>
      <c r="J256" s="5">
        <f t="shared" si="7"/>
        <v>1</v>
      </c>
    </row>
    <row r="257" spans="1:10" x14ac:dyDescent="0.25">
      <c r="A257" s="5">
        <v>177</v>
      </c>
      <c r="B257" s="5">
        <v>2</v>
      </c>
      <c r="C257" s="5" t="str">
        <f t="shared" si="6"/>
        <v>N</v>
      </c>
      <c r="D257" s="5" t="s">
        <v>655</v>
      </c>
      <c r="E257" s="5" t="s">
        <v>127</v>
      </c>
      <c r="F257" s="5">
        <f>MATCH(E257, {"Waiting for Input","Analyzing Object","Found Object","Needs Help","Confused","None"}, 0) - 1</f>
        <v>1</v>
      </c>
      <c r="G257" s="6" t="s">
        <v>127</v>
      </c>
      <c r="H257" s="6">
        <f>MATCH(G257, {"Waiting for Input","Analyzing Object","Found Object","Needs Help","Confused","None"}, 0) - 1</f>
        <v>1</v>
      </c>
      <c r="I257" s="5">
        <v>4</v>
      </c>
      <c r="J257" s="5">
        <f t="shared" si="7"/>
        <v>1</v>
      </c>
    </row>
    <row r="258" spans="1:10" x14ac:dyDescent="0.25">
      <c r="A258" s="5">
        <v>178</v>
      </c>
      <c r="B258" s="5">
        <v>2</v>
      </c>
      <c r="C258" s="5" t="str">
        <f t="shared" ref="C258:C321" si="8">IF(B258=1, "Y", "N")</f>
        <v>N</v>
      </c>
      <c r="D258" s="5" t="s">
        <v>655</v>
      </c>
      <c r="E258" s="5" t="s">
        <v>127</v>
      </c>
      <c r="F258" s="5">
        <f>MATCH(E258, {"Waiting for Input","Analyzing Object","Found Object","Needs Help","Confused","None"}, 0) - 1</f>
        <v>1</v>
      </c>
      <c r="G258" s="6" t="s">
        <v>127</v>
      </c>
      <c r="H258" s="6">
        <f>MATCH(G258, {"Waiting for Input","Analyzing Object","Found Object","Needs Help","Confused","None"}, 0) - 1</f>
        <v>1</v>
      </c>
      <c r="I258" s="5">
        <v>4</v>
      </c>
      <c r="J258" s="5">
        <f t="shared" ref="J258:J321" si="9">IF(E258=G258, 1, 0)</f>
        <v>1</v>
      </c>
    </row>
    <row r="259" spans="1:10" x14ac:dyDescent="0.25">
      <c r="A259" s="5">
        <v>179</v>
      </c>
      <c r="B259" s="5">
        <v>1</v>
      </c>
      <c r="C259" s="5" t="str">
        <f t="shared" si="8"/>
        <v>Y</v>
      </c>
      <c r="D259" s="5" t="s">
        <v>655</v>
      </c>
      <c r="E259" s="5" t="s">
        <v>127</v>
      </c>
      <c r="F259" s="5">
        <f>MATCH(E259, {"Waiting for Input","Analyzing Object","Found Object","Needs Help","Confused","None"}, 0) - 1</f>
        <v>1</v>
      </c>
      <c r="G259" s="6" t="s">
        <v>128</v>
      </c>
      <c r="H259" s="6">
        <f>MATCH(G259, {"Waiting for Input","Analyzing Object","Found Object","Needs Help","Confused","None"}, 0) - 1</f>
        <v>2</v>
      </c>
      <c r="I259" s="5">
        <v>5</v>
      </c>
      <c r="J259" s="5">
        <f t="shared" si="9"/>
        <v>0</v>
      </c>
    </row>
    <row r="260" spans="1:10" x14ac:dyDescent="0.25">
      <c r="A260" s="5">
        <v>180</v>
      </c>
      <c r="B260" s="5">
        <v>1</v>
      </c>
      <c r="C260" s="5" t="str">
        <f t="shared" si="8"/>
        <v>Y</v>
      </c>
      <c r="D260" s="5" t="s">
        <v>655</v>
      </c>
      <c r="E260" s="5" t="s">
        <v>127</v>
      </c>
      <c r="F260" s="5">
        <f>MATCH(E260, {"Waiting for Input","Analyzing Object","Found Object","Needs Help","Confused","None"}, 0) - 1</f>
        <v>1</v>
      </c>
      <c r="G260" s="6" t="s">
        <v>127</v>
      </c>
      <c r="H260" s="6">
        <f>MATCH(G260, {"Waiting for Input","Analyzing Object","Found Object","Needs Help","Confused","None"}, 0) - 1</f>
        <v>1</v>
      </c>
      <c r="I260" s="5">
        <v>4</v>
      </c>
      <c r="J260" s="5">
        <f t="shared" si="9"/>
        <v>1</v>
      </c>
    </row>
    <row r="261" spans="1:10" x14ac:dyDescent="0.25">
      <c r="A261" s="5">
        <v>181</v>
      </c>
      <c r="B261" s="5">
        <v>2</v>
      </c>
      <c r="C261" s="5" t="str">
        <f t="shared" si="8"/>
        <v>N</v>
      </c>
      <c r="D261" s="5" t="s">
        <v>655</v>
      </c>
      <c r="E261" s="5" t="s">
        <v>127</v>
      </c>
      <c r="F261" s="5">
        <f>MATCH(E261, {"Waiting for Input","Analyzing Object","Found Object","Needs Help","Confused","None"}, 0) - 1</f>
        <v>1</v>
      </c>
      <c r="G261" s="6" t="s">
        <v>127</v>
      </c>
      <c r="H261" s="6">
        <f>MATCH(G261, {"Waiting for Input","Analyzing Object","Found Object","Needs Help","Confused","None"}, 0) - 1</f>
        <v>1</v>
      </c>
      <c r="I261" s="5">
        <v>2</v>
      </c>
      <c r="J261" s="5">
        <f t="shared" si="9"/>
        <v>1</v>
      </c>
    </row>
    <row r="262" spans="1:10" x14ac:dyDescent="0.25">
      <c r="A262" s="5">
        <v>182</v>
      </c>
      <c r="B262" s="5">
        <v>2</v>
      </c>
      <c r="C262" s="5" t="str">
        <f t="shared" si="8"/>
        <v>N</v>
      </c>
      <c r="D262" s="5" t="s">
        <v>655</v>
      </c>
      <c r="E262" s="5" t="s">
        <v>127</v>
      </c>
      <c r="F262" s="5">
        <f>MATCH(E262, {"Waiting for Input","Analyzing Object","Found Object","Needs Help","Confused","None"}, 0) - 1</f>
        <v>1</v>
      </c>
      <c r="G262" s="6" t="s">
        <v>127</v>
      </c>
      <c r="H262" s="6">
        <f>MATCH(G262, {"Waiting for Input","Analyzing Object","Found Object","Needs Help","Confused","None"}, 0) - 1</f>
        <v>1</v>
      </c>
      <c r="I262" s="5">
        <v>3</v>
      </c>
      <c r="J262" s="5">
        <f t="shared" si="9"/>
        <v>1</v>
      </c>
    </row>
    <row r="263" spans="1:10" x14ac:dyDescent="0.25">
      <c r="A263" s="5">
        <v>183</v>
      </c>
      <c r="B263" s="5">
        <v>2</v>
      </c>
      <c r="C263" s="5" t="str">
        <f t="shared" si="8"/>
        <v>N</v>
      </c>
      <c r="D263" s="5" t="s">
        <v>655</v>
      </c>
      <c r="E263" s="5" t="s">
        <v>127</v>
      </c>
      <c r="F263" s="5">
        <f>MATCH(E263, {"Waiting for Input","Analyzing Object","Found Object","Needs Help","Confused","None"}, 0) - 1</f>
        <v>1</v>
      </c>
      <c r="G263" s="6" t="s">
        <v>127</v>
      </c>
      <c r="H263" s="6">
        <f>MATCH(G263, {"Waiting for Input","Analyzing Object","Found Object","Needs Help","Confused","None"}, 0) - 1</f>
        <v>1</v>
      </c>
      <c r="I263" s="5">
        <v>4</v>
      </c>
      <c r="J263" s="5">
        <f t="shared" si="9"/>
        <v>1</v>
      </c>
    </row>
    <row r="264" spans="1:10" x14ac:dyDescent="0.25">
      <c r="A264" s="5">
        <v>184</v>
      </c>
      <c r="B264" s="5">
        <v>2</v>
      </c>
      <c r="C264" s="5" t="str">
        <f t="shared" si="8"/>
        <v>N</v>
      </c>
      <c r="D264" s="5" t="s">
        <v>655</v>
      </c>
      <c r="E264" s="5" t="s">
        <v>127</v>
      </c>
      <c r="F264" s="5">
        <f>MATCH(E264, {"Waiting for Input","Analyzing Object","Found Object","Needs Help","Confused","None"}, 0) - 1</f>
        <v>1</v>
      </c>
      <c r="G264" s="6" t="s">
        <v>128</v>
      </c>
      <c r="H264" s="6">
        <f>MATCH(G264, {"Waiting for Input","Analyzing Object","Found Object","Needs Help","Confused","None"}, 0) - 1</f>
        <v>2</v>
      </c>
      <c r="I264" s="5">
        <v>4</v>
      </c>
      <c r="J264" s="5">
        <f t="shared" si="9"/>
        <v>0</v>
      </c>
    </row>
    <row r="265" spans="1:10" x14ac:dyDescent="0.25">
      <c r="A265" s="5">
        <v>185</v>
      </c>
      <c r="B265" s="5">
        <v>2</v>
      </c>
      <c r="C265" s="5" t="str">
        <f t="shared" si="8"/>
        <v>N</v>
      </c>
      <c r="D265" s="5" t="s">
        <v>655</v>
      </c>
      <c r="E265" s="5" t="s">
        <v>127</v>
      </c>
      <c r="F265" s="5">
        <f>MATCH(E265, {"Waiting for Input","Analyzing Object","Found Object","Needs Help","Confused","None"}, 0) - 1</f>
        <v>1</v>
      </c>
      <c r="G265" s="6" t="s">
        <v>127</v>
      </c>
      <c r="H265" s="6">
        <f>MATCH(G265, {"Waiting for Input","Analyzing Object","Found Object","Needs Help","Confused","None"}, 0) - 1</f>
        <v>1</v>
      </c>
      <c r="I265" s="5">
        <v>4</v>
      </c>
      <c r="J265" s="5">
        <f t="shared" si="9"/>
        <v>1</v>
      </c>
    </row>
    <row r="266" spans="1:10" x14ac:dyDescent="0.25">
      <c r="A266" s="5">
        <v>186</v>
      </c>
      <c r="B266" s="5">
        <v>2</v>
      </c>
      <c r="C266" s="5" t="str">
        <f t="shared" si="8"/>
        <v>N</v>
      </c>
      <c r="D266" s="5" t="s">
        <v>655</v>
      </c>
      <c r="E266" s="5" t="s">
        <v>127</v>
      </c>
      <c r="F266" s="5">
        <f>MATCH(E266, {"Waiting for Input","Analyzing Object","Found Object","Needs Help","Confused","None"}, 0) - 1</f>
        <v>1</v>
      </c>
      <c r="G266" s="6" t="s">
        <v>128</v>
      </c>
      <c r="H266" s="6">
        <f>MATCH(G266, {"Waiting for Input","Analyzing Object","Found Object","Needs Help","Confused","None"}, 0) - 1</f>
        <v>2</v>
      </c>
      <c r="I266" s="5">
        <v>5</v>
      </c>
      <c r="J266" s="5">
        <f t="shared" si="9"/>
        <v>0</v>
      </c>
    </row>
    <row r="267" spans="1:10" x14ac:dyDescent="0.25">
      <c r="A267" s="5">
        <v>187</v>
      </c>
      <c r="B267" s="5">
        <v>1</v>
      </c>
      <c r="C267" s="5" t="str">
        <f t="shared" si="8"/>
        <v>Y</v>
      </c>
      <c r="D267" s="5" t="s">
        <v>655</v>
      </c>
      <c r="E267" s="5" t="s">
        <v>127</v>
      </c>
      <c r="F267" s="5">
        <f>MATCH(E267, {"Waiting for Input","Analyzing Object","Found Object","Needs Help","Confused","None"}, 0) - 1</f>
        <v>1</v>
      </c>
      <c r="G267" s="6" t="s">
        <v>128</v>
      </c>
      <c r="H267" s="6">
        <f>MATCH(G267, {"Waiting for Input","Analyzing Object","Found Object","Needs Help","Confused","None"}, 0) - 1</f>
        <v>2</v>
      </c>
      <c r="I267" s="5">
        <v>4</v>
      </c>
      <c r="J267" s="5">
        <f t="shared" si="9"/>
        <v>0</v>
      </c>
    </row>
    <row r="268" spans="1:10" x14ac:dyDescent="0.25">
      <c r="A268" s="5">
        <v>188</v>
      </c>
      <c r="B268" s="5">
        <v>2</v>
      </c>
      <c r="C268" s="5" t="str">
        <f t="shared" si="8"/>
        <v>N</v>
      </c>
      <c r="D268" s="5" t="s">
        <v>655</v>
      </c>
      <c r="E268" s="5" t="s">
        <v>127</v>
      </c>
      <c r="F268" s="5">
        <f>MATCH(E268, {"Waiting for Input","Analyzing Object","Found Object","Needs Help","Confused","None"}, 0) - 1</f>
        <v>1</v>
      </c>
      <c r="G268" s="6" t="s">
        <v>127</v>
      </c>
      <c r="H268" s="6">
        <f>MATCH(G268, {"Waiting for Input","Analyzing Object","Found Object","Needs Help","Confused","None"}, 0) - 1</f>
        <v>1</v>
      </c>
      <c r="I268" s="5">
        <v>5</v>
      </c>
      <c r="J268" s="5">
        <f t="shared" si="9"/>
        <v>1</v>
      </c>
    </row>
    <row r="269" spans="1:10" x14ac:dyDescent="0.25">
      <c r="A269" s="5">
        <v>189</v>
      </c>
      <c r="B269" s="5">
        <v>1</v>
      </c>
      <c r="C269" s="5" t="str">
        <f t="shared" si="8"/>
        <v>Y</v>
      </c>
      <c r="D269" s="5" t="s">
        <v>655</v>
      </c>
      <c r="E269" s="5" t="s">
        <v>127</v>
      </c>
      <c r="F269" s="5">
        <f>MATCH(E269, {"Waiting for Input","Analyzing Object","Found Object","Needs Help","Confused","None"}, 0) - 1</f>
        <v>1</v>
      </c>
      <c r="G269" s="6" t="s">
        <v>127</v>
      </c>
      <c r="H269" s="6">
        <f>MATCH(G269, {"Waiting for Input","Analyzing Object","Found Object","Needs Help","Confused","None"}, 0) - 1</f>
        <v>1</v>
      </c>
      <c r="I269" s="5">
        <v>5</v>
      </c>
      <c r="J269" s="5">
        <f t="shared" si="9"/>
        <v>1</v>
      </c>
    </row>
    <row r="270" spans="1:10" x14ac:dyDescent="0.25">
      <c r="A270" s="5">
        <v>190</v>
      </c>
      <c r="B270" s="5">
        <v>1</v>
      </c>
      <c r="C270" s="5" t="str">
        <f t="shared" si="8"/>
        <v>Y</v>
      </c>
      <c r="D270" s="5" t="s">
        <v>655</v>
      </c>
      <c r="E270" s="5" t="s">
        <v>127</v>
      </c>
      <c r="F270" s="5">
        <f>MATCH(E270, {"Waiting for Input","Analyzing Object","Found Object","Needs Help","Confused","None"}, 0) - 1</f>
        <v>1</v>
      </c>
      <c r="G270" s="6" t="s">
        <v>128</v>
      </c>
      <c r="H270" s="6">
        <f>MATCH(G270, {"Waiting for Input","Analyzing Object","Found Object","Needs Help","Confused","None"}, 0) - 1</f>
        <v>2</v>
      </c>
      <c r="I270" s="5">
        <v>4</v>
      </c>
      <c r="J270" s="5">
        <f t="shared" si="9"/>
        <v>0</v>
      </c>
    </row>
    <row r="271" spans="1:10" x14ac:dyDescent="0.25">
      <c r="A271" s="5">
        <v>191</v>
      </c>
      <c r="B271" s="5">
        <v>1</v>
      </c>
      <c r="C271" s="5" t="str">
        <f t="shared" si="8"/>
        <v>Y</v>
      </c>
      <c r="D271" s="5" t="s">
        <v>655</v>
      </c>
      <c r="E271" s="5" t="s">
        <v>127</v>
      </c>
      <c r="F271" s="5">
        <f>MATCH(E271, {"Waiting for Input","Analyzing Object","Found Object","Needs Help","Confused","None"}, 0) - 1</f>
        <v>1</v>
      </c>
      <c r="G271" s="6" t="s">
        <v>127</v>
      </c>
      <c r="H271" s="6">
        <f>MATCH(G271, {"Waiting for Input","Analyzing Object","Found Object","Needs Help","Confused","None"}, 0) - 1</f>
        <v>1</v>
      </c>
      <c r="I271" s="5">
        <v>5</v>
      </c>
      <c r="J271" s="5">
        <f t="shared" si="9"/>
        <v>1</v>
      </c>
    </row>
    <row r="272" spans="1:10" x14ac:dyDescent="0.25">
      <c r="A272" s="5">
        <v>192</v>
      </c>
      <c r="B272" s="5">
        <v>2</v>
      </c>
      <c r="C272" s="5" t="str">
        <f t="shared" si="8"/>
        <v>N</v>
      </c>
      <c r="D272" s="5" t="s">
        <v>655</v>
      </c>
      <c r="E272" s="5" t="s">
        <v>127</v>
      </c>
      <c r="F272" s="5">
        <f>MATCH(E272, {"Waiting for Input","Analyzing Object","Found Object","Needs Help","Confused","None"}, 0) - 1</f>
        <v>1</v>
      </c>
      <c r="G272" s="6" t="s">
        <v>128</v>
      </c>
      <c r="H272" s="6">
        <f>MATCH(G272, {"Waiting for Input","Analyzing Object","Found Object","Needs Help","Confused","None"}, 0) - 1</f>
        <v>2</v>
      </c>
      <c r="I272" s="5">
        <v>2</v>
      </c>
      <c r="J272" s="5">
        <f t="shared" si="9"/>
        <v>0</v>
      </c>
    </row>
    <row r="273" spans="1:10" x14ac:dyDescent="0.25">
      <c r="A273" s="5">
        <v>193</v>
      </c>
      <c r="B273" s="5">
        <v>2</v>
      </c>
      <c r="C273" s="5" t="str">
        <f t="shared" si="8"/>
        <v>N</v>
      </c>
      <c r="D273" s="5" t="s">
        <v>655</v>
      </c>
      <c r="E273" s="5" t="s">
        <v>127</v>
      </c>
      <c r="F273" s="5">
        <f>MATCH(E273, {"Waiting for Input","Analyzing Object","Found Object","Needs Help","Confused","None"}, 0) - 1</f>
        <v>1</v>
      </c>
      <c r="G273" s="6" t="s">
        <v>128</v>
      </c>
      <c r="H273" s="6">
        <f>MATCH(G273, {"Waiting for Input","Analyzing Object","Found Object","Needs Help","Confused","None"}, 0) - 1</f>
        <v>2</v>
      </c>
      <c r="I273" s="5">
        <v>5</v>
      </c>
      <c r="J273" s="5">
        <f t="shared" si="9"/>
        <v>0</v>
      </c>
    </row>
    <row r="274" spans="1:10" x14ac:dyDescent="0.25">
      <c r="A274" s="5">
        <v>194</v>
      </c>
      <c r="B274" s="5">
        <v>1</v>
      </c>
      <c r="C274" s="5" t="str">
        <f t="shared" si="8"/>
        <v>Y</v>
      </c>
      <c r="D274" s="5" t="s">
        <v>655</v>
      </c>
      <c r="E274" s="5" t="s">
        <v>127</v>
      </c>
      <c r="F274" s="5">
        <f>MATCH(E274, {"Waiting for Input","Analyzing Object","Found Object","Needs Help","Confused","None"}, 0) - 1</f>
        <v>1</v>
      </c>
      <c r="G274" s="6" t="s">
        <v>127</v>
      </c>
      <c r="H274" s="6">
        <f>MATCH(G274, {"Waiting for Input","Analyzing Object","Found Object","Needs Help","Confused","None"}, 0) - 1</f>
        <v>1</v>
      </c>
      <c r="I274" s="5">
        <v>4</v>
      </c>
      <c r="J274" s="5">
        <f t="shared" si="9"/>
        <v>1</v>
      </c>
    </row>
    <row r="275" spans="1:10" x14ac:dyDescent="0.25">
      <c r="A275" s="5">
        <v>273</v>
      </c>
      <c r="B275" s="5">
        <v>1</v>
      </c>
      <c r="C275" s="5" t="str">
        <f t="shared" si="8"/>
        <v>Y</v>
      </c>
      <c r="D275" s="5" t="s">
        <v>655</v>
      </c>
      <c r="E275" s="5" t="s">
        <v>128</v>
      </c>
      <c r="F275" s="5">
        <f>MATCH(E275, {"Waiting for Input","Analyzing Object","Found Object","Needs Help","Confused","None"}, 0) - 1</f>
        <v>2</v>
      </c>
      <c r="G275" s="6" t="s">
        <v>128</v>
      </c>
      <c r="H275" s="6">
        <f>MATCH(G275, {"Waiting for Input","Analyzing Object","Found Object","Needs Help","Confused","None"}, 0) - 1</f>
        <v>2</v>
      </c>
      <c r="I275" s="5">
        <v>3</v>
      </c>
      <c r="J275" s="5">
        <f t="shared" si="9"/>
        <v>1</v>
      </c>
    </row>
    <row r="276" spans="1:10" x14ac:dyDescent="0.25">
      <c r="A276" s="5">
        <v>274</v>
      </c>
      <c r="B276" s="5">
        <v>1</v>
      </c>
      <c r="C276" s="5" t="str">
        <f t="shared" si="8"/>
        <v>Y</v>
      </c>
      <c r="D276" s="5" t="s">
        <v>655</v>
      </c>
      <c r="E276" s="5" t="s">
        <v>128</v>
      </c>
      <c r="F276" s="5">
        <f>MATCH(E276, {"Waiting for Input","Analyzing Object","Found Object","Needs Help","Confused","None"}, 0) - 1</f>
        <v>2</v>
      </c>
      <c r="G276" s="6" t="s">
        <v>127</v>
      </c>
      <c r="H276" s="6">
        <f>MATCH(G276, {"Waiting for Input","Analyzing Object","Found Object","Needs Help","Confused","None"}, 0) - 1</f>
        <v>1</v>
      </c>
      <c r="I276" s="5">
        <v>4</v>
      </c>
      <c r="J276" s="5">
        <f t="shared" si="9"/>
        <v>0</v>
      </c>
    </row>
    <row r="277" spans="1:10" x14ac:dyDescent="0.25">
      <c r="A277" s="5">
        <v>275</v>
      </c>
      <c r="B277" s="5">
        <v>1</v>
      </c>
      <c r="C277" s="5" t="str">
        <f t="shared" si="8"/>
        <v>Y</v>
      </c>
      <c r="D277" s="5" t="s">
        <v>655</v>
      </c>
      <c r="E277" s="5" t="s">
        <v>128</v>
      </c>
      <c r="F277" s="5">
        <f>MATCH(E277, {"Waiting for Input","Analyzing Object","Found Object","Needs Help","Confused","None"}, 0) - 1</f>
        <v>2</v>
      </c>
      <c r="G277" s="6" t="s">
        <v>128</v>
      </c>
      <c r="H277" s="6">
        <f>MATCH(G277, {"Waiting for Input","Analyzing Object","Found Object","Needs Help","Confused","None"}, 0) - 1</f>
        <v>2</v>
      </c>
      <c r="I277" s="5">
        <v>2</v>
      </c>
      <c r="J277" s="5">
        <f t="shared" si="9"/>
        <v>1</v>
      </c>
    </row>
    <row r="278" spans="1:10" x14ac:dyDescent="0.25">
      <c r="A278" s="5">
        <v>276</v>
      </c>
      <c r="B278" s="5">
        <v>2</v>
      </c>
      <c r="C278" s="5" t="str">
        <f t="shared" si="8"/>
        <v>N</v>
      </c>
      <c r="D278" s="5" t="s">
        <v>655</v>
      </c>
      <c r="E278" s="5" t="s">
        <v>128</v>
      </c>
      <c r="F278" s="5">
        <f>MATCH(E278, {"Waiting for Input","Analyzing Object","Found Object","Needs Help","Confused","None"}, 0) - 1</f>
        <v>2</v>
      </c>
      <c r="G278" s="6" t="s">
        <v>128</v>
      </c>
      <c r="H278" s="6">
        <f>MATCH(G278, {"Waiting for Input","Analyzing Object","Found Object","Needs Help","Confused","None"}, 0) - 1</f>
        <v>2</v>
      </c>
      <c r="I278" s="5">
        <v>5</v>
      </c>
      <c r="J278" s="5">
        <f t="shared" si="9"/>
        <v>1</v>
      </c>
    </row>
    <row r="279" spans="1:10" x14ac:dyDescent="0.25">
      <c r="A279" s="5">
        <v>277</v>
      </c>
      <c r="B279" s="5">
        <v>2</v>
      </c>
      <c r="C279" s="5" t="str">
        <f t="shared" si="8"/>
        <v>N</v>
      </c>
      <c r="D279" s="5" t="s">
        <v>655</v>
      </c>
      <c r="E279" s="5" t="s">
        <v>128</v>
      </c>
      <c r="F279" s="5">
        <f>MATCH(E279, {"Waiting for Input","Analyzing Object","Found Object","Needs Help","Confused","None"}, 0) - 1</f>
        <v>2</v>
      </c>
      <c r="G279" s="6" t="s">
        <v>128</v>
      </c>
      <c r="H279" s="6">
        <f>MATCH(G279, {"Waiting for Input","Analyzing Object","Found Object","Needs Help","Confused","None"}, 0) - 1</f>
        <v>2</v>
      </c>
      <c r="I279" s="5">
        <v>3</v>
      </c>
      <c r="J279" s="5">
        <f t="shared" si="9"/>
        <v>1</v>
      </c>
    </row>
    <row r="280" spans="1:10" x14ac:dyDescent="0.25">
      <c r="A280" s="5">
        <v>278</v>
      </c>
      <c r="B280" s="5">
        <v>1</v>
      </c>
      <c r="C280" s="5" t="str">
        <f t="shared" si="8"/>
        <v>Y</v>
      </c>
      <c r="D280" s="5" t="s">
        <v>655</v>
      </c>
      <c r="E280" s="5" t="s">
        <v>128</v>
      </c>
      <c r="F280" s="5">
        <f>MATCH(E280, {"Waiting for Input","Analyzing Object","Found Object","Needs Help","Confused","None"}, 0) - 1</f>
        <v>2</v>
      </c>
      <c r="G280" s="6" t="s">
        <v>127</v>
      </c>
      <c r="H280" s="6">
        <f>MATCH(G280, {"Waiting for Input","Analyzing Object","Found Object","Needs Help","Confused","None"}, 0) - 1</f>
        <v>1</v>
      </c>
      <c r="I280" s="5">
        <v>5</v>
      </c>
      <c r="J280" s="5">
        <f t="shared" si="9"/>
        <v>0</v>
      </c>
    </row>
    <row r="281" spans="1:10" x14ac:dyDescent="0.25">
      <c r="A281" s="5">
        <v>279</v>
      </c>
      <c r="B281" s="5">
        <v>2</v>
      </c>
      <c r="C281" s="5" t="str">
        <f t="shared" si="8"/>
        <v>N</v>
      </c>
      <c r="D281" s="5" t="s">
        <v>655</v>
      </c>
      <c r="E281" s="5" t="s">
        <v>128</v>
      </c>
      <c r="F281" s="5">
        <f>MATCH(E281, {"Waiting for Input","Analyzing Object","Found Object","Needs Help","Confused","None"}, 0) - 1</f>
        <v>2</v>
      </c>
      <c r="G281" s="6" t="s">
        <v>128</v>
      </c>
      <c r="H281" s="6">
        <f>MATCH(G281, {"Waiting for Input","Analyzing Object","Found Object","Needs Help","Confused","None"}, 0) - 1</f>
        <v>2</v>
      </c>
      <c r="I281" s="5">
        <v>2</v>
      </c>
      <c r="J281" s="5">
        <f t="shared" si="9"/>
        <v>1</v>
      </c>
    </row>
    <row r="282" spans="1:10" x14ac:dyDescent="0.25">
      <c r="A282" s="5">
        <v>280</v>
      </c>
      <c r="B282" s="5">
        <v>1</v>
      </c>
      <c r="C282" s="5" t="str">
        <f t="shared" si="8"/>
        <v>Y</v>
      </c>
      <c r="D282" s="5" t="s">
        <v>655</v>
      </c>
      <c r="E282" s="5" t="s">
        <v>128</v>
      </c>
      <c r="F282" s="5">
        <f>MATCH(E282, {"Waiting for Input","Analyzing Object","Found Object","Needs Help","Confused","None"}, 0) - 1</f>
        <v>2</v>
      </c>
      <c r="G282" s="6" t="s">
        <v>127</v>
      </c>
      <c r="H282" s="6">
        <f>MATCH(G282, {"Waiting for Input","Analyzing Object","Found Object","Needs Help","Confused","None"}, 0) - 1</f>
        <v>1</v>
      </c>
      <c r="I282" s="5">
        <v>4</v>
      </c>
      <c r="J282" s="5">
        <f t="shared" si="9"/>
        <v>0</v>
      </c>
    </row>
    <row r="283" spans="1:10" x14ac:dyDescent="0.25">
      <c r="A283" s="5">
        <v>281</v>
      </c>
      <c r="B283" s="5">
        <v>1</v>
      </c>
      <c r="C283" s="5" t="str">
        <f t="shared" si="8"/>
        <v>Y</v>
      </c>
      <c r="D283" s="5" t="s">
        <v>655</v>
      </c>
      <c r="E283" s="5" t="s">
        <v>128</v>
      </c>
      <c r="F283" s="5">
        <f>MATCH(E283, {"Waiting for Input","Analyzing Object","Found Object","Needs Help","Confused","None"}, 0) - 1</f>
        <v>2</v>
      </c>
      <c r="G283" s="6" t="s">
        <v>128</v>
      </c>
      <c r="H283" s="6">
        <f>MATCH(G283, {"Waiting for Input","Analyzing Object","Found Object","Needs Help","Confused","None"}, 0) - 1</f>
        <v>2</v>
      </c>
      <c r="I283" s="5">
        <v>3</v>
      </c>
      <c r="J283" s="5">
        <f t="shared" si="9"/>
        <v>1</v>
      </c>
    </row>
    <row r="284" spans="1:10" x14ac:dyDescent="0.25">
      <c r="A284" s="5">
        <v>282</v>
      </c>
      <c r="B284" s="5">
        <v>1</v>
      </c>
      <c r="C284" s="5" t="str">
        <f t="shared" si="8"/>
        <v>Y</v>
      </c>
      <c r="D284" s="5" t="s">
        <v>655</v>
      </c>
      <c r="E284" s="5" t="s">
        <v>128</v>
      </c>
      <c r="F284" s="5">
        <f>MATCH(E284, {"Waiting for Input","Analyzing Object","Found Object","Needs Help","Confused","None"}, 0) - 1</f>
        <v>2</v>
      </c>
      <c r="G284" s="6" t="s">
        <v>127</v>
      </c>
      <c r="H284" s="6">
        <f>MATCH(G284, {"Waiting for Input","Analyzing Object","Found Object","Needs Help","Confused","None"}, 0) - 1</f>
        <v>1</v>
      </c>
      <c r="I284" s="5">
        <v>5</v>
      </c>
      <c r="J284" s="5">
        <f t="shared" si="9"/>
        <v>0</v>
      </c>
    </row>
    <row r="285" spans="1:10" x14ac:dyDescent="0.25">
      <c r="A285" s="5">
        <v>283</v>
      </c>
      <c r="B285" s="5">
        <v>2</v>
      </c>
      <c r="C285" s="5" t="str">
        <f t="shared" si="8"/>
        <v>N</v>
      </c>
      <c r="D285" s="5" t="s">
        <v>655</v>
      </c>
      <c r="E285" s="5" t="s">
        <v>128</v>
      </c>
      <c r="F285" s="5">
        <f>MATCH(E285, {"Waiting for Input","Analyzing Object","Found Object","Needs Help","Confused","None"}, 0) - 1</f>
        <v>2</v>
      </c>
      <c r="G285" s="6" t="s">
        <v>127</v>
      </c>
      <c r="H285" s="6">
        <f>MATCH(G285, {"Waiting for Input","Analyzing Object","Found Object","Needs Help","Confused","None"}, 0) - 1</f>
        <v>1</v>
      </c>
      <c r="I285" s="5">
        <v>4</v>
      </c>
      <c r="J285" s="5">
        <f t="shared" si="9"/>
        <v>0</v>
      </c>
    </row>
    <row r="286" spans="1:10" x14ac:dyDescent="0.25">
      <c r="A286" s="5">
        <v>284</v>
      </c>
      <c r="B286" s="5">
        <v>2</v>
      </c>
      <c r="C286" s="5" t="str">
        <f t="shared" si="8"/>
        <v>N</v>
      </c>
      <c r="D286" s="5" t="s">
        <v>655</v>
      </c>
      <c r="E286" s="5" t="s">
        <v>128</v>
      </c>
      <c r="F286" s="5">
        <f>MATCH(E286, {"Waiting for Input","Analyzing Object","Found Object","Needs Help","Confused","None"}, 0) - 1</f>
        <v>2</v>
      </c>
      <c r="G286" s="6" t="s">
        <v>128</v>
      </c>
      <c r="H286" s="6">
        <f>MATCH(G286, {"Waiting for Input","Analyzing Object","Found Object","Needs Help","Confused","None"}, 0) - 1</f>
        <v>2</v>
      </c>
      <c r="I286" s="5">
        <v>5</v>
      </c>
      <c r="J286" s="5">
        <f t="shared" si="9"/>
        <v>1</v>
      </c>
    </row>
    <row r="287" spans="1:10" x14ac:dyDescent="0.25">
      <c r="A287" s="5">
        <v>285</v>
      </c>
      <c r="B287" s="5">
        <v>2</v>
      </c>
      <c r="C287" s="5" t="str">
        <f t="shared" si="8"/>
        <v>N</v>
      </c>
      <c r="D287" s="5" t="s">
        <v>655</v>
      </c>
      <c r="E287" s="5" t="s">
        <v>128</v>
      </c>
      <c r="F287" s="5">
        <f>MATCH(E287, {"Waiting for Input","Analyzing Object","Found Object","Needs Help","Confused","None"}, 0) - 1</f>
        <v>2</v>
      </c>
      <c r="G287" s="6" t="s">
        <v>127</v>
      </c>
      <c r="H287" s="6">
        <f>MATCH(G287, {"Waiting for Input","Analyzing Object","Found Object","Needs Help","Confused","None"}, 0) - 1</f>
        <v>1</v>
      </c>
      <c r="I287" s="5">
        <v>2</v>
      </c>
      <c r="J287" s="5">
        <f t="shared" si="9"/>
        <v>0</v>
      </c>
    </row>
    <row r="288" spans="1:10" x14ac:dyDescent="0.25">
      <c r="A288" s="5">
        <v>286</v>
      </c>
      <c r="B288" s="5">
        <v>2</v>
      </c>
      <c r="C288" s="5" t="str">
        <f t="shared" si="8"/>
        <v>N</v>
      </c>
      <c r="D288" s="5" t="s">
        <v>655</v>
      </c>
      <c r="E288" s="5" t="s">
        <v>128</v>
      </c>
      <c r="F288" s="5">
        <f>MATCH(E288, {"Waiting for Input","Analyzing Object","Found Object","Needs Help","Confused","None"}, 0) - 1</f>
        <v>2</v>
      </c>
      <c r="G288" s="6" t="s">
        <v>127</v>
      </c>
      <c r="H288" s="6">
        <f>MATCH(G288, {"Waiting for Input","Analyzing Object","Found Object","Needs Help","Confused","None"}, 0) - 1</f>
        <v>1</v>
      </c>
      <c r="I288" s="5">
        <v>4</v>
      </c>
      <c r="J288" s="5">
        <f t="shared" si="9"/>
        <v>0</v>
      </c>
    </row>
    <row r="289" spans="1:10" x14ac:dyDescent="0.25">
      <c r="A289" s="5">
        <v>287</v>
      </c>
      <c r="B289" s="5">
        <v>1</v>
      </c>
      <c r="C289" s="5" t="str">
        <f t="shared" si="8"/>
        <v>Y</v>
      </c>
      <c r="D289" s="5" t="s">
        <v>655</v>
      </c>
      <c r="E289" s="5" t="s">
        <v>128</v>
      </c>
      <c r="F289" s="5">
        <f>MATCH(E289, {"Waiting for Input","Analyzing Object","Found Object","Needs Help","Confused","None"}, 0) - 1</f>
        <v>2</v>
      </c>
      <c r="G289" s="6" t="s">
        <v>127</v>
      </c>
      <c r="H289" s="6">
        <f>MATCH(G289, {"Waiting for Input","Analyzing Object","Found Object","Needs Help","Confused","None"}, 0) - 1</f>
        <v>1</v>
      </c>
      <c r="I289" s="5">
        <v>3</v>
      </c>
      <c r="J289" s="5">
        <f t="shared" si="9"/>
        <v>0</v>
      </c>
    </row>
    <row r="290" spans="1:10" x14ac:dyDescent="0.25">
      <c r="A290" s="5">
        <v>288</v>
      </c>
      <c r="B290" s="5">
        <v>1</v>
      </c>
      <c r="C290" s="5" t="str">
        <f t="shared" si="8"/>
        <v>Y</v>
      </c>
      <c r="D290" s="5" t="s">
        <v>655</v>
      </c>
      <c r="E290" s="5" t="s">
        <v>128</v>
      </c>
      <c r="F290" s="5">
        <f>MATCH(E290, {"Waiting for Input","Analyzing Object","Found Object","Needs Help","Confused","None"}, 0) - 1</f>
        <v>2</v>
      </c>
      <c r="G290" s="6" t="s">
        <v>128</v>
      </c>
      <c r="H290" s="6">
        <f>MATCH(G290, {"Waiting for Input","Analyzing Object","Found Object","Needs Help","Confused","None"}, 0) - 1</f>
        <v>2</v>
      </c>
      <c r="I290" s="5">
        <v>3</v>
      </c>
      <c r="J290" s="5">
        <f t="shared" si="9"/>
        <v>1</v>
      </c>
    </row>
    <row r="291" spans="1:10" x14ac:dyDescent="0.25">
      <c r="A291" s="5">
        <v>289</v>
      </c>
      <c r="B291" s="5">
        <v>1</v>
      </c>
      <c r="C291" s="5" t="str">
        <f t="shared" si="8"/>
        <v>Y</v>
      </c>
      <c r="D291" s="5" t="s">
        <v>655</v>
      </c>
      <c r="E291" s="5" t="s">
        <v>128</v>
      </c>
      <c r="F291" s="5">
        <f>MATCH(E291, {"Waiting for Input","Analyzing Object","Found Object","Needs Help","Confused","None"}, 0) - 1</f>
        <v>2</v>
      </c>
      <c r="G291" s="6" t="s">
        <v>127</v>
      </c>
      <c r="H291" s="6">
        <f>MATCH(G291, {"Waiting for Input","Analyzing Object","Found Object","Needs Help","Confused","None"}, 0) - 1</f>
        <v>1</v>
      </c>
      <c r="I291" s="5">
        <v>2</v>
      </c>
      <c r="J291" s="5">
        <f t="shared" si="9"/>
        <v>0</v>
      </c>
    </row>
    <row r="292" spans="1:10" x14ac:dyDescent="0.25">
      <c r="A292" s="5">
        <v>290</v>
      </c>
      <c r="B292" s="5">
        <v>2</v>
      </c>
      <c r="C292" s="5" t="str">
        <f t="shared" si="8"/>
        <v>N</v>
      </c>
      <c r="D292" s="5" t="s">
        <v>655</v>
      </c>
      <c r="E292" s="5" t="s">
        <v>128</v>
      </c>
      <c r="F292" s="5">
        <f>MATCH(E292, {"Waiting for Input","Analyzing Object","Found Object","Needs Help","Confused","None"}, 0) - 1</f>
        <v>2</v>
      </c>
      <c r="G292" s="6" t="s">
        <v>128</v>
      </c>
      <c r="H292" s="6">
        <f>MATCH(G292, {"Waiting for Input","Analyzing Object","Found Object","Needs Help","Confused","None"}, 0) - 1</f>
        <v>2</v>
      </c>
      <c r="I292" s="5">
        <v>2</v>
      </c>
      <c r="J292" s="5">
        <f t="shared" si="9"/>
        <v>1</v>
      </c>
    </row>
    <row r="293" spans="1:10" x14ac:dyDescent="0.25">
      <c r="A293" s="5">
        <v>291</v>
      </c>
      <c r="B293" s="5">
        <v>2</v>
      </c>
      <c r="C293" s="5" t="str">
        <f t="shared" si="8"/>
        <v>N</v>
      </c>
      <c r="D293" s="5" t="s">
        <v>655</v>
      </c>
      <c r="E293" s="5" t="s">
        <v>128</v>
      </c>
      <c r="F293" s="5">
        <f>MATCH(E293, {"Waiting for Input","Analyzing Object","Found Object","Needs Help","Confused","None"}, 0) - 1</f>
        <v>2</v>
      </c>
      <c r="G293" s="6" t="s">
        <v>128</v>
      </c>
      <c r="H293" s="6">
        <f>MATCH(G293, {"Waiting for Input","Analyzing Object","Found Object","Needs Help","Confused","None"}, 0) - 1</f>
        <v>2</v>
      </c>
      <c r="I293" s="5">
        <v>5</v>
      </c>
      <c r="J293" s="5">
        <f t="shared" si="9"/>
        <v>1</v>
      </c>
    </row>
    <row r="294" spans="1:10" x14ac:dyDescent="0.25">
      <c r="A294" s="5">
        <v>292</v>
      </c>
      <c r="B294" s="5">
        <v>1</v>
      </c>
      <c r="C294" s="5" t="str">
        <f t="shared" si="8"/>
        <v>Y</v>
      </c>
      <c r="D294" s="5" t="s">
        <v>655</v>
      </c>
      <c r="E294" s="5" t="s">
        <v>128</v>
      </c>
      <c r="F294" s="5">
        <f>MATCH(E294, {"Waiting for Input","Analyzing Object","Found Object","Needs Help","Confused","None"}, 0) - 1</f>
        <v>2</v>
      </c>
      <c r="G294" s="6" t="s">
        <v>127</v>
      </c>
      <c r="H294" s="6">
        <f>MATCH(G294, {"Waiting for Input","Analyzing Object","Found Object","Needs Help","Confused","None"}, 0) - 1</f>
        <v>1</v>
      </c>
      <c r="I294" s="5">
        <v>4</v>
      </c>
      <c r="J294" s="5">
        <f t="shared" si="9"/>
        <v>0</v>
      </c>
    </row>
    <row r="295" spans="1:10" x14ac:dyDescent="0.25">
      <c r="A295" s="5">
        <v>293</v>
      </c>
      <c r="B295" s="5">
        <v>1</v>
      </c>
      <c r="C295" s="5" t="str">
        <f t="shared" si="8"/>
        <v>Y</v>
      </c>
      <c r="D295" s="5" t="s">
        <v>655</v>
      </c>
      <c r="E295" s="5" t="s">
        <v>128</v>
      </c>
      <c r="F295" s="5">
        <f>MATCH(E295, {"Waiting for Input","Analyzing Object","Found Object","Needs Help","Confused","None"}, 0) - 1</f>
        <v>2</v>
      </c>
      <c r="G295" s="6" t="s">
        <v>127</v>
      </c>
      <c r="H295" s="6">
        <f>MATCH(G295, {"Waiting for Input","Analyzing Object","Found Object","Needs Help","Confused","None"}, 0) - 1</f>
        <v>1</v>
      </c>
      <c r="I295" s="5">
        <v>2</v>
      </c>
      <c r="J295" s="5">
        <f t="shared" si="9"/>
        <v>0</v>
      </c>
    </row>
    <row r="296" spans="1:10" x14ac:dyDescent="0.25">
      <c r="A296" s="5">
        <v>294</v>
      </c>
      <c r="B296" s="5">
        <v>2</v>
      </c>
      <c r="C296" s="5" t="str">
        <f t="shared" si="8"/>
        <v>N</v>
      </c>
      <c r="D296" s="5" t="s">
        <v>655</v>
      </c>
      <c r="E296" s="5" t="s">
        <v>128</v>
      </c>
      <c r="F296" s="5">
        <f>MATCH(E296, {"Waiting for Input","Analyzing Object","Found Object","Needs Help","Confused","None"}, 0) - 1</f>
        <v>2</v>
      </c>
      <c r="G296" s="6" t="s">
        <v>128</v>
      </c>
      <c r="H296" s="6">
        <f>MATCH(G296, {"Waiting for Input","Analyzing Object","Found Object","Needs Help","Confused","None"}, 0) - 1</f>
        <v>2</v>
      </c>
      <c r="I296" s="5">
        <v>4</v>
      </c>
      <c r="J296" s="5">
        <f t="shared" si="9"/>
        <v>1</v>
      </c>
    </row>
    <row r="297" spans="1:10" x14ac:dyDescent="0.25">
      <c r="A297" s="5">
        <v>295</v>
      </c>
      <c r="B297" s="5">
        <v>2</v>
      </c>
      <c r="C297" s="5" t="str">
        <f t="shared" si="8"/>
        <v>N</v>
      </c>
      <c r="D297" s="5" t="s">
        <v>655</v>
      </c>
      <c r="E297" s="5" t="s">
        <v>128</v>
      </c>
      <c r="F297" s="5">
        <f>MATCH(E297, {"Waiting for Input","Analyzing Object","Found Object","Needs Help","Confused","None"}, 0) - 1</f>
        <v>2</v>
      </c>
      <c r="G297" s="6" t="s">
        <v>128</v>
      </c>
      <c r="H297" s="6">
        <f>MATCH(G297, {"Waiting for Input","Analyzing Object","Found Object","Needs Help","Confused","None"}, 0) - 1</f>
        <v>2</v>
      </c>
      <c r="I297" s="5">
        <v>3</v>
      </c>
      <c r="J297" s="5">
        <f t="shared" si="9"/>
        <v>1</v>
      </c>
    </row>
    <row r="298" spans="1:10" x14ac:dyDescent="0.25">
      <c r="A298" s="5">
        <v>296</v>
      </c>
      <c r="B298" s="5">
        <v>1</v>
      </c>
      <c r="C298" s="5" t="str">
        <f t="shared" si="8"/>
        <v>Y</v>
      </c>
      <c r="D298" s="5" t="s">
        <v>655</v>
      </c>
      <c r="E298" s="5" t="s">
        <v>128</v>
      </c>
      <c r="F298" s="5">
        <f>MATCH(E298, {"Waiting for Input","Analyzing Object","Found Object","Needs Help","Confused","None"}, 0) - 1</f>
        <v>2</v>
      </c>
      <c r="G298" s="6" t="s">
        <v>128</v>
      </c>
      <c r="H298" s="6">
        <f>MATCH(G298, {"Waiting for Input","Analyzing Object","Found Object","Needs Help","Confused","None"}, 0) - 1</f>
        <v>2</v>
      </c>
      <c r="I298" s="5">
        <v>4</v>
      </c>
      <c r="J298" s="5">
        <f t="shared" si="9"/>
        <v>1</v>
      </c>
    </row>
    <row r="299" spans="1:10" x14ac:dyDescent="0.25">
      <c r="A299" s="5">
        <v>297</v>
      </c>
      <c r="B299" s="5">
        <v>1</v>
      </c>
      <c r="C299" s="5" t="str">
        <f t="shared" si="8"/>
        <v>Y</v>
      </c>
      <c r="D299" s="5" t="s">
        <v>655</v>
      </c>
      <c r="E299" s="5" t="s">
        <v>128</v>
      </c>
      <c r="F299" s="5">
        <f>MATCH(E299, {"Waiting for Input","Analyzing Object","Found Object","Needs Help","Confused","None"}, 0) - 1</f>
        <v>2</v>
      </c>
      <c r="G299" s="6" t="s">
        <v>127</v>
      </c>
      <c r="H299" s="6">
        <f>MATCH(G299, {"Waiting for Input","Analyzing Object","Found Object","Needs Help","Confused","None"}, 0) - 1</f>
        <v>1</v>
      </c>
      <c r="I299" s="5">
        <v>3</v>
      </c>
      <c r="J299" s="5">
        <f t="shared" si="9"/>
        <v>0</v>
      </c>
    </row>
    <row r="300" spans="1:10" x14ac:dyDescent="0.25">
      <c r="A300" s="5">
        <v>298</v>
      </c>
      <c r="B300" s="5">
        <v>2</v>
      </c>
      <c r="C300" s="5" t="str">
        <f t="shared" si="8"/>
        <v>N</v>
      </c>
      <c r="D300" s="5" t="s">
        <v>655</v>
      </c>
      <c r="E300" s="5" t="s">
        <v>128</v>
      </c>
      <c r="F300" s="5">
        <f>MATCH(E300, {"Waiting for Input","Analyzing Object","Found Object","Needs Help","Confused","None"}, 0) - 1</f>
        <v>2</v>
      </c>
      <c r="G300" s="6" t="s">
        <v>127</v>
      </c>
      <c r="H300" s="6">
        <f>MATCH(G300, {"Waiting for Input","Analyzing Object","Found Object","Needs Help","Confused","None"}, 0) - 1</f>
        <v>1</v>
      </c>
      <c r="I300" s="5">
        <v>3</v>
      </c>
      <c r="J300" s="5">
        <f t="shared" si="9"/>
        <v>0</v>
      </c>
    </row>
    <row r="301" spans="1:10" x14ac:dyDescent="0.25">
      <c r="A301" s="5">
        <v>299</v>
      </c>
      <c r="B301" s="5">
        <v>2</v>
      </c>
      <c r="C301" s="5" t="str">
        <f t="shared" si="8"/>
        <v>N</v>
      </c>
      <c r="D301" s="5" t="s">
        <v>655</v>
      </c>
      <c r="E301" s="5" t="s">
        <v>128</v>
      </c>
      <c r="F301" s="5">
        <f>MATCH(E301, {"Waiting for Input","Analyzing Object","Found Object","Needs Help","Confused","None"}, 0) - 1</f>
        <v>2</v>
      </c>
      <c r="G301" s="6" t="s">
        <v>127</v>
      </c>
      <c r="H301" s="6">
        <f>MATCH(G301, {"Waiting for Input","Analyzing Object","Found Object","Needs Help","Confused","None"}, 0) - 1</f>
        <v>1</v>
      </c>
      <c r="I301" s="5">
        <v>4</v>
      </c>
      <c r="J301" s="5">
        <f t="shared" si="9"/>
        <v>0</v>
      </c>
    </row>
    <row r="302" spans="1:10" x14ac:dyDescent="0.25">
      <c r="A302" s="5">
        <v>300</v>
      </c>
      <c r="B302" s="5">
        <v>2</v>
      </c>
      <c r="C302" s="5" t="str">
        <f t="shared" si="8"/>
        <v>N</v>
      </c>
      <c r="D302" s="5" t="s">
        <v>655</v>
      </c>
      <c r="E302" s="5" t="s">
        <v>128</v>
      </c>
      <c r="F302" s="5">
        <f>MATCH(E302, {"Waiting for Input","Analyzing Object","Found Object","Needs Help","Confused","None"}, 0) - 1</f>
        <v>2</v>
      </c>
      <c r="G302" s="6" t="s">
        <v>128</v>
      </c>
      <c r="H302" s="6">
        <f>MATCH(G302, {"Waiting for Input","Analyzing Object","Found Object","Needs Help","Confused","None"}, 0) - 1</f>
        <v>2</v>
      </c>
      <c r="I302" s="5">
        <v>4</v>
      </c>
      <c r="J302" s="5">
        <f t="shared" si="9"/>
        <v>1</v>
      </c>
    </row>
    <row r="303" spans="1:10" x14ac:dyDescent="0.25">
      <c r="A303" s="5">
        <v>301</v>
      </c>
      <c r="B303" s="5">
        <v>2</v>
      </c>
      <c r="C303" s="5" t="str">
        <f t="shared" si="8"/>
        <v>N</v>
      </c>
      <c r="D303" s="5" t="s">
        <v>655</v>
      </c>
      <c r="E303" s="5" t="s">
        <v>128</v>
      </c>
      <c r="F303" s="5">
        <f>MATCH(E303, {"Waiting for Input","Analyzing Object","Found Object","Needs Help","Confused","None"}, 0) - 1</f>
        <v>2</v>
      </c>
      <c r="G303" s="6" t="s">
        <v>128</v>
      </c>
      <c r="H303" s="6">
        <f>MATCH(G303, {"Waiting for Input","Analyzing Object","Found Object","Needs Help","Confused","None"}, 0) - 1</f>
        <v>2</v>
      </c>
      <c r="I303" s="5">
        <v>4</v>
      </c>
      <c r="J303" s="5">
        <f t="shared" si="9"/>
        <v>1</v>
      </c>
    </row>
    <row r="304" spans="1:10" x14ac:dyDescent="0.25">
      <c r="A304" s="5">
        <v>302</v>
      </c>
      <c r="B304" s="5">
        <v>2</v>
      </c>
      <c r="C304" s="5" t="str">
        <f t="shared" si="8"/>
        <v>N</v>
      </c>
      <c r="D304" s="5" t="s">
        <v>655</v>
      </c>
      <c r="E304" s="5" t="s">
        <v>128</v>
      </c>
      <c r="F304" s="5">
        <f>MATCH(E304, {"Waiting for Input","Analyzing Object","Found Object","Needs Help","Confused","None"}, 0) - 1</f>
        <v>2</v>
      </c>
      <c r="G304" s="6" t="s">
        <v>127</v>
      </c>
      <c r="H304" s="6">
        <f>MATCH(G304, {"Waiting for Input","Analyzing Object","Found Object","Needs Help","Confused","None"}, 0) - 1</f>
        <v>1</v>
      </c>
      <c r="I304" s="5">
        <v>2</v>
      </c>
      <c r="J304" s="5">
        <f t="shared" si="9"/>
        <v>0</v>
      </c>
    </row>
    <row r="305" spans="1:10" x14ac:dyDescent="0.25">
      <c r="A305" s="5">
        <v>303</v>
      </c>
      <c r="B305" s="5">
        <v>2</v>
      </c>
      <c r="C305" s="5" t="str">
        <f t="shared" si="8"/>
        <v>N</v>
      </c>
      <c r="D305" s="5" t="s">
        <v>655</v>
      </c>
      <c r="E305" s="5" t="s">
        <v>128</v>
      </c>
      <c r="F305" s="5">
        <f>MATCH(E305, {"Waiting for Input","Analyzing Object","Found Object","Needs Help","Confused","None"}, 0) - 1</f>
        <v>2</v>
      </c>
      <c r="G305" s="6" t="s">
        <v>128</v>
      </c>
      <c r="H305" s="6">
        <f>MATCH(G305, {"Waiting for Input","Analyzing Object","Found Object","Needs Help","Confused","None"}, 0) - 1</f>
        <v>2</v>
      </c>
      <c r="I305" s="5">
        <v>4</v>
      </c>
      <c r="J305" s="5">
        <f t="shared" si="9"/>
        <v>1</v>
      </c>
    </row>
    <row r="306" spans="1:10" x14ac:dyDescent="0.25">
      <c r="A306" s="5">
        <v>304</v>
      </c>
      <c r="B306" s="5">
        <v>1</v>
      </c>
      <c r="C306" s="5" t="str">
        <f t="shared" si="8"/>
        <v>Y</v>
      </c>
      <c r="D306" s="5" t="s">
        <v>655</v>
      </c>
      <c r="E306" s="5" t="s">
        <v>128</v>
      </c>
      <c r="F306" s="5">
        <f>MATCH(E306, {"Waiting for Input","Analyzing Object","Found Object","Needs Help","Confused","None"}, 0) - 1</f>
        <v>2</v>
      </c>
      <c r="G306" s="6" t="s">
        <v>128</v>
      </c>
      <c r="H306" s="6">
        <f>MATCH(G306, {"Waiting for Input","Analyzing Object","Found Object","Needs Help","Confused","None"}, 0) - 1</f>
        <v>2</v>
      </c>
      <c r="I306" s="5">
        <v>4</v>
      </c>
      <c r="J306" s="5">
        <f t="shared" si="9"/>
        <v>1</v>
      </c>
    </row>
    <row r="307" spans="1:10" x14ac:dyDescent="0.25">
      <c r="A307" s="5">
        <v>305</v>
      </c>
      <c r="B307" s="5">
        <v>2</v>
      </c>
      <c r="C307" s="5" t="str">
        <f t="shared" si="8"/>
        <v>N</v>
      </c>
      <c r="D307" s="5" t="s">
        <v>655</v>
      </c>
      <c r="E307" s="5" t="s">
        <v>128</v>
      </c>
      <c r="F307" s="5">
        <f>MATCH(E307, {"Waiting for Input","Analyzing Object","Found Object","Needs Help","Confused","None"}, 0) - 1</f>
        <v>2</v>
      </c>
      <c r="G307" s="6" t="s">
        <v>127</v>
      </c>
      <c r="H307" s="6">
        <f>MATCH(G307, {"Waiting for Input","Analyzing Object","Found Object","Needs Help","Confused","None"}, 0) - 1</f>
        <v>1</v>
      </c>
      <c r="I307" s="5">
        <v>5</v>
      </c>
      <c r="J307" s="5">
        <f t="shared" si="9"/>
        <v>0</v>
      </c>
    </row>
    <row r="308" spans="1:10" x14ac:dyDescent="0.25">
      <c r="A308" s="5">
        <v>306</v>
      </c>
      <c r="B308" s="5">
        <v>1</v>
      </c>
      <c r="C308" s="5" t="str">
        <f t="shared" si="8"/>
        <v>Y</v>
      </c>
      <c r="D308" s="5" t="s">
        <v>655</v>
      </c>
      <c r="E308" s="5" t="s">
        <v>128</v>
      </c>
      <c r="F308" s="5">
        <f>MATCH(E308, {"Waiting for Input","Analyzing Object","Found Object","Needs Help","Confused","None"}, 0) - 1</f>
        <v>2</v>
      </c>
      <c r="G308" s="6" t="s">
        <v>128</v>
      </c>
      <c r="H308" s="6">
        <f>MATCH(G308, {"Waiting for Input","Analyzing Object","Found Object","Needs Help","Confused","None"}, 0) - 1</f>
        <v>2</v>
      </c>
      <c r="I308" s="5">
        <v>5</v>
      </c>
      <c r="J308" s="5">
        <f t="shared" si="9"/>
        <v>1</v>
      </c>
    </row>
    <row r="309" spans="1:10" x14ac:dyDescent="0.25">
      <c r="A309" s="5">
        <v>307</v>
      </c>
      <c r="B309" s="5">
        <v>1</v>
      </c>
      <c r="C309" s="5" t="str">
        <f t="shared" si="8"/>
        <v>Y</v>
      </c>
      <c r="D309" s="5" t="s">
        <v>655</v>
      </c>
      <c r="E309" s="5" t="s">
        <v>128</v>
      </c>
      <c r="F309" s="5">
        <f>MATCH(E309, {"Waiting for Input","Analyzing Object","Found Object","Needs Help","Confused","None"}, 0) - 1</f>
        <v>2</v>
      </c>
      <c r="G309" s="6" t="s">
        <v>128</v>
      </c>
      <c r="H309" s="6">
        <f>MATCH(G309, {"Waiting for Input","Analyzing Object","Found Object","Needs Help","Confused","None"}, 0) - 1</f>
        <v>2</v>
      </c>
      <c r="I309" s="5">
        <v>4</v>
      </c>
      <c r="J309" s="5">
        <f t="shared" si="9"/>
        <v>1</v>
      </c>
    </row>
    <row r="310" spans="1:10" x14ac:dyDescent="0.25">
      <c r="A310" s="5">
        <v>308</v>
      </c>
      <c r="B310" s="5">
        <v>1</v>
      </c>
      <c r="C310" s="5" t="str">
        <f t="shared" si="8"/>
        <v>Y</v>
      </c>
      <c r="D310" s="5" t="s">
        <v>655</v>
      </c>
      <c r="E310" s="5" t="s">
        <v>128</v>
      </c>
      <c r="F310" s="5">
        <f>MATCH(E310, {"Waiting for Input","Analyzing Object","Found Object","Needs Help","Confused","None"}, 0) - 1</f>
        <v>2</v>
      </c>
      <c r="G310" s="6" t="s">
        <v>127</v>
      </c>
      <c r="H310" s="6">
        <f>MATCH(G310, {"Waiting for Input","Analyzing Object","Found Object","Needs Help","Confused","None"}, 0) - 1</f>
        <v>1</v>
      </c>
      <c r="I310" s="5">
        <v>5</v>
      </c>
      <c r="J310" s="5">
        <f t="shared" si="9"/>
        <v>0</v>
      </c>
    </row>
    <row r="311" spans="1:10" x14ac:dyDescent="0.25">
      <c r="A311" s="5">
        <v>309</v>
      </c>
      <c r="B311" s="5">
        <v>2</v>
      </c>
      <c r="C311" s="5" t="str">
        <f t="shared" si="8"/>
        <v>N</v>
      </c>
      <c r="D311" s="5" t="s">
        <v>655</v>
      </c>
      <c r="E311" s="5" t="s">
        <v>128</v>
      </c>
      <c r="F311" s="5">
        <f>MATCH(E311, {"Waiting for Input","Analyzing Object","Found Object","Needs Help","Confused","None"}, 0) - 1</f>
        <v>2</v>
      </c>
      <c r="G311" s="6" t="s">
        <v>128</v>
      </c>
      <c r="H311" s="6">
        <f>MATCH(G311, {"Waiting for Input","Analyzing Object","Found Object","Needs Help","Confused","None"}, 0) - 1</f>
        <v>2</v>
      </c>
      <c r="I311" s="5">
        <v>3</v>
      </c>
      <c r="J311" s="5">
        <f t="shared" si="9"/>
        <v>1</v>
      </c>
    </row>
    <row r="312" spans="1:10" x14ac:dyDescent="0.25">
      <c r="A312" s="5">
        <v>310</v>
      </c>
      <c r="B312" s="5">
        <v>2</v>
      </c>
      <c r="C312" s="5" t="str">
        <f t="shared" si="8"/>
        <v>N</v>
      </c>
      <c r="D312" s="5" t="s">
        <v>655</v>
      </c>
      <c r="E312" s="5" t="s">
        <v>128</v>
      </c>
      <c r="F312" s="5">
        <f>MATCH(E312, {"Waiting for Input","Analyzing Object","Found Object","Needs Help","Confused","None"}, 0) - 1</f>
        <v>2</v>
      </c>
      <c r="G312" s="6" t="s">
        <v>129</v>
      </c>
      <c r="H312" s="6">
        <f>MATCH(G312, {"Waiting for Input","Analyzing Object","Found Object","Needs Help","Confused","None"}, 0) - 1</f>
        <v>3</v>
      </c>
      <c r="I312" s="5">
        <v>4</v>
      </c>
      <c r="J312" s="5">
        <f t="shared" si="9"/>
        <v>0</v>
      </c>
    </row>
    <row r="313" spans="1:10" x14ac:dyDescent="0.25">
      <c r="A313" s="5">
        <v>311</v>
      </c>
      <c r="B313" s="5">
        <v>1</v>
      </c>
      <c r="C313" s="5" t="str">
        <f t="shared" si="8"/>
        <v>Y</v>
      </c>
      <c r="D313" s="5" t="s">
        <v>655</v>
      </c>
      <c r="E313" s="5" t="s">
        <v>128</v>
      </c>
      <c r="F313" s="5">
        <f>MATCH(E313, {"Waiting for Input","Analyzing Object","Found Object","Needs Help","Confused","None"}, 0) - 1</f>
        <v>2</v>
      </c>
      <c r="G313" s="6" t="s">
        <v>128</v>
      </c>
      <c r="H313" s="6">
        <f>MATCH(G313, {"Waiting for Input","Analyzing Object","Found Object","Needs Help","Confused","None"}, 0) - 1</f>
        <v>2</v>
      </c>
      <c r="I313" s="5">
        <v>5</v>
      </c>
      <c r="J313" s="5">
        <f t="shared" si="9"/>
        <v>1</v>
      </c>
    </row>
    <row r="314" spans="1:10" x14ac:dyDescent="0.25">
      <c r="A314" s="5">
        <v>390</v>
      </c>
      <c r="B314" s="5">
        <v>1</v>
      </c>
      <c r="C314" s="5" t="str">
        <f t="shared" si="8"/>
        <v>Y</v>
      </c>
      <c r="D314" s="5" t="s">
        <v>655</v>
      </c>
      <c r="E314" s="5" t="s">
        <v>129</v>
      </c>
      <c r="F314" s="5">
        <f>MATCH(E314, {"Waiting for Input","Analyzing Object","Found Object","Needs Help","Confused","None"}, 0) - 1</f>
        <v>3</v>
      </c>
      <c r="G314" s="6" t="s">
        <v>126</v>
      </c>
      <c r="H314" s="6">
        <f>MATCH(G314, {"Waiting for Input","Analyzing Object","Found Object","Needs Help","Confused","None"}, 0) - 1</f>
        <v>0</v>
      </c>
      <c r="I314" s="5">
        <v>2</v>
      </c>
      <c r="J314" s="5">
        <f t="shared" si="9"/>
        <v>0</v>
      </c>
    </row>
    <row r="315" spans="1:10" x14ac:dyDescent="0.25">
      <c r="A315" s="5">
        <v>391</v>
      </c>
      <c r="B315" s="5">
        <v>1</v>
      </c>
      <c r="C315" s="5" t="str">
        <f t="shared" si="8"/>
        <v>Y</v>
      </c>
      <c r="D315" s="5" t="s">
        <v>655</v>
      </c>
      <c r="E315" s="5" t="s">
        <v>129</v>
      </c>
      <c r="F315" s="5">
        <f>MATCH(E315, {"Waiting for Input","Analyzing Object","Found Object","Needs Help","Confused","None"}, 0) - 1</f>
        <v>3</v>
      </c>
      <c r="G315" s="6" t="s">
        <v>128</v>
      </c>
      <c r="H315" s="6">
        <f>MATCH(G315, {"Waiting for Input","Analyzing Object","Found Object","Needs Help","Confused","None"}, 0) - 1</f>
        <v>2</v>
      </c>
      <c r="I315" s="5">
        <v>4</v>
      </c>
      <c r="J315" s="5">
        <f t="shared" si="9"/>
        <v>0</v>
      </c>
    </row>
    <row r="316" spans="1:10" x14ac:dyDescent="0.25">
      <c r="A316" s="5">
        <v>392</v>
      </c>
      <c r="B316" s="5">
        <v>1</v>
      </c>
      <c r="C316" s="5" t="str">
        <f t="shared" si="8"/>
        <v>Y</v>
      </c>
      <c r="D316" s="5" t="s">
        <v>655</v>
      </c>
      <c r="E316" s="5" t="s">
        <v>129</v>
      </c>
      <c r="F316" s="5">
        <f>MATCH(E316, {"Waiting for Input","Analyzing Object","Found Object","Needs Help","Confused","None"}, 0) - 1</f>
        <v>3</v>
      </c>
      <c r="G316" s="6" t="s">
        <v>130</v>
      </c>
      <c r="H316" s="6">
        <f>MATCH(G316, {"Waiting for Input","Analyzing Object","Found Object","Needs Help","Confused","None"}, 0) - 1</f>
        <v>4</v>
      </c>
      <c r="I316" s="5">
        <v>1</v>
      </c>
      <c r="J316" s="5">
        <f t="shared" si="9"/>
        <v>0</v>
      </c>
    </row>
    <row r="317" spans="1:10" x14ac:dyDescent="0.25">
      <c r="A317" s="5">
        <v>393</v>
      </c>
      <c r="B317" s="5">
        <v>2</v>
      </c>
      <c r="C317" s="5" t="str">
        <f t="shared" si="8"/>
        <v>N</v>
      </c>
      <c r="D317" s="5" t="s">
        <v>655</v>
      </c>
      <c r="E317" s="5" t="s">
        <v>129</v>
      </c>
      <c r="F317" s="5">
        <f>MATCH(E317, {"Waiting for Input","Analyzing Object","Found Object","Needs Help","Confused","None"}, 0) - 1</f>
        <v>3</v>
      </c>
      <c r="G317" s="6" t="s">
        <v>127</v>
      </c>
      <c r="H317" s="6">
        <f>MATCH(G317, {"Waiting for Input","Analyzing Object","Found Object","Needs Help","Confused","None"}, 0) - 1</f>
        <v>1</v>
      </c>
      <c r="I317" s="5">
        <v>3</v>
      </c>
      <c r="J317" s="5">
        <f t="shared" si="9"/>
        <v>0</v>
      </c>
    </row>
    <row r="318" spans="1:10" x14ac:dyDescent="0.25">
      <c r="A318" s="5">
        <v>394</v>
      </c>
      <c r="B318" s="5">
        <v>2</v>
      </c>
      <c r="C318" s="5" t="str">
        <f t="shared" si="8"/>
        <v>N</v>
      </c>
      <c r="D318" s="5" t="s">
        <v>655</v>
      </c>
      <c r="E318" s="5" t="s">
        <v>129</v>
      </c>
      <c r="F318" s="5">
        <f>MATCH(E318, {"Waiting for Input","Analyzing Object","Found Object","Needs Help","Confused","None"}, 0) - 1</f>
        <v>3</v>
      </c>
      <c r="G318" s="6" t="s">
        <v>126</v>
      </c>
      <c r="H318" s="6">
        <f>MATCH(G318, {"Waiting for Input","Analyzing Object","Found Object","Needs Help","Confused","None"}, 0) - 1</f>
        <v>0</v>
      </c>
      <c r="I318" s="5">
        <v>3</v>
      </c>
      <c r="J318" s="5">
        <f t="shared" si="9"/>
        <v>0</v>
      </c>
    </row>
    <row r="319" spans="1:10" x14ac:dyDescent="0.25">
      <c r="A319" s="5">
        <v>395</v>
      </c>
      <c r="B319" s="5">
        <v>1</v>
      </c>
      <c r="C319" s="5" t="str">
        <f t="shared" si="8"/>
        <v>Y</v>
      </c>
      <c r="D319" s="5" t="s">
        <v>655</v>
      </c>
      <c r="E319" s="5" t="s">
        <v>129</v>
      </c>
      <c r="F319" s="5">
        <f>MATCH(E319, {"Waiting for Input","Analyzing Object","Found Object","Needs Help","Confused","None"}, 0) - 1</f>
        <v>3</v>
      </c>
      <c r="G319" s="6" t="s">
        <v>126</v>
      </c>
      <c r="H319" s="6">
        <f>MATCH(G319, {"Waiting for Input","Analyzing Object","Found Object","Needs Help","Confused","None"}, 0) - 1</f>
        <v>0</v>
      </c>
      <c r="I319" s="5">
        <v>5</v>
      </c>
      <c r="J319" s="5">
        <f t="shared" si="9"/>
        <v>0</v>
      </c>
    </row>
    <row r="320" spans="1:10" x14ac:dyDescent="0.25">
      <c r="A320" s="5">
        <v>396</v>
      </c>
      <c r="B320" s="5">
        <v>2</v>
      </c>
      <c r="C320" s="5" t="str">
        <f t="shared" si="8"/>
        <v>N</v>
      </c>
      <c r="D320" s="5" t="s">
        <v>655</v>
      </c>
      <c r="E320" s="5" t="s">
        <v>129</v>
      </c>
      <c r="F320" s="5">
        <f>MATCH(E320, {"Waiting for Input","Analyzing Object","Found Object","Needs Help","Confused","None"}, 0) - 1</f>
        <v>3</v>
      </c>
      <c r="G320" s="6" t="s">
        <v>129</v>
      </c>
      <c r="H320" s="6">
        <f>MATCH(G320, {"Waiting for Input","Analyzing Object","Found Object","Needs Help","Confused","None"}, 0) - 1</f>
        <v>3</v>
      </c>
      <c r="I320" s="5">
        <v>3</v>
      </c>
      <c r="J320" s="5">
        <f t="shared" si="9"/>
        <v>1</v>
      </c>
    </row>
    <row r="321" spans="1:10" x14ac:dyDescent="0.25">
      <c r="A321" s="5">
        <v>397</v>
      </c>
      <c r="B321" s="5">
        <v>1</v>
      </c>
      <c r="C321" s="5" t="str">
        <f t="shared" si="8"/>
        <v>Y</v>
      </c>
      <c r="D321" s="5" t="s">
        <v>655</v>
      </c>
      <c r="E321" s="5" t="s">
        <v>129</v>
      </c>
      <c r="F321" s="5">
        <f>MATCH(E321, {"Waiting for Input","Analyzing Object","Found Object","Needs Help","Confused","None"}, 0) - 1</f>
        <v>3</v>
      </c>
      <c r="G321" s="6" t="s">
        <v>129</v>
      </c>
      <c r="H321" s="6">
        <f>MATCH(G321, {"Waiting for Input","Analyzing Object","Found Object","Needs Help","Confused","None"}, 0) - 1</f>
        <v>3</v>
      </c>
      <c r="I321" s="5">
        <v>4</v>
      </c>
      <c r="J321" s="5">
        <f t="shared" si="9"/>
        <v>1</v>
      </c>
    </row>
    <row r="322" spans="1:10" x14ac:dyDescent="0.25">
      <c r="A322" s="5">
        <v>398</v>
      </c>
      <c r="B322" s="5">
        <v>1</v>
      </c>
      <c r="C322" s="5" t="str">
        <f t="shared" ref="C322:C385" si="10">IF(B322=1, "Y", "N")</f>
        <v>Y</v>
      </c>
      <c r="D322" s="5" t="s">
        <v>655</v>
      </c>
      <c r="E322" s="5" t="s">
        <v>129</v>
      </c>
      <c r="F322" s="5">
        <f>MATCH(E322, {"Waiting for Input","Analyzing Object","Found Object","Needs Help","Confused","None"}, 0) - 1</f>
        <v>3</v>
      </c>
      <c r="G322" s="6" t="s">
        <v>126</v>
      </c>
      <c r="H322" s="6">
        <f>MATCH(G322, {"Waiting for Input","Analyzing Object","Found Object","Needs Help","Confused","None"}, 0) - 1</f>
        <v>0</v>
      </c>
      <c r="I322" s="5">
        <v>3</v>
      </c>
      <c r="J322" s="5">
        <f t="shared" ref="J322:J385" si="11">IF(E322=G322, 1, 0)</f>
        <v>0</v>
      </c>
    </row>
    <row r="323" spans="1:10" x14ac:dyDescent="0.25">
      <c r="A323" s="5">
        <v>399</v>
      </c>
      <c r="B323" s="5">
        <v>1</v>
      </c>
      <c r="C323" s="5" t="str">
        <f t="shared" si="10"/>
        <v>Y</v>
      </c>
      <c r="D323" s="5" t="s">
        <v>655</v>
      </c>
      <c r="E323" s="5" t="s">
        <v>129</v>
      </c>
      <c r="F323" s="5">
        <f>MATCH(E323, {"Waiting for Input","Analyzing Object","Found Object","Needs Help","Confused","None"}, 0) - 1</f>
        <v>3</v>
      </c>
      <c r="G323" s="6" t="s">
        <v>128</v>
      </c>
      <c r="H323" s="6">
        <f>MATCH(G323, {"Waiting for Input","Analyzing Object","Found Object","Needs Help","Confused","None"}, 0) - 1</f>
        <v>2</v>
      </c>
      <c r="I323" s="5">
        <v>2</v>
      </c>
      <c r="J323" s="5">
        <f t="shared" si="11"/>
        <v>0</v>
      </c>
    </row>
    <row r="324" spans="1:10" x14ac:dyDescent="0.25">
      <c r="A324" s="5">
        <v>400</v>
      </c>
      <c r="B324" s="5">
        <v>2</v>
      </c>
      <c r="C324" s="5" t="str">
        <f t="shared" si="10"/>
        <v>N</v>
      </c>
      <c r="D324" s="5" t="s">
        <v>655</v>
      </c>
      <c r="E324" s="5" t="s">
        <v>129</v>
      </c>
      <c r="F324" s="5">
        <f>MATCH(E324, {"Waiting for Input","Analyzing Object","Found Object","Needs Help","Confused","None"}, 0) - 1</f>
        <v>3</v>
      </c>
      <c r="G324" s="6" t="s">
        <v>129</v>
      </c>
      <c r="H324" s="6">
        <f>MATCH(G324, {"Waiting for Input","Analyzing Object","Found Object","Needs Help","Confused","None"}, 0) - 1</f>
        <v>3</v>
      </c>
      <c r="I324" s="5">
        <v>4</v>
      </c>
      <c r="J324" s="5">
        <f t="shared" si="11"/>
        <v>1</v>
      </c>
    </row>
    <row r="325" spans="1:10" x14ac:dyDescent="0.25">
      <c r="A325" s="5">
        <v>401</v>
      </c>
      <c r="B325" s="5">
        <v>2</v>
      </c>
      <c r="C325" s="5" t="str">
        <f t="shared" si="10"/>
        <v>N</v>
      </c>
      <c r="D325" s="5" t="s">
        <v>655</v>
      </c>
      <c r="E325" s="5" t="s">
        <v>129</v>
      </c>
      <c r="F325" s="5">
        <f>MATCH(E325, {"Waiting for Input","Analyzing Object","Found Object","Needs Help","Confused","None"}, 0) - 1</f>
        <v>3</v>
      </c>
      <c r="G325" s="6" t="s">
        <v>130</v>
      </c>
      <c r="H325" s="6">
        <f>MATCH(G325, {"Waiting for Input","Analyzing Object","Found Object","Needs Help","Confused","None"}, 0) - 1</f>
        <v>4</v>
      </c>
      <c r="I325" s="5">
        <v>4</v>
      </c>
      <c r="J325" s="5">
        <f t="shared" si="11"/>
        <v>0</v>
      </c>
    </row>
    <row r="326" spans="1:10" x14ac:dyDescent="0.25">
      <c r="A326" s="5">
        <v>402</v>
      </c>
      <c r="B326" s="5">
        <v>2</v>
      </c>
      <c r="C326" s="5" t="str">
        <f t="shared" si="10"/>
        <v>N</v>
      </c>
      <c r="D326" s="5" t="s">
        <v>655</v>
      </c>
      <c r="E326" s="5" t="s">
        <v>129</v>
      </c>
      <c r="F326" s="5">
        <f>MATCH(E326, {"Waiting for Input","Analyzing Object","Found Object","Needs Help","Confused","None"}, 0) - 1</f>
        <v>3</v>
      </c>
      <c r="G326" s="6" t="s">
        <v>129</v>
      </c>
      <c r="H326" s="6">
        <f>MATCH(G326, {"Waiting for Input","Analyzing Object","Found Object","Needs Help","Confused","None"}, 0) - 1</f>
        <v>3</v>
      </c>
      <c r="I326" s="5">
        <v>2</v>
      </c>
      <c r="J326" s="5">
        <f t="shared" si="11"/>
        <v>1</v>
      </c>
    </row>
    <row r="327" spans="1:10" x14ac:dyDescent="0.25">
      <c r="A327" s="5">
        <v>403</v>
      </c>
      <c r="B327" s="5">
        <v>2</v>
      </c>
      <c r="C327" s="5" t="str">
        <f t="shared" si="10"/>
        <v>N</v>
      </c>
      <c r="D327" s="5" t="s">
        <v>655</v>
      </c>
      <c r="E327" s="5" t="s">
        <v>129</v>
      </c>
      <c r="F327" s="5">
        <f>MATCH(E327, {"Waiting for Input","Analyzing Object","Found Object","Needs Help","Confused","None"}, 0) - 1</f>
        <v>3</v>
      </c>
      <c r="G327" s="6" t="s">
        <v>126</v>
      </c>
      <c r="H327" s="6">
        <f>MATCH(G327, {"Waiting for Input","Analyzing Object","Found Object","Needs Help","Confused","None"}, 0) - 1</f>
        <v>0</v>
      </c>
      <c r="I327" s="5">
        <v>4</v>
      </c>
      <c r="J327" s="5">
        <f t="shared" si="11"/>
        <v>0</v>
      </c>
    </row>
    <row r="328" spans="1:10" x14ac:dyDescent="0.25">
      <c r="A328" s="5">
        <v>404</v>
      </c>
      <c r="B328" s="5">
        <v>1</v>
      </c>
      <c r="C328" s="5" t="str">
        <f t="shared" si="10"/>
        <v>Y</v>
      </c>
      <c r="D328" s="5" t="s">
        <v>655</v>
      </c>
      <c r="E328" s="5" t="s">
        <v>129</v>
      </c>
      <c r="F328" s="5">
        <f>MATCH(E328, {"Waiting for Input","Analyzing Object","Found Object","Needs Help","Confused","None"}, 0) - 1</f>
        <v>3</v>
      </c>
      <c r="G328" s="6" t="s">
        <v>130</v>
      </c>
      <c r="H328" s="6">
        <f>MATCH(G328, {"Waiting for Input","Analyzing Object","Found Object","Needs Help","Confused","None"}, 0) - 1</f>
        <v>4</v>
      </c>
      <c r="I328" s="5">
        <v>3</v>
      </c>
      <c r="J328" s="5">
        <f t="shared" si="11"/>
        <v>0</v>
      </c>
    </row>
    <row r="329" spans="1:10" x14ac:dyDescent="0.25">
      <c r="A329" s="5">
        <v>405</v>
      </c>
      <c r="B329" s="5">
        <v>1</v>
      </c>
      <c r="C329" s="5" t="str">
        <f t="shared" si="10"/>
        <v>Y</v>
      </c>
      <c r="D329" s="5" t="s">
        <v>655</v>
      </c>
      <c r="E329" s="5" t="s">
        <v>129</v>
      </c>
      <c r="F329" s="5">
        <f>MATCH(E329, {"Waiting for Input","Analyzing Object","Found Object","Needs Help","Confused","None"}, 0) - 1</f>
        <v>3</v>
      </c>
      <c r="G329" s="6" t="s">
        <v>126</v>
      </c>
      <c r="H329" s="6">
        <f>MATCH(G329, {"Waiting for Input","Analyzing Object","Found Object","Needs Help","Confused","None"}, 0) - 1</f>
        <v>0</v>
      </c>
      <c r="I329" s="5">
        <v>3</v>
      </c>
      <c r="J329" s="5">
        <f t="shared" si="11"/>
        <v>0</v>
      </c>
    </row>
    <row r="330" spans="1:10" x14ac:dyDescent="0.25">
      <c r="A330" s="5">
        <v>406</v>
      </c>
      <c r="B330" s="5">
        <v>1</v>
      </c>
      <c r="C330" s="5" t="str">
        <f t="shared" si="10"/>
        <v>Y</v>
      </c>
      <c r="D330" s="5" t="s">
        <v>655</v>
      </c>
      <c r="E330" s="5" t="s">
        <v>129</v>
      </c>
      <c r="F330" s="5">
        <f>MATCH(E330, {"Waiting for Input","Analyzing Object","Found Object","Needs Help","Confused","None"}, 0) - 1</f>
        <v>3</v>
      </c>
      <c r="G330" s="6" t="s">
        <v>126</v>
      </c>
      <c r="H330" s="6">
        <f>MATCH(G330, {"Waiting for Input","Analyzing Object","Found Object","Needs Help","Confused","None"}, 0) - 1</f>
        <v>0</v>
      </c>
      <c r="I330" s="5">
        <v>2</v>
      </c>
      <c r="J330" s="5">
        <f t="shared" si="11"/>
        <v>0</v>
      </c>
    </row>
    <row r="331" spans="1:10" x14ac:dyDescent="0.25">
      <c r="A331" s="5">
        <v>407</v>
      </c>
      <c r="B331" s="5">
        <v>2</v>
      </c>
      <c r="C331" s="5" t="str">
        <f t="shared" si="10"/>
        <v>N</v>
      </c>
      <c r="D331" s="5" t="s">
        <v>655</v>
      </c>
      <c r="E331" s="5" t="s">
        <v>129</v>
      </c>
      <c r="F331" s="5">
        <f>MATCH(E331, {"Waiting for Input","Analyzing Object","Found Object","Needs Help","Confused","None"}, 0) - 1</f>
        <v>3</v>
      </c>
      <c r="G331" s="6" t="s">
        <v>126</v>
      </c>
      <c r="H331" s="6">
        <f>MATCH(G331, {"Waiting for Input","Analyzing Object","Found Object","Needs Help","Confused","None"}, 0) - 1</f>
        <v>0</v>
      </c>
      <c r="I331" s="5">
        <v>2</v>
      </c>
      <c r="J331" s="5">
        <f t="shared" si="11"/>
        <v>0</v>
      </c>
    </row>
    <row r="332" spans="1:10" x14ac:dyDescent="0.25">
      <c r="A332" s="5">
        <v>408</v>
      </c>
      <c r="B332" s="5">
        <v>2</v>
      </c>
      <c r="C332" s="5" t="str">
        <f t="shared" si="10"/>
        <v>N</v>
      </c>
      <c r="D332" s="5" t="s">
        <v>655</v>
      </c>
      <c r="E332" s="5" t="s">
        <v>129</v>
      </c>
      <c r="F332" s="5">
        <f>MATCH(E332, {"Waiting for Input","Analyzing Object","Found Object","Needs Help","Confused","None"}, 0) - 1</f>
        <v>3</v>
      </c>
      <c r="G332" s="6" t="s">
        <v>129</v>
      </c>
      <c r="H332" s="6">
        <f>MATCH(G332, {"Waiting for Input","Analyzing Object","Found Object","Needs Help","Confused","None"}, 0) - 1</f>
        <v>3</v>
      </c>
      <c r="I332" s="5">
        <v>2</v>
      </c>
      <c r="J332" s="5">
        <f t="shared" si="11"/>
        <v>1</v>
      </c>
    </row>
    <row r="333" spans="1:10" x14ac:dyDescent="0.25">
      <c r="A333" s="5">
        <v>409</v>
      </c>
      <c r="B333" s="5">
        <v>1</v>
      </c>
      <c r="C333" s="5" t="str">
        <f t="shared" si="10"/>
        <v>Y</v>
      </c>
      <c r="D333" s="5" t="s">
        <v>655</v>
      </c>
      <c r="E333" s="5" t="s">
        <v>129</v>
      </c>
      <c r="F333" s="5">
        <f>MATCH(E333, {"Waiting for Input","Analyzing Object","Found Object","Needs Help","Confused","None"}, 0) - 1</f>
        <v>3</v>
      </c>
      <c r="G333" s="6" t="s">
        <v>126</v>
      </c>
      <c r="H333" s="6">
        <f>MATCH(G333, {"Waiting for Input","Analyzing Object","Found Object","Needs Help","Confused","None"}, 0) - 1</f>
        <v>0</v>
      </c>
      <c r="I333" s="5">
        <v>4</v>
      </c>
      <c r="J333" s="5">
        <f t="shared" si="11"/>
        <v>0</v>
      </c>
    </row>
    <row r="334" spans="1:10" x14ac:dyDescent="0.25">
      <c r="A334" s="5">
        <v>410</v>
      </c>
      <c r="B334" s="5">
        <v>1</v>
      </c>
      <c r="C334" s="5" t="str">
        <f t="shared" si="10"/>
        <v>Y</v>
      </c>
      <c r="D334" s="5" t="s">
        <v>655</v>
      </c>
      <c r="E334" s="5" t="s">
        <v>129</v>
      </c>
      <c r="F334" s="5">
        <f>MATCH(E334, {"Waiting for Input","Analyzing Object","Found Object","Needs Help","Confused","None"}, 0) - 1</f>
        <v>3</v>
      </c>
      <c r="G334" s="6" t="s">
        <v>126</v>
      </c>
      <c r="H334" s="6">
        <f>MATCH(G334, {"Waiting for Input","Analyzing Object","Found Object","Needs Help","Confused","None"}, 0) - 1</f>
        <v>0</v>
      </c>
      <c r="I334" s="5">
        <v>3</v>
      </c>
      <c r="J334" s="5">
        <f t="shared" si="11"/>
        <v>0</v>
      </c>
    </row>
    <row r="335" spans="1:10" x14ac:dyDescent="0.25">
      <c r="A335" s="5">
        <v>411</v>
      </c>
      <c r="B335" s="5">
        <v>2</v>
      </c>
      <c r="C335" s="5" t="str">
        <f t="shared" si="10"/>
        <v>N</v>
      </c>
      <c r="D335" s="5" t="s">
        <v>655</v>
      </c>
      <c r="E335" s="5" t="s">
        <v>129</v>
      </c>
      <c r="F335" s="5">
        <f>MATCH(E335, {"Waiting for Input","Analyzing Object","Found Object","Needs Help","Confused","None"}, 0) - 1</f>
        <v>3</v>
      </c>
      <c r="G335" s="6" t="s">
        <v>129</v>
      </c>
      <c r="H335" s="6">
        <f>MATCH(G335, {"Waiting for Input","Analyzing Object","Found Object","Needs Help","Confused","None"}, 0) - 1</f>
        <v>3</v>
      </c>
      <c r="I335" s="5">
        <v>2</v>
      </c>
      <c r="J335" s="5">
        <f t="shared" si="11"/>
        <v>1</v>
      </c>
    </row>
    <row r="336" spans="1:10" x14ac:dyDescent="0.25">
      <c r="A336" s="5">
        <v>412</v>
      </c>
      <c r="B336" s="5">
        <v>2</v>
      </c>
      <c r="C336" s="5" t="str">
        <f t="shared" si="10"/>
        <v>N</v>
      </c>
      <c r="D336" s="5" t="s">
        <v>655</v>
      </c>
      <c r="E336" s="5" t="s">
        <v>129</v>
      </c>
      <c r="F336" s="5">
        <f>MATCH(E336, {"Waiting for Input","Analyzing Object","Found Object","Needs Help","Confused","None"}, 0) - 1</f>
        <v>3</v>
      </c>
      <c r="G336" s="6" t="s">
        <v>129</v>
      </c>
      <c r="H336" s="6">
        <f>MATCH(G336, {"Waiting for Input","Analyzing Object","Found Object","Needs Help","Confused","None"}, 0) - 1</f>
        <v>3</v>
      </c>
      <c r="I336" s="5">
        <v>4</v>
      </c>
      <c r="J336" s="5">
        <f t="shared" si="11"/>
        <v>1</v>
      </c>
    </row>
    <row r="337" spans="1:10" x14ac:dyDescent="0.25">
      <c r="A337" s="5">
        <v>413</v>
      </c>
      <c r="B337" s="5">
        <v>1</v>
      </c>
      <c r="C337" s="5" t="str">
        <f t="shared" si="10"/>
        <v>Y</v>
      </c>
      <c r="D337" s="5" t="s">
        <v>655</v>
      </c>
      <c r="E337" s="5" t="s">
        <v>129</v>
      </c>
      <c r="F337" s="5">
        <f>MATCH(E337, {"Waiting for Input","Analyzing Object","Found Object","Needs Help","Confused","None"}, 0) - 1</f>
        <v>3</v>
      </c>
      <c r="G337" s="6" t="s">
        <v>126</v>
      </c>
      <c r="H337" s="6">
        <f>MATCH(G337, {"Waiting for Input","Analyzing Object","Found Object","Needs Help","Confused","None"}, 0) - 1</f>
        <v>0</v>
      </c>
      <c r="I337" s="5">
        <v>2</v>
      </c>
      <c r="J337" s="5">
        <f t="shared" si="11"/>
        <v>0</v>
      </c>
    </row>
    <row r="338" spans="1:10" x14ac:dyDescent="0.25">
      <c r="A338" s="5">
        <v>414</v>
      </c>
      <c r="B338" s="5">
        <v>1</v>
      </c>
      <c r="C338" s="5" t="str">
        <f t="shared" si="10"/>
        <v>Y</v>
      </c>
      <c r="D338" s="5" t="s">
        <v>655</v>
      </c>
      <c r="E338" s="5" t="s">
        <v>129</v>
      </c>
      <c r="F338" s="5">
        <f>MATCH(E338, {"Waiting for Input","Analyzing Object","Found Object","Needs Help","Confused","None"}, 0) - 1</f>
        <v>3</v>
      </c>
      <c r="G338" s="6" t="s">
        <v>129</v>
      </c>
      <c r="H338" s="6">
        <f>MATCH(G338, {"Waiting for Input","Analyzing Object","Found Object","Needs Help","Confused","None"}, 0) - 1</f>
        <v>3</v>
      </c>
      <c r="I338" s="5">
        <v>2</v>
      </c>
      <c r="J338" s="5">
        <f t="shared" si="11"/>
        <v>1</v>
      </c>
    </row>
    <row r="339" spans="1:10" x14ac:dyDescent="0.25">
      <c r="A339" s="5">
        <v>415</v>
      </c>
      <c r="B339" s="5">
        <v>2</v>
      </c>
      <c r="C339" s="5" t="str">
        <f t="shared" si="10"/>
        <v>N</v>
      </c>
      <c r="D339" s="5" t="s">
        <v>655</v>
      </c>
      <c r="E339" s="5" t="s">
        <v>129</v>
      </c>
      <c r="F339" s="5">
        <f>MATCH(E339, {"Waiting for Input","Analyzing Object","Found Object","Needs Help","Confused","None"}, 0) - 1</f>
        <v>3</v>
      </c>
      <c r="G339" s="6" t="s">
        <v>126</v>
      </c>
      <c r="H339" s="6">
        <f>MATCH(G339, {"Waiting for Input","Analyzing Object","Found Object","Needs Help","Confused","None"}, 0) - 1</f>
        <v>0</v>
      </c>
      <c r="I339" s="5">
        <v>2</v>
      </c>
      <c r="J339" s="5">
        <f t="shared" si="11"/>
        <v>0</v>
      </c>
    </row>
    <row r="340" spans="1:10" x14ac:dyDescent="0.25">
      <c r="A340" s="5">
        <v>416</v>
      </c>
      <c r="B340" s="5">
        <v>2</v>
      </c>
      <c r="C340" s="5" t="str">
        <f t="shared" si="10"/>
        <v>N</v>
      </c>
      <c r="D340" s="5" t="s">
        <v>655</v>
      </c>
      <c r="E340" s="5" t="s">
        <v>129</v>
      </c>
      <c r="F340" s="5">
        <f>MATCH(E340, {"Waiting for Input","Analyzing Object","Found Object","Needs Help","Confused","None"}, 0) - 1</f>
        <v>3</v>
      </c>
      <c r="G340" s="6" t="s">
        <v>126</v>
      </c>
      <c r="H340" s="6">
        <f>MATCH(G340, {"Waiting for Input","Analyzing Object","Found Object","Needs Help","Confused","None"}, 0) - 1</f>
        <v>0</v>
      </c>
      <c r="I340" s="5">
        <v>3</v>
      </c>
      <c r="J340" s="5">
        <f t="shared" si="11"/>
        <v>0</v>
      </c>
    </row>
    <row r="341" spans="1:10" x14ac:dyDescent="0.25">
      <c r="A341" s="5">
        <v>417</v>
      </c>
      <c r="B341" s="5">
        <v>2</v>
      </c>
      <c r="C341" s="5" t="str">
        <f t="shared" si="10"/>
        <v>N</v>
      </c>
      <c r="D341" s="5" t="s">
        <v>655</v>
      </c>
      <c r="E341" s="5" t="s">
        <v>129</v>
      </c>
      <c r="F341" s="5">
        <f>MATCH(E341, {"Waiting for Input","Analyzing Object","Found Object","Needs Help","Confused","None"}, 0) - 1</f>
        <v>3</v>
      </c>
      <c r="G341" s="6" t="s">
        <v>128</v>
      </c>
      <c r="H341" s="6">
        <f>MATCH(G341, {"Waiting for Input","Analyzing Object","Found Object","Needs Help","Confused","None"}, 0) - 1</f>
        <v>2</v>
      </c>
      <c r="I341" s="5">
        <v>3</v>
      </c>
      <c r="J341" s="5">
        <f t="shared" si="11"/>
        <v>0</v>
      </c>
    </row>
    <row r="342" spans="1:10" x14ac:dyDescent="0.25">
      <c r="A342" s="5">
        <v>418</v>
      </c>
      <c r="B342" s="5">
        <v>2</v>
      </c>
      <c r="C342" s="5" t="str">
        <f t="shared" si="10"/>
        <v>N</v>
      </c>
      <c r="D342" s="5" t="s">
        <v>655</v>
      </c>
      <c r="E342" s="5" t="s">
        <v>129</v>
      </c>
      <c r="F342" s="5">
        <f>MATCH(E342, {"Waiting for Input","Analyzing Object","Found Object","Needs Help","Confused","None"}, 0) - 1</f>
        <v>3</v>
      </c>
      <c r="G342" s="6" t="s">
        <v>126</v>
      </c>
      <c r="H342" s="6">
        <f>MATCH(G342, {"Waiting for Input","Analyzing Object","Found Object","Needs Help","Confused","None"}, 0) - 1</f>
        <v>0</v>
      </c>
      <c r="I342" s="5">
        <v>4</v>
      </c>
      <c r="J342" s="5">
        <f t="shared" si="11"/>
        <v>0</v>
      </c>
    </row>
    <row r="343" spans="1:10" x14ac:dyDescent="0.25">
      <c r="A343" s="5">
        <v>419</v>
      </c>
      <c r="B343" s="5">
        <v>2</v>
      </c>
      <c r="C343" s="5" t="str">
        <f t="shared" si="10"/>
        <v>N</v>
      </c>
      <c r="D343" s="5" t="s">
        <v>655</v>
      </c>
      <c r="E343" s="5" t="s">
        <v>129</v>
      </c>
      <c r="F343" s="5">
        <f>MATCH(E343, {"Waiting for Input","Analyzing Object","Found Object","Needs Help","Confused","None"}, 0) - 1</f>
        <v>3</v>
      </c>
      <c r="G343" s="6" t="s">
        <v>129</v>
      </c>
      <c r="H343" s="6">
        <f>MATCH(G343, {"Waiting for Input","Analyzing Object","Found Object","Needs Help","Confused","None"}, 0) - 1</f>
        <v>3</v>
      </c>
      <c r="I343" s="5">
        <v>2</v>
      </c>
      <c r="J343" s="5">
        <f t="shared" si="11"/>
        <v>1</v>
      </c>
    </row>
    <row r="344" spans="1:10" x14ac:dyDescent="0.25">
      <c r="A344" s="5">
        <v>420</v>
      </c>
      <c r="B344" s="5">
        <v>2</v>
      </c>
      <c r="C344" s="5" t="str">
        <f t="shared" si="10"/>
        <v>N</v>
      </c>
      <c r="D344" s="5" t="s">
        <v>655</v>
      </c>
      <c r="E344" s="5" t="s">
        <v>129</v>
      </c>
      <c r="F344" s="5">
        <f>MATCH(E344, {"Waiting for Input","Analyzing Object","Found Object","Needs Help","Confused","None"}, 0) - 1</f>
        <v>3</v>
      </c>
      <c r="G344" s="6" t="s">
        <v>130</v>
      </c>
      <c r="H344" s="6">
        <f>MATCH(G344, {"Waiting for Input","Analyzing Object","Found Object","Needs Help","Confused","None"}, 0) - 1</f>
        <v>4</v>
      </c>
      <c r="I344" s="5">
        <v>4</v>
      </c>
      <c r="J344" s="5">
        <f t="shared" si="11"/>
        <v>0</v>
      </c>
    </row>
    <row r="345" spans="1:10" x14ac:dyDescent="0.25">
      <c r="A345" s="5">
        <v>421</v>
      </c>
      <c r="B345" s="5">
        <v>1</v>
      </c>
      <c r="C345" s="5" t="str">
        <f t="shared" si="10"/>
        <v>Y</v>
      </c>
      <c r="D345" s="5" t="s">
        <v>655</v>
      </c>
      <c r="E345" s="5" t="s">
        <v>129</v>
      </c>
      <c r="F345" s="5">
        <f>MATCH(E345, {"Waiting for Input","Analyzing Object","Found Object","Needs Help","Confused","None"}, 0) - 1</f>
        <v>3</v>
      </c>
      <c r="G345" s="6" t="s">
        <v>126</v>
      </c>
      <c r="H345" s="6">
        <f>MATCH(G345, {"Waiting for Input","Analyzing Object","Found Object","Needs Help","Confused","None"}, 0) - 1</f>
        <v>0</v>
      </c>
      <c r="I345" s="5">
        <v>3</v>
      </c>
      <c r="J345" s="5">
        <f t="shared" si="11"/>
        <v>0</v>
      </c>
    </row>
    <row r="346" spans="1:10" x14ac:dyDescent="0.25">
      <c r="A346" s="5">
        <v>422</v>
      </c>
      <c r="B346" s="5">
        <v>2</v>
      </c>
      <c r="C346" s="5" t="str">
        <f t="shared" si="10"/>
        <v>N</v>
      </c>
      <c r="D346" s="5" t="s">
        <v>655</v>
      </c>
      <c r="E346" s="5" t="s">
        <v>129</v>
      </c>
      <c r="F346" s="5">
        <f>MATCH(E346, {"Waiting for Input","Analyzing Object","Found Object","Needs Help","Confused","None"}, 0) - 1</f>
        <v>3</v>
      </c>
      <c r="G346" s="6" t="s">
        <v>126</v>
      </c>
      <c r="H346" s="6">
        <f>MATCH(G346, {"Waiting for Input","Analyzing Object","Found Object","Needs Help","Confused","None"}, 0) - 1</f>
        <v>0</v>
      </c>
      <c r="I346" s="5">
        <v>3</v>
      </c>
      <c r="J346" s="5">
        <f t="shared" si="11"/>
        <v>0</v>
      </c>
    </row>
    <row r="347" spans="1:10" x14ac:dyDescent="0.25">
      <c r="A347" s="5">
        <v>423</v>
      </c>
      <c r="B347" s="5">
        <v>1</v>
      </c>
      <c r="C347" s="5" t="str">
        <f t="shared" si="10"/>
        <v>Y</v>
      </c>
      <c r="D347" s="5" t="s">
        <v>655</v>
      </c>
      <c r="E347" s="5" t="s">
        <v>129</v>
      </c>
      <c r="F347" s="5">
        <f>MATCH(E347, {"Waiting for Input","Analyzing Object","Found Object","Needs Help","Confused","None"}, 0) - 1</f>
        <v>3</v>
      </c>
      <c r="G347" s="6" t="s">
        <v>126</v>
      </c>
      <c r="H347" s="6">
        <f>MATCH(G347, {"Waiting for Input","Analyzing Object","Found Object","Needs Help","Confused","None"}, 0) - 1</f>
        <v>0</v>
      </c>
      <c r="I347" s="5">
        <v>4</v>
      </c>
      <c r="J347" s="5">
        <f t="shared" si="11"/>
        <v>0</v>
      </c>
    </row>
    <row r="348" spans="1:10" x14ac:dyDescent="0.25">
      <c r="A348" s="5">
        <v>424</v>
      </c>
      <c r="B348" s="5">
        <v>1</v>
      </c>
      <c r="C348" s="5" t="str">
        <f t="shared" si="10"/>
        <v>Y</v>
      </c>
      <c r="D348" s="5" t="s">
        <v>655</v>
      </c>
      <c r="E348" s="5" t="s">
        <v>129</v>
      </c>
      <c r="F348" s="5">
        <f>MATCH(E348, {"Waiting for Input","Analyzing Object","Found Object","Needs Help","Confused","None"}, 0) - 1</f>
        <v>3</v>
      </c>
      <c r="G348" s="6" t="s">
        <v>130</v>
      </c>
      <c r="H348" s="6">
        <f>MATCH(G348, {"Waiting for Input","Analyzing Object","Found Object","Needs Help","Confused","None"}, 0) - 1</f>
        <v>4</v>
      </c>
      <c r="I348" s="5">
        <v>2</v>
      </c>
      <c r="J348" s="5">
        <f t="shared" si="11"/>
        <v>0</v>
      </c>
    </row>
    <row r="349" spans="1:10" x14ac:dyDescent="0.25">
      <c r="A349" s="5">
        <v>425</v>
      </c>
      <c r="B349" s="5">
        <v>1</v>
      </c>
      <c r="C349" s="5" t="str">
        <f t="shared" si="10"/>
        <v>Y</v>
      </c>
      <c r="D349" s="5" t="s">
        <v>655</v>
      </c>
      <c r="E349" s="5" t="s">
        <v>129</v>
      </c>
      <c r="F349" s="5">
        <f>MATCH(E349, {"Waiting for Input","Analyzing Object","Found Object","Needs Help","Confused","None"}, 0) - 1</f>
        <v>3</v>
      </c>
      <c r="G349" s="6" t="s">
        <v>129</v>
      </c>
      <c r="H349" s="6">
        <f>MATCH(G349, {"Waiting for Input","Analyzing Object","Found Object","Needs Help","Confused","None"}, 0) - 1</f>
        <v>3</v>
      </c>
      <c r="I349" s="5">
        <v>4</v>
      </c>
      <c r="J349" s="5">
        <f t="shared" si="11"/>
        <v>1</v>
      </c>
    </row>
    <row r="350" spans="1:10" x14ac:dyDescent="0.25">
      <c r="A350" s="5">
        <v>426</v>
      </c>
      <c r="B350" s="5">
        <v>2</v>
      </c>
      <c r="C350" s="5" t="str">
        <f t="shared" si="10"/>
        <v>N</v>
      </c>
      <c r="D350" s="5" t="s">
        <v>655</v>
      </c>
      <c r="E350" s="5" t="s">
        <v>129</v>
      </c>
      <c r="F350" s="5">
        <f>MATCH(E350, {"Waiting for Input","Analyzing Object","Found Object","Needs Help","Confused","None"}, 0) - 1</f>
        <v>3</v>
      </c>
      <c r="G350" s="6" t="s">
        <v>130</v>
      </c>
      <c r="H350" s="6">
        <f>MATCH(G350, {"Waiting for Input","Analyzing Object","Found Object","Needs Help","Confused","None"}, 0) - 1</f>
        <v>4</v>
      </c>
      <c r="I350" s="5">
        <v>2</v>
      </c>
      <c r="J350" s="5">
        <f t="shared" si="11"/>
        <v>0</v>
      </c>
    </row>
    <row r="351" spans="1:10" x14ac:dyDescent="0.25">
      <c r="A351" s="5">
        <v>427</v>
      </c>
      <c r="B351" s="5">
        <v>2</v>
      </c>
      <c r="C351" s="5" t="str">
        <f t="shared" si="10"/>
        <v>N</v>
      </c>
      <c r="D351" s="5" t="s">
        <v>655</v>
      </c>
      <c r="E351" s="5" t="s">
        <v>129</v>
      </c>
      <c r="F351" s="5">
        <f>MATCH(E351, {"Waiting for Input","Analyzing Object","Found Object","Needs Help","Confused","None"}, 0) - 1</f>
        <v>3</v>
      </c>
      <c r="G351" s="6" t="s">
        <v>126</v>
      </c>
      <c r="H351" s="6">
        <f>MATCH(G351, {"Waiting for Input","Analyzing Object","Found Object","Needs Help","Confused","None"}, 0) - 1</f>
        <v>0</v>
      </c>
      <c r="I351" s="5">
        <v>5</v>
      </c>
      <c r="J351" s="5">
        <f t="shared" si="11"/>
        <v>0</v>
      </c>
    </row>
    <row r="352" spans="1:10" x14ac:dyDescent="0.25">
      <c r="A352" s="5">
        <v>428</v>
      </c>
      <c r="B352" s="5">
        <v>1</v>
      </c>
      <c r="C352" s="5" t="str">
        <f t="shared" si="10"/>
        <v>Y</v>
      </c>
      <c r="D352" s="5" t="s">
        <v>655</v>
      </c>
      <c r="E352" s="5" t="s">
        <v>129</v>
      </c>
      <c r="F352" s="5">
        <f>MATCH(E352, {"Waiting for Input","Analyzing Object","Found Object","Needs Help","Confused","None"}, 0) - 1</f>
        <v>3</v>
      </c>
      <c r="G352" s="6" t="s">
        <v>126</v>
      </c>
      <c r="H352" s="6">
        <f>MATCH(G352, {"Waiting for Input","Analyzing Object","Found Object","Needs Help","Confused","None"}, 0) - 1</f>
        <v>0</v>
      </c>
      <c r="I352" s="5">
        <v>2</v>
      </c>
      <c r="J352" s="5">
        <f t="shared" si="11"/>
        <v>0</v>
      </c>
    </row>
    <row r="353" spans="1:10" x14ac:dyDescent="0.25">
      <c r="A353" s="5">
        <v>507</v>
      </c>
      <c r="B353" s="5">
        <v>1</v>
      </c>
      <c r="C353" s="5" t="str">
        <f t="shared" si="10"/>
        <v>Y</v>
      </c>
      <c r="D353" s="5" t="s">
        <v>655</v>
      </c>
      <c r="E353" s="5" t="s">
        <v>130</v>
      </c>
      <c r="F353" s="5">
        <f>MATCH(E353, {"Waiting for Input","Analyzing Object","Found Object","Needs Help","Confused","None"}, 0) - 1</f>
        <v>4</v>
      </c>
      <c r="G353" s="6" t="s">
        <v>129</v>
      </c>
      <c r="H353" s="6">
        <f>MATCH(G353, {"Waiting for Input","Analyzing Object","Found Object","Needs Help","Confused","None"}, 0) - 1</f>
        <v>3</v>
      </c>
      <c r="I353" s="5">
        <v>2</v>
      </c>
      <c r="J353" s="5">
        <f t="shared" si="11"/>
        <v>0</v>
      </c>
    </row>
    <row r="354" spans="1:10" x14ac:dyDescent="0.25">
      <c r="A354" s="5">
        <v>508</v>
      </c>
      <c r="B354" s="5">
        <v>1</v>
      </c>
      <c r="C354" s="5" t="str">
        <f t="shared" si="10"/>
        <v>Y</v>
      </c>
      <c r="D354" s="5" t="s">
        <v>655</v>
      </c>
      <c r="E354" s="5" t="s">
        <v>130</v>
      </c>
      <c r="F354" s="5">
        <f>MATCH(E354, {"Waiting for Input","Analyzing Object","Found Object","Needs Help","Confused","None"}, 0) - 1</f>
        <v>4</v>
      </c>
      <c r="G354" s="6" t="s">
        <v>128</v>
      </c>
      <c r="H354" s="6">
        <f>MATCH(G354, {"Waiting for Input","Analyzing Object","Found Object","Needs Help","Confused","None"}, 0) - 1</f>
        <v>2</v>
      </c>
      <c r="I354" s="5">
        <v>4</v>
      </c>
      <c r="J354" s="5">
        <f t="shared" si="11"/>
        <v>0</v>
      </c>
    </row>
    <row r="355" spans="1:10" x14ac:dyDescent="0.25">
      <c r="A355" s="5">
        <v>509</v>
      </c>
      <c r="B355" s="5">
        <v>1</v>
      </c>
      <c r="C355" s="5" t="str">
        <f t="shared" si="10"/>
        <v>Y</v>
      </c>
      <c r="D355" s="5" t="s">
        <v>655</v>
      </c>
      <c r="E355" s="5" t="s">
        <v>130</v>
      </c>
      <c r="F355" s="5">
        <f>MATCH(E355, {"Waiting for Input","Analyzing Object","Found Object","Needs Help","Confused","None"}, 0) - 1</f>
        <v>4</v>
      </c>
      <c r="G355" s="6" t="s">
        <v>126</v>
      </c>
      <c r="H355" s="6">
        <f>MATCH(G355, {"Waiting for Input","Analyzing Object","Found Object","Needs Help","Confused","None"}, 0) - 1</f>
        <v>0</v>
      </c>
      <c r="I355" s="5">
        <v>4</v>
      </c>
      <c r="J355" s="5">
        <f t="shared" si="11"/>
        <v>0</v>
      </c>
    </row>
    <row r="356" spans="1:10" x14ac:dyDescent="0.25">
      <c r="A356" s="5">
        <v>510</v>
      </c>
      <c r="B356" s="5">
        <v>2</v>
      </c>
      <c r="C356" s="5" t="str">
        <f t="shared" si="10"/>
        <v>N</v>
      </c>
      <c r="D356" s="5" t="s">
        <v>655</v>
      </c>
      <c r="E356" s="5" t="s">
        <v>130</v>
      </c>
      <c r="F356" s="5">
        <f>MATCH(E356, {"Waiting for Input","Analyzing Object","Found Object","Needs Help","Confused","None"}, 0) - 1</f>
        <v>4</v>
      </c>
      <c r="G356" s="6" t="s">
        <v>127</v>
      </c>
      <c r="H356" s="6">
        <f>MATCH(G356, {"Waiting for Input","Analyzing Object","Found Object","Needs Help","Confused","None"}, 0) - 1</f>
        <v>1</v>
      </c>
      <c r="I356" s="5">
        <v>3</v>
      </c>
      <c r="J356" s="5">
        <f t="shared" si="11"/>
        <v>0</v>
      </c>
    </row>
    <row r="357" spans="1:10" x14ac:dyDescent="0.25">
      <c r="A357" s="5">
        <v>511</v>
      </c>
      <c r="B357" s="5">
        <v>2</v>
      </c>
      <c r="C357" s="5" t="str">
        <f t="shared" si="10"/>
        <v>N</v>
      </c>
      <c r="D357" s="5" t="s">
        <v>655</v>
      </c>
      <c r="E357" s="5" t="s">
        <v>130</v>
      </c>
      <c r="F357" s="5">
        <f>MATCH(E357, {"Waiting for Input","Analyzing Object","Found Object","Needs Help","Confused","None"}, 0) - 1</f>
        <v>4</v>
      </c>
      <c r="G357" s="6" t="s">
        <v>126</v>
      </c>
      <c r="H357" s="6">
        <f>MATCH(G357, {"Waiting for Input","Analyzing Object","Found Object","Needs Help","Confused","None"}, 0) - 1</f>
        <v>0</v>
      </c>
      <c r="I357" s="5">
        <v>4</v>
      </c>
      <c r="J357" s="5">
        <f t="shared" si="11"/>
        <v>0</v>
      </c>
    </row>
    <row r="358" spans="1:10" x14ac:dyDescent="0.25">
      <c r="A358" s="5">
        <v>512</v>
      </c>
      <c r="B358" s="5">
        <v>1</v>
      </c>
      <c r="C358" s="5" t="str">
        <f t="shared" si="10"/>
        <v>Y</v>
      </c>
      <c r="D358" s="5" t="s">
        <v>655</v>
      </c>
      <c r="E358" s="5" t="s">
        <v>130</v>
      </c>
      <c r="F358" s="5">
        <f>MATCH(E358, {"Waiting for Input","Analyzing Object","Found Object","Needs Help","Confused","None"}, 0) - 1</f>
        <v>4</v>
      </c>
      <c r="G358" s="6" t="s">
        <v>126</v>
      </c>
      <c r="H358" s="6">
        <f>MATCH(G358, {"Waiting for Input","Analyzing Object","Found Object","Needs Help","Confused","None"}, 0) - 1</f>
        <v>0</v>
      </c>
      <c r="I358" s="5">
        <v>5</v>
      </c>
      <c r="J358" s="5">
        <f t="shared" si="11"/>
        <v>0</v>
      </c>
    </row>
    <row r="359" spans="1:10" x14ac:dyDescent="0.25">
      <c r="A359" s="5">
        <v>513</v>
      </c>
      <c r="B359" s="5">
        <v>2</v>
      </c>
      <c r="C359" s="5" t="str">
        <f t="shared" si="10"/>
        <v>N</v>
      </c>
      <c r="D359" s="5" t="s">
        <v>655</v>
      </c>
      <c r="E359" s="5" t="s">
        <v>130</v>
      </c>
      <c r="F359" s="5">
        <f>MATCH(E359, {"Waiting for Input","Analyzing Object","Found Object","Needs Help","Confused","None"}, 0) - 1</f>
        <v>4</v>
      </c>
      <c r="G359" s="6" t="s">
        <v>126</v>
      </c>
      <c r="H359" s="6">
        <f>MATCH(G359, {"Waiting for Input","Analyzing Object","Found Object","Needs Help","Confused","None"}, 0) - 1</f>
        <v>0</v>
      </c>
      <c r="I359" s="5">
        <v>3</v>
      </c>
      <c r="J359" s="5">
        <f t="shared" si="11"/>
        <v>0</v>
      </c>
    </row>
    <row r="360" spans="1:10" x14ac:dyDescent="0.25">
      <c r="A360" s="5">
        <v>514</v>
      </c>
      <c r="B360" s="5">
        <v>1</v>
      </c>
      <c r="C360" s="5" t="str">
        <f t="shared" si="10"/>
        <v>Y</v>
      </c>
      <c r="D360" s="5" t="s">
        <v>655</v>
      </c>
      <c r="E360" s="5" t="s">
        <v>130</v>
      </c>
      <c r="F360" s="5">
        <f>MATCH(E360, {"Waiting for Input","Analyzing Object","Found Object","Needs Help","Confused","None"}, 0) - 1</f>
        <v>4</v>
      </c>
      <c r="G360" s="6" t="s">
        <v>130</v>
      </c>
      <c r="H360" s="6">
        <f>MATCH(G360, {"Waiting for Input","Analyzing Object","Found Object","Needs Help","Confused","None"}, 0) - 1</f>
        <v>4</v>
      </c>
      <c r="I360" s="5">
        <v>5</v>
      </c>
      <c r="J360" s="5">
        <f t="shared" si="11"/>
        <v>1</v>
      </c>
    </row>
    <row r="361" spans="1:10" x14ac:dyDescent="0.25">
      <c r="A361" s="5">
        <v>515</v>
      </c>
      <c r="B361" s="5">
        <v>1</v>
      </c>
      <c r="C361" s="5" t="str">
        <f t="shared" si="10"/>
        <v>Y</v>
      </c>
      <c r="D361" s="5" t="s">
        <v>655</v>
      </c>
      <c r="E361" s="5" t="s">
        <v>130</v>
      </c>
      <c r="F361" s="5">
        <f>MATCH(E361, {"Waiting for Input","Analyzing Object","Found Object","Needs Help","Confused","None"}, 0) - 1</f>
        <v>4</v>
      </c>
      <c r="G361" s="6" t="s">
        <v>126</v>
      </c>
      <c r="H361" s="6">
        <f>MATCH(G361, {"Waiting for Input","Analyzing Object","Found Object","Needs Help","Confused","None"}, 0) - 1</f>
        <v>0</v>
      </c>
      <c r="I361" s="5">
        <v>3</v>
      </c>
      <c r="J361" s="5">
        <f t="shared" si="11"/>
        <v>0</v>
      </c>
    </row>
    <row r="362" spans="1:10" x14ac:dyDescent="0.25">
      <c r="A362" s="5">
        <v>516</v>
      </c>
      <c r="B362" s="5">
        <v>1</v>
      </c>
      <c r="C362" s="5" t="str">
        <f t="shared" si="10"/>
        <v>Y</v>
      </c>
      <c r="D362" s="5" t="s">
        <v>655</v>
      </c>
      <c r="E362" s="5" t="s">
        <v>130</v>
      </c>
      <c r="F362" s="5">
        <f>MATCH(E362, {"Waiting for Input","Analyzing Object","Found Object","Needs Help","Confused","None"}, 0) - 1</f>
        <v>4</v>
      </c>
      <c r="G362" s="6" t="s">
        <v>126</v>
      </c>
      <c r="H362" s="6">
        <f>MATCH(G362, {"Waiting for Input","Analyzing Object","Found Object","Needs Help","Confused","None"}, 0) - 1</f>
        <v>0</v>
      </c>
      <c r="I362" s="5">
        <v>5</v>
      </c>
      <c r="J362" s="5">
        <f t="shared" si="11"/>
        <v>0</v>
      </c>
    </row>
    <row r="363" spans="1:10" x14ac:dyDescent="0.25">
      <c r="A363" s="5">
        <v>517</v>
      </c>
      <c r="B363" s="5">
        <v>2</v>
      </c>
      <c r="C363" s="5" t="str">
        <f t="shared" si="10"/>
        <v>N</v>
      </c>
      <c r="D363" s="5" t="s">
        <v>655</v>
      </c>
      <c r="E363" s="5" t="s">
        <v>130</v>
      </c>
      <c r="F363" s="5">
        <f>MATCH(E363, {"Waiting for Input","Analyzing Object","Found Object","Needs Help","Confused","None"}, 0) - 1</f>
        <v>4</v>
      </c>
      <c r="G363" s="6" t="s">
        <v>126</v>
      </c>
      <c r="H363" s="6">
        <f>MATCH(G363, {"Waiting for Input","Analyzing Object","Found Object","Needs Help","Confused","None"}, 0) - 1</f>
        <v>0</v>
      </c>
      <c r="I363" s="5">
        <v>4</v>
      </c>
      <c r="J363" s="5">
        <f t="shared" si="11"/>
        <v>0</v>
      </c>
    </row>
    <row r="364" spans="1:10" x14ac:dyDescent="0.25">
      <c r="A364" s="5">
        <v>518</v>
      </c>
      <c r="B364" s="5">
        <v>2</v>
      </c>
      <c r="C364" s="5" t="str">
        <f t="shared" si="10"/>
        <v>N</v>
      </c>
      <c r="D364" s="5" t="s">
        <v>655</v>
      </c>
      <c r="E364" s="5" t="s">
        <v>130</v>
      </c>
      <c r="F364" s="5">
        <f>MATCH(E364, {"Waiting for Input","Analyzing Object","Found Object","Needs Help","Confused","None"}, 0) - 1</f>
        <v>4</v>
      </c>
      <c r="G364" s="6" t="s">
        <v>130</v>
      </c>
      <c r="H364" s="6">
        <f>MATCH(G364, {"Waiting for Input","Analyzing Object","Found Object","Needs Help","Confused","None"}, 0) - 1</f>
        <v>4</v>
      </c>
      <c r="I364" s="5">
        <v>4</v>
      </c>
      <c r="J364" s="5">
        <f t="shared" si="11"/>
        <v>1</v>
      </c>
    </row>
    <row r="365" spans="1:10" x14ac:dyDescent="0.25">
      <c r="A365" s="5">
        <v>519</v>
      </c>
      <c r="B365" s="5">
        <v>2</v>
      </c>
      <c r="C365" s="5" t="str">
        <f t="shared" si="10"/>
        <v>N</v>
      </c>
      <c r="D365" s="5" t="s">
        <v>655</v>
      </c>
      <c r="E365" s="5" t="s">
        <v>130</v>
      </c>
      <c r="F365" s="5">
        <f>MATCH(E365, {"Waiting for Input","Analyzing Object","Found Object","Needs Help","Confused","None"}, 0) - 1</f>
        <v>4</v>
      </c>
      <c r="G365" s="6" t="s">
        <v>126</v>
      </c>
      <c r="H365" s="6">
        <f>MATCH(G365, {"Waiting for Input","Analyzing Object","Found Object","Needs Help","Confused","None"}, 0) - 1</f>
        <v>0</v>
      </c>
      <c r="I365" s="5">
        <v>2</v>
      </c>
      <c r="J365" s="5">
        <f t="shared" si="11"/>
        <v>0</v>
      </c>
    </row>
    <row r="366" spans="1:10" x14ac:dyDescent="0.25">
      <c r="A366" s="5">
        <v>520</v>
      </c>
      <c r="B366" s="5">
        <v>2</v>
      </c>
      <c r="C366" s="5" t="str">
        <f t="shared" si="10"/>
        <v>N</v>
      </c>
      <c r="D366" s="5" t="s">
        <v>655</v>
      </c>
      <c r="E366" s="5" t="s">
        <v>130</v>
      </c>
      <c r="F366" s="5">
        <f>MATCH(E366, {"Waiting for Input","Analyzing Object","Found Object","Needs Help","Confused","None"}, 0) - 1</f>
        <v>4</v>
      </c>
      <c r="G366" s="6" t="s">
        <v>126</v>
      </c>
      <c r="H366" s="6">
        <f>MATCH(G366, {"Waiting for Input","Analyzing Object","Found Object","Needs Help","Confused","None"}, 0) - 1</f>
        <v>0</v>
      </c>
      <c r="I366" s="5">
        <v>4</v>
      </c>
      <c r="J366" s="5">
        <f t="shared" si="11"/>
        <v>0</v>
      </c>
    </row>
    <row r="367" spans="1:10" x14ac:dyDescent="0.25">
      <c r="A367" s="5">
        <v>521</v>
      </c>
      <c r="B367" s="5">
        <v>1</v>
      </c>
      <c r="C367" s="5" t="str">
        <f t="shared" si="10"/>
        <v>Y</v>
      </c>
      <c r="D367" s="5" t="s">
        <v>655</v>
      </c>
      <c r="E367" s="5" t="s">
        <v>130</v>
      </c>
      <c r="F367" s="5">
        <f>MATCH(E367, {"Waiting for Input","Analyzing Object","Found Object","Needs Help","Confused","None"}, 0) - 1</f>
        <v>4</v>
      </c>
      <c r="G367" s="6" t="s">
        <v>126</v>
      </c>
      <c r="H367" s="6">
        <f>MATCH(G367, {"Waiting for Input","Analyzing Object","Found Object","Needs Help","Confused","None"}, 0) - 1</f>
        <v>0</v>
      </c>
      <c r="I367" s="5">
        <v>4</v>
      </c>
      <c r="J367" s="5">
        <f t="shared" si="11"/>
        <v>0</v>
      </c>
    </row>
    <row r="368" spans="1:10" x14ac:dyDescent="0.25">
      <c r="A368" s="5">
        <v>522</v>
      </c>
      <c r="B368" s="5">
        <v>1</v>
      </c>
      <c r="C368" s="5" t="str">
        <f t="shared" si="10"/>
        <v>Y</v>
      </c>
      <c r="D368" s="5" t="s">
        <v>655</v>
      </c>
      <c r="E368" s="5" t="s">
        <v>130</v>
      </c>
      <c r="F368" s="5">
        <f>MATCH(E368, {"Waiting for Input","Analyzing Object","Found Object","Needs Help","Confused","None"}, 0) - 1</f>
        <v>4</v>
      </c>
      <c r="G368" s="6" t="s">
        <v>126</v>
      </c>
      <c r="H368" s="6">
        <f>MATCH(G368, {"Waiting for Input","Analyzing Object","Found Object","Needs Help","Confused","None"}, 0) - 1</f>
        <v>0</v>
      </c>
      <c r="I368" s="5">
        <v>4</v>
      </c>
      <c r="J368" s="5">
        <f t="shared" si="11"/>
        <v>0</v>
      </c>
    </row>
    <row r="369" spans="1:10" x14ac:dyDescent="0.25">
      <c r="A369" s="5">
        <v>523</v>
      </c>
      <c r="B369" s="5">
        <v>1</v>
      </c>
      <c r="C369" s="5" t="str">
        <f t="shared" si="10"/>
        <v>Y</v>
      </c>
      <c r="D369" s="5" t="s">
        <v>655</v>
      </c>
      <c r="E369" s="5" t="s">
        <v>130</v>
      </c>
      <c r="F369" s="5">
        <f>MATCH(E369, {"Waiting for Input","Analyzing Object","Found Object","Needs Help","Confused","None"}, 0) - 1</f>
        <v>4</v>
      </c>
      <c r="G369" s="6" t="s">
        <v>130</v>
      </c>
      <c r="H369" s="6">
        <f>MATCH(G369, {"Waiting for Input","Analyzing Object","Found Object","Needs Help","Confused","None"}, 0) - 1</f>
        <v>4</v>
      </c>
      <c r="I369" s="5">
        <v>4</v>
      </c>
      <c r="J369" s="5">
        <f t="shared" si="11"/>
        <v>1</v>
      </c>
    </row>
    <row r="370" spans="1:10" x14ac:dyDescent="0.25">
      <c r="A370" s="5">
        <v>524</v>
      </c>
      <c r="B370" s="5">
        <v>2</v>
      </c>
      <c r="C370" s="5" t="str">
        <f t="shared" si="10"/>
        <v>N</v>
      </c>
      <c r="D370" s="5" t="s">
        <v>655</v>
      </c>
      <c r="E370" s="5" t="s">
        <v>130</v>
      </c>
      <c r="F370" s="5">
        <f>MATCH(E370, {"Waiting for Input","Analyzing Object","Found Object","Needs Help","Confused","None"}, 0) - 1</f>
        <v>4</v>
      </c>
      <c r="G370" s="6" t="s">
        <v>126</v>
      </c>
      <c r="H370" s="6">
        <f>MATCH(G370, {"Waiting for Input","Analyzing Object","Found Object","Needs Help","Confused","None"}, 0) - 1</f>
        <v>0</v>
      </c>
      <c r="I370" s="5">
        <v>5</v>
      </c>
      <c r="J370" s="5">
        <f t="shared" si="11"/>
        <v>0</v>
      </c>
    </row>
    <row r="371" spans="1:10" x14ac:dyDescent="0.25">
      <c r="A371" s="5">
        <v>525</v>
      </c>
      <c r="B371" s="5">
        <v>2</v>
      </c>
      <c r="C371" s="5" t="str">
        <f t="shared" si="10"/>
        <v>N</v>
      </c>
      <c r="D371" s="5" t="s">
        <v>655</v>
      </c>
      <c r="E371" s="5" t="s">
        <v>130</v>
      </c>
      <c r="F371" s="5">
        <f>MATCH(E371, {"Waiting for Input","Analyzing Object","Found Object","Needs Help","Confused","None"}, 0) - 1</f>
        <v>4</v>
      </c>
      <c r="G371" s="6" t="s">
        <v>130</v>
      </c>
      <c r="H371" s="6">
        <f>MATCH(G371, {"Waiting for Input","Analyzing Object","Found Object","Needs Help","Confused","None"}, 0) - 1</f>
        <v>4</v>
      </c>
      <c r="I371" s="5">
        <v>4</v>
      </c>
      <c r="J371" s="5">
        <f t="shared" si="11"/>
        <v>1</v>
      </c>
    </row>
    <row r="372" spans="1:10" x14ac:dyDescent="0.25">
      <c r="A372" s="5">
        <v>526</v>
      </c>
      <c r="B372" s="5">
        <v>1</v>
      </c>
      <c r="C372" s="5" t="str">
        <f t="shared" si="10"/>
        <v>Y</v>
      </c>
      <c r="D372" s="5" t="s">
        <v>655</v>
      </c>
      <c r="E372" s="5" t="s">
        <v>130</v>
      </c>
      <c r="F372" s="5">
        <f>MATCH(E372, {"Waiting for Input","Analyzing Object","Found Object","Needs Help","Confused","None"}, 0) - 1</f>
        <v>4</v>
      </c>
      <c r="G372" s="6" t="s">
        <v>130</v>
      </c>
      <c r="H372" s="6">
        <f>MATCH(G372, {"Waiting for Input","Analyzing Object","Found Object","Needs Help","Confused","None"}, 0) - 1</f>
        <v>4</v>
      </c>
      <c r="I372" s="5">
        <v>3</v>
      </c>
      <c r="J372" s="5">
        <f t="shared" si="11"/>
        <v>1</v>
      </c>
    </row>
    <row r="373" spans="1:10" x14ac:dyDescent="0.25">
      <c r="A373" s="5">
        <v>527</v>
      </c>
      <c r="B373" s="5">
        <v>1</v>
      </c>
      <c r="C373" s="5" t="str">
        <f t="shared" si="10"/>
        <v>Y</v>
      </c>
      <c r="D373" s="5" t="s">
        <v>655</v>
      </c>
      <c r="E373" s="5" t="s">
        <v>130</v>
      </c>
      <c r="F373" s="5">
        <f>MATCH(E373, {"Waiting for Input","Analyzing Object","Found Object","Needs Help","Confused","None"}, 0) - 1</f>
        <v>4</v>
      </c>
      <c r="G373" s="6" t="s">
        <v>126</v>
      </c>
      <c r="H373" s="6">
        <f>MATCH(G373, {"Waiting for Input","Analyzing Object","Found Object","Needs Help","Confused","None"}, 0) - 1</f>
        <v>0</v>
      </c>
      <c r="I373" s="5">
        <v>2</v>
      </c>
      <c r="J373" s="5">
        <f t="shared" si="11"/>
        <v>0</v>
      </c>
    </row>
    <row r="374" spans="1:10" x14ac:dyDescent="0.25">
      <c r="A374" s="5">
        <v>528</v>
      </c>
      <c r="B374" s="5">
        <v>2</v>
      </c>
      <c r="C374" s="5" t="str">
        <f t="shared" si="10"/>
        <v>N</v>
      </c>
      <c r="D374" s="5" t="s">
        <v>655</v>
      </c>
      <c r="E374" s="5" t="s">
        <v>130</v>
      </c>
      <c r="F374" s="5">
        <f>MATCH(E374, {"Waiting for Input","Analyzing Object","Found Object","Needs Help","Confused","None"}, 0) - 1</f>
        <v>4</v>
      </c>
      <c r="G374" s="6" t="s">
        <v>129</v>
      </c>
      <c r="H374" s="6">
        <f>MATCH(G374, {"Waiting for Input","Analyzing Object","Found Object","Needs Help","Confused","None"}, 0) - 1</f>
        <v>3</v>
      </c>
      <c r="I374" s="5">
        <v>3</v>
      </c>
      <c r="J374" s="5">
        <f t="shared" si="11"/>
        <v>0</v>
      </c>
    </row>
    <row r="375" spans="1:10" x14ac:dyDescent="0.25">
      <c r="A375" s="5">
        <v>529</v>
      </c>
      <c r="B375" s="5">
        <v>2</v>
      </c>
      <c r="C375" s="5" t="str">
        <f t="shared" si="10"/>
        <v>N</v>
      </c>
      <c r="D375" s="5" t="s">
        <v>655</v>
      </c>
      <c r="E375" s="5" t="s">
        <v>130</v>
      </c>
      <c r="F375" s="5">
        <f>MATCH(E375, {"Waiting for Input","Analyzing Object","Found Object","Needs Help","Confused","None"}, 0) - 1</f>
        <v>4</v>
      </c>
      <c r="G375" s="6" t="s">
        <v>130</v>
      </c>
      <c r="H375" s="6">
        <f>MATCH(G375, {"Waiting for Input","Analyzing Object","Found Object","Needs Help","Confused","None"}, 0) - 1</f>
        <v>4</v>
      </c>
      <c r="I375" s="5">
        <v>5</v>
      </c>
      <c r="J375" s="5">
        <f t="shared" si="11"/>
        <v>1</v>
      </c>
    </row>
    <row r="376" spans="1:10" x14ac:dyDescent="0.25">
      <c r="A376" s="5">
        <v>530</v>
      </c>
      <c r="B376" s="5">
        <v>1</v>
      </c>
      <c r="C376" s="5" t="str">
        <f t="shared" si="10"/>
        <v>Y</v>
      </c>
      <c r="D376" s="5" t="s">
        <v>655</v>
      </c>
      <c r="E376" s="5" t="s">
        <v>130</v>
      </c>
      <c r="F376" s="5">
        <f>MATCH(E376, {"Waiting for Input","Analyzing Object","Found Object","Needs Help","Confused","None"}, 0) - 1</f>
        <v>4</v>
      </c>
      <c r="G376" s="6" t="s">
        <v>130</v>
      </c>
      <c r="H376" s="6">
        <f>MATCH(G376, {"Waiting for Input","Analyzing Object","Found Object","Needs Help","Confused","None"}, 0) - 1</f>
        <v>4</v>
      </c>
      <c r="I376" s="5">
        <v>2</v>
      </c>
      <c r="J376" s="5">
        <f t="shared" si="11"/>
        <v>1</v>
      </c>
    </row>
    <row r="377" spans="1:10" x14ac:dyDescent="0.25">
      <c r="A377" s="5">
        <v>531</v>
      </c>
      <c r="B377" s="5">
        <v>1</v>
      </c>
      <c r="C377" s="5" t="str">
        <f t="shared" si="10"/>
        <v>Y</v>
      </c>
      <c r="D377" s="5" t="s">
        <v>655</v>
      </c>
      <c r="E377" s="5" t="s">
        <v>130</v>
      </c>
      <c r="F377" s="5">
        <f>MATCH(E377, {"Waiting for Input","Analyzing Object","Found Object","Needs Help","Confused","None"}, 0) - 1</f>
        <v>4</v>
      </c>
      <c r="G377" s="6" t="s">
        <v>130</v>
      </c>
      <c r="H377" s="6">
        <f>MATCH(G377, {"Waiting for Input","Analyzing Object","Found Object","Needs Help","Confused","None"}, 0) - 1</f>
        <v>4</v>
      </c>
      <c r="I377" s="5">
        <v>4</v>
      </c>
      <c r="J377" s="5">
        <f t="shared" si="11"/>
        <v>1</v>
      </c>
    </row>
    <row r="378" spans="1:10" x14ac:dyDescent="0.25">
      <c r="A378" s="5">
        <v>532</v>
      </c>
      <c r="B378" s="5">
        <v>2</v>
      </c>
      <c r="C378" s="5" t="str">
        <f t="shared" si="10"/>
        <v>N</v>
      </c>
      <c r="D378" s="5" t="s">
        <v>655</v>
      </c>
      <c r="E378" s="5" t="s">
        <v>130</v>
      </c>
      <c r="F378" s="5">
        <f>MATCH(E378, {"Waiting for Input","Analyzing Object","Found Object","Needs Help","Confused","None"}, 0) - 1</f>
        <v>4</v>
      </c>
      <c r="G378" s="6" t="s">
        <v>126</v>
      </c>
      <c r="H378" s="6">
        <f>MATCH(G378, {"Waiting for Input","Analyzing Object","Found Object","Needs Help","Confused","None"}, 0) - 1</f>
        <v>0</v>
      </c>
      <c r="I378" s="5">
        <v>2</v>
      </c>
      <c r="J378" s="5">
        <f t="shared" si="11"/>
        <v>0</v>
      </c>
    </row>
    <row r="379" spans="1:10" x14ac:dyDescent="0.25">
      <c r="A379" s="5">
        <v>533</v>
      </c>
      <c r="B379" s="5">
        <v>2</v>
      </c>
      <c r="C379" s="5" t="str">
        <f t="shared" si="10"/>
        <v>N</v>
      </c>
      <c r="D379" s="5" t="s">
        <v>655</v>
      </c>
      <c r="E379" s="5" t="s">
        <v>130</v>
      </c>
      <c r="F379" s="5">
        <f>MATCH(E379, {"Waiting for Input","Analyzing Object","Found Object","Needs Help","Confused","None"}, 0) - 1</f>
        <v>4</v>
      </c>
      <c r="G379" s="6" t="s">
        <v>657</v>
      </c>
      <c r="H379" s="6">
        <f>MATCH(G379, {"Waiting for Input","Analyzing Object","Found Object","Needs Help","Confused","None"}, 0) - 1</f>
        <v>5</v>
      </c>
      <c r="I379" s="5">
        <v>3</v>
      </c>
      <c r="J379" s="5">
        <f t="shared" si="11"/>
        <v>0</v>
      </c>
    </row>
    <row r="380" spans="1:10" x14ac:dyDescent="0.25">
      <c r="A380" s="5">
        <v>534</v>
      </c>
      <c r="B380" s="5">
        <v>2</v>
      </c>
      <c r="C380" s="5" t="str">
        <f t="shared" si="10"/>
        <v>N</v>
      </c>
      <c r="D380" s="5" t="s">
        <v>655</v>
      </c>
      <c r="E380" s="5" t="s">
        <v>130</v>
      </c>
      <c r="F380" s="5">
        <f>MATCH(E380, {"Waiting for Input","Analyzing Object","Found Object","Needs Help","Confused","None"}, 0) - 1</f>
        <v>4</v>
      </c>
      <c r="G380" s="6" t="s">
        <v>126</v>
      </c>
      <c r="H380" s="6">
        <f>MATCH(G380, {"Waiting for Input","Analyzing Object","Found Object","Needs Help","Confused","None"}, 0) - 1</f>
        <v>0</v>
      </c>
      <c r="I380" s="5">
        <v>3</v>
      </c>
      <c r="J380" s="5">
        <f t="shared" si="11"/>
        <v>0</v>
      </c>
    </row>
    <row r="381" spans="1:10" x14ac:dyDescent="0.25">
      <c r="A381" s="5">
        <v>535</v>
      </c>
      <c r="B381" s="5">
        <v>2</v>
      </c>
      <c r="C381" s="5" t="str">
        <f t="shared" si="10"/>
        <v>N</v>
      </c>
      <c r="D381" s="5" t="s">
        <v>655</v>
      </c>
      <c r="E381" s="5" t="s">
        <v>130</v>
      </c>
      <c r="F381" s="5">
        <f>MATCH(E381, {"Waiting for Input","Analyzing Object","Found Object","Needs Help","Confused","None"}, 0) - 1</f>
        <v>4</v>
      </c>
      <c r="G381" s="6" t="s">
        <v>130</v>
      </c>
      <c r="H381" s="6">
        <f>MATCH(G381, {"Waiting for Input","Analyzing Object","Found Object","Needs Help","Confused","None"}, 0) - 1</f>
        <v>4</v>
      </c>
      <c r="I381" s="5">
        <v>4</v>
      </c>
      <c r="J381" s="5">
        <f t="shared" si="11"/>
        <v>1</v>
      </c>
    </row>
    <row r="382" spans="1:10" x14ac:dyDescent="0.25">
      <c r="A382" s="5">
        <v>536</v>
      </c>
      <c r="B382" s="5">
        <v>2</v>
      </c>
      <c r="C382" s="5" t="str">
        <f t="shared" si="10"/>
        <v>N</v>
      </c>
      <c r="D382" s="5" t="s">
        <v>655</v>
      </c>
      <c r="E382" s="5" t="s">
        <v>130</v>
      </c>
      <c r="F382" s="5">
        <f>MATCH(E382, {"Waiting for Input","Analyzing Object","Found Object","Needs Help","Confused","None"}, 0) - 1</f>
        <v>4</v>
      </c>
      <c r="G382" s="6" t="s">
        <v>126</v>
      </c>
      <c r="H382" s="6">
        <f>MATCH(G382, {"Waiting for Input","Analyzing Object","Found Object","Needs Help","Confused","None"}, 0) - 1</f>
        <v>0</v>
      </c>
      <c r="I382" s="5">
        <v>5</v>
      </c>
      <c r="J382" s="5">
        <f t="shared" si="11"/>
        <v>0</v>
      </c>
    </row>
    <row r="383" spans="1:10" x14ac:dyDescent="0.25">
      <c r="A383" s="5">
        <v>537</v>
      </c>
      <c r="B383" s="5">
        <v>2</v>
      </c>
      <c r="C383" s="5" t="str">
        <f t="shared" si="10"/>
        <v>N</v>
      </c>
      <c r="D383" s="5" t="s">
        <v>655</v>
      </c>
      <c r="E383" s="5" t="s">
        <v>130</v>
      </c>
      <c r="F383" s="5">
        <f>MATCH(E383, {"Waiting for Input","Analyzing Object","Found Object","Needs Help","Confused","None"}, 0) - 1</f>
        <v>4</v>
      </c>
      <c r="G383" s="6" t="s">
        <v>130</v>
      </c>
      <c r="H383" s="6">
        <f>MATCH(G383, {"Waiting for Input","Analyzing Object","Found Object","Needs Help","Confused","None"}, 0) - 1</f>
        <v>4</v>
      </c>
      <c r="I383" s="5">
        <v>3</v>
      </c>
      <c r="J383" s="5">
        <f t="shared" si="11"/>
        <v>1</v>
      </c>
    </row>
    <row r="384" spans="1:10" x14ac:dyDescent="0.25">
      <c r="A384" s="5">
        <v>538</v>
      </c>
      <c r="B384" s="5">
        <v>1</v>
      </c>
      <c r="C384" s="5" t="str">
        <f t="shared" si="10"/>
        <v>Y</v>
      </c>
      <c r="D384" s="5" t="s">
        <v>655</v>
      </c>
      <c r="E384" s="5" t="s">
        <v>130</v>
      </c>
      <c r="F384" s="5">
        <f>MATCH(E384, {"Waiting for Input","Analyzing Object","Found Object","Needs Help","Confused","None"}, 0) - 1</f>
        <v>4</v>
      </c>
      <c r="G384" s="6" t="s">
        <v>126</v>
      </c>
      <c r="H384" s="6">
        <f>MATCH(G384, {"Waiting for Input","Analyzing Object","Found Object","Needs Help","Confused","None"}, 0) - 1</f>
        <v>0</v>
      </c>
      <c r="I384" s="5">
        <v>5</v>
      </c>
      <c r="J384" s="5">
        <f t="shared" si="11"/>
        <v>0</v>
      </c>
    </row>
    <row r="385" spans="1:10" x14ac:dyDescent="0.25">
      <c r="A385" s="5">
        <v>539</v>
      </c>
      <c r="B385" s="5">
        <v>2</v>
      </c>
      <c r="C385" s="5" t="str">
        <f t="shared" si="10"/>
        <v>N</v>
      </c>
      <c r="D385" s="5" t="s">
        <v>655</v>
      </c>
      <c r="E385" s="5" t="s">
        <v>130</v>
      </c>
      <c r="F385" s="5">
        <f>MATCH(E385, {"Waiting for Input","Analyzing Object","Found Object","Needs Help","Confused","None"}, 0) - 1</f>
        <v>4</v>
      </c>
      <c r="G385" s="6" t="s">
        <v>126</v>
      </c>
      <c r="H385" s="6">
        <f>MATCH(G385, {"Waiting for Input","Analyzing Object","Found Object","Needs Help","Confused","None"}, 0) - 1</f>
        <v>0</v>
      </c>
      <c r="I385" s="5">
        <v>5</v>
      </c>
      <c r="J385" s="5">
        <f t="shared" si="11"/>
        <v>0</v>
      </c>
    </row>
    <row r="386" spans="1:10" x14ac:dyDescent="0.25">
      <c r="A386" s="5">
        <v>540</v>
      </c>
      <c r="B386" s="5">
        <v>1</v>
      </c>
      <c r="C386" s="5" t="str">
        <f t="shared" ref="C386:C449" si="12">IF(B386=1, "Y", "N")</f>
        <v>Y</v>
      </c>
      <c r="D386" s="5" t="s">
        <v>655</v>
      </c>
      <c r="E386" s="5" t="s">
        <v>130</v>
      </c>
      <c r="F386" s="5">
        <f>MATCH(E386, {"Waiting for Input","Analyzing Object","Found Object","Needs Help","Confused","None"}, 0) - 1</f>
        <v>4</v>
      </c>
      <c r="G386" s="6" t="s">
        <v>130</v>
      </c>
      <c r="H386" s="6">
        <f>MATCH(G386, {"Waiting for Input","Analyzing Object","Found Object","Needs Help","Confused","None"}, 0) - 1</f>
        <v>4</v>
      </c>
      <c r="I386" s="5">
        <v>3</v>
      </c>
      <c r="J386" s="5">
        <f t="shared" ref="J386:J449" si="13">IF(E386=G386, 1, 0)</f>
        <v>1</v>
      </c>
    </row>
    <row r="387" spans="1:10" x14ac:dyDescent="0.25">
      <c r="A387" s="5">
        <v>541</v>
      </c>
      <c r="B387" s="5">
        <v>1</v>
      </c>
      <c r="C387" s="5" t="str">
        <f t="shared" si="12"/>
        <v>Y</v>
      </c>
      <c r="D387" s="5" t="s">
        <v>655</v>
      </c>
      <c r="E387" s="5" t="s">
        <v>130</v>
      </c>
      <c r="F387" s="5">
        <f>MATCH(E387, {"Waiting for Input","Analyzing Object","Found Object","Needs Help","Confused","None"}, 0) - 1</f>
        <v>4</v>
      </c>
      <c r="G387" s="6" t="s">
        <v>126</v>
      </c>
      <c r="H387" s="6">
        <f>MATCH(G387, {"Waiting for Input","Analyzing Object","Found Object","Needs Help","Confused","None"}, 0) - 1</f>
        <v>0</v>
      </c>
      <c r="I387" s="5">
        <v>5</v>
      </c>
      <c r="J387" s="5">
        <f t="shared" si="13"/>
        <v>0</v>
      </c>
    </row>
    <row r="388" spans="1:10" x14ac:dyDescent="0.25">
      <c r="A388" s="5">
        <v>542</v>
      </c>
      <c r="B388" s="5">
        <v>1</v>
      </c>
      <c r="C388" s="5" t="str">
        <f t="shared" si="12"/>
        <v>Y</v>
      </c>
      <c r="D388" s="5" t="s">
        <v>655</v>
      </c>
      <c r="E388" s="5" t="s">
        <v>130</v>
      </c>
      <c r="F388" s="5">
        <f>MATCH(E388, {"Waiting for Input","Analyzing Object","Found Object","Needs Help","Confused","None"}, 0) - 1</f>
        <v>4</v>
      </c>
      <c r="G388" s="6" t="s">
        <v>126</v>
      </c>
      <c r="H388" s="6">
        <f>MATCH(G388, {"Waiting for Input","Analyzing Object","Found Object","Needs Help","Confused","None"}, 0) - 1</f>
        <v>0</v>
      </c>
      <c r="I388" s="5">
        <v>5</v>
      </c>
      <c r="J388" s="5">
        <f t="shared" si="13"/>
        <v>0</v>
      </c>
    </row>
    <row r="389" spans="1:10" x14ac:dyDescent="0.25">
      <c r="A389" s="5">
        <v>543</v>
      </c>
      <c r="B389" s="5">
        <v>2</v>
      </c>
      <c r="C389" s="5" t="str">
        <f t="shared" si="12"/>
        <v>N</v>
      </c>
      <c r="D389" s="5" t="s">
        <v>655</v>
      </c>
      <c r="E389" s="5" t="s">
        <v>130</v>
      </c>
      <c r="F389" s="5">
        <f>MATCH(E389, {"Waiting for Input","Analyzing Object","Found Object","Needs Help","Confused","None"}, 0) - 1</f>
        <v>4</v>
      </c>
      <c r="G389" s="6" t="s">
        <v>126</v>
      </c>
      <c r="H389" s="6">
        <f>MATCH(G389, {"Waiting for Input","Analyzing Object","Found Object","Needs Help","Confused","None"}, 0) - 1</f>
        <v>0</v>
      </c>
      <c r="I389" s="5">
        <v>4</v>
      </c>
      <c r="J389" s="5">
        <f t="shared" si="13"/>
        <v>0</v>
      </c>
    </row>
    <row r="390" spans="1:10" x14ac:dyDescent="0.25">
      <c r="A390" s="5">
        <v>544</v>
      </c>
      <c r="B390" s="5">
        <v>2</v>
      </c>
      <c r="C390" s="5" t="str">
        <f t="shared" si="12"/>
        <v>N</v>
      </c>
      <c r="D390" s="5" t="s">
        <v>655</v>
      </c>
      <c r="E390" s="5" t="s">
        <v>130</v>
      </c>
      <c r="F390" s="5">
        <f>MATCH(E390, {"Waiting for Input","Analyzing Object","Found Object","Needs Help","Confused","None"}, 0) - 1</f>
        <v>4</v>
      </c>
      <c r="G390" s="6" t="s">
        <v>129</v>
      </c>
      <c r="H390" s="6">
        <f>MATCH(G390, {"Waiting for Input","Analyzing Object","Found Object","Needs Help","Confused","None"}, 0) - 1</f>
        <v>3</v>
      </c>
      <c r="I390" s="5">
        <v>5</v>
      </c>
      <c r="J390" s="5">
        <f t="shared" si="13"/>
        <v>0</v>
      </c>
    </row>
    <row r="391" spans="1:10" x14ac:dyDescent="0.25">
      <c r="A391" s="5">
        <v>545</v>
      </c>
      <c r="B391" s="5">
        <v>1</v>
      </c>
      <c r="C391" s="5" t="str">
        <f t="shared" si="12"/>
        <v>Y</v>
      </c>
      <c r="D391" s="5" t="s">
        <v>655</v>
      </c>
      <c r="E391" s="5" t="s">
        <v>130</v>
      </c>
      <c r="F391" s="5">
        <f>MATCH(E391, {"Waiting for Input","Analyzing Object","Found Object","Needs Help","Confused","None"}, 0) - 1</f>
        <v>4</v>
      </c>
      <c r="G391" s="6" t="s">
        <v>126</v>
      </c>
      <c r="H391" s="6">
        <f>MATCH(G391, {"Waiting for Input","Analyzing Object","Found Object","Needs Help","Confused","None"}, 0) - 1</f>
        <v>0</v>
      </c>
      <c r="I391" s="5">
        <v>2</v>
      </c>
      <c r="J391" s="5">
        <f t="shared" si="13"/>
        <v>0</v>
      </c>
    </row>
    <row r="392" spans="1:10" x14ac:dyDescent="0.25">
      <c r="A392" s="5">
        <v>0</v>
      </c>
      <c r="B392" s="5">
        <v>1</v>
      </c>
      <c r="C392" s="5" t="str">
        <f t="shared" si="12"/>
        <v>Y</v>
      </c>
      <c r="D392" s="5" t="s">
        <v>652</v>
      </c>
      <c r="E392" s="5" t="s">
        <v>126</v>
      </c>
      <c r="F392" s="5">
        <f>MATCH(E392, {"Waiting for Input","Analyzing Object","Found Object","Needs Help","Confused","None"}, 0) - 1</f>
        <v>0</v>
      </c>
      <c r="G392" s="6" t="s">
        <v>126</v>
      </c>
      <c r="H392" s="6">
        <f>MATCH(G392, {"Waiting for Input","Analyzing Object","Found Object","Needs Help","Confused","None"}, 0) - 1</f>
        <v>0</v>
      </c>
      <c r="I392" s="5">
        <v>3</v>
      </c>
      <c r="J392" s="5">
        <f t="shared" si="13"/>
        <v>1</v>
      </c>
    </row>
    <row r="393" spans="1:10" x14ac:dyDescent="0.25">
      <c r="A393" s="5">
        <v>1</v>
      </c>
      <c r="B393" s="5">
        <v>1</v>
      </c>
      <c r="C393" s="5" t="str">
        <f t="shared" si="12"/>
        <v>Y</v>
      </c>
      <c r="D393" s="5" t="s">
        <v>652</v>
      </c>
      <c r="E393" s="5" t="s">
        <v>126</v>
      </c>
      <c r="F393" s="5">
        <f>MATCH(E393, {"Waiting for Input","Analyzing Object","Found Object","Needs Help","Confused","None"}, 0) - 1</f>
        <v>0</v>
      </c>
      <c r="G393" s="6" t="s">
        <v>126</v>
      </c>
      <c r="H393" s="6">
        <f>MATCH(G393, {"Waiting for Input","Analyzing Object","Found Object","Needs Help","Confused","None"}, 0) - 1</f>
        <v>0</v>
      </c>
      <c r="I393" s="5">
        <v>4</v>
      </c>
      <c r="J393" s="5">
        <f t="shared" si="13"/>
        <v>1</v>
      </c>
    </row>
    <row r="394" spans="1:10" x14ac:dyDescent="0.25">
      <c r="A394" s="5">
        <v>2</v>
      </c>
      <c r="B394" s="5">
        <v>1</v>
      </c>
      <c r="C394" s="5" t="str">
        <f t="shared" si="12"/>
        <v>Y</v>
      </c>
      <c r="D394" s="5" t="s">
        <v>652</v>
      </c>
      <c r="E394" s="5" t="s">
        <v>126</v>
      </c>
      <c r="F394" s="5">
        <f>MATCH(E394, {"Waiting for Input","Analyzing Object","Found Object","Needs Help","Confused","None"}, 0) - 1</f>
        <v>0</v>
      </c>
      <c r="G394" s="6" t="s">
        <v>130</v>
      </c>
      <c r="H394" s="6">
        <f>MATCH(G394, {"Waiting for Input","Analyzing Object","Found Object","Needs Help","Confused","None"}, 0) - 1</f>
        <v>4</v>
      </c>
      <c r="I394" s="5">
        <v>2</v>
      </c>
      <c r="J394" s="5">
        <f t="shared" si="13"/>
        <v>0</v>
      </c>
    </row>
    <row r="395" spans="1:10" x14ac:dyDescent="0.25">
      <c r="A395" s="5">
        <v>3</v>
      </c>
      <c r="B395" s="5">
        <v>2</v>
      </c>
      <c r="C395" s="5" t="str">
        <f t="shared" si="12"/>
        <v>N</v>
      </c>
      <c r="D395" s="5" t="s">
        <v>652</v>
      </c>
      <c r="E395" s="5" t="s">
        <v>126</v>
      </c>
      <c r="F395" s="5">
        <f>MATCH(E395, {"Waiting for Input","Analyzing Object","Found Object","Needs Help","Confused","None"}, 0) - 1</f>
        <v>0</v>
      </c>
      <c r="G395" s="6" t="s">
        <v>126</v>
      </c>
      <c r="H395" s="6">
        <f>MATCH(G395, {"Waiting for Input","Analyzing Object","Found Object","Needs Help","Confused","None"}, 0) - 1</f>
        <v>0</v>
      </c>
      <c r="I395" s="5">
        <v>5</v>
      </c>
      <c r="J395" s="5">
        <f t="shared" si="13"/>
        <v>1</v>
      </c>
    </row>
    <row r="396" spans="1:10" x14ac:dyDescent="0.25">
      <c r="A396" s="5">
        <v>4</v>
      </c>
      <c r="B396" s="5">
        <v>2</v>
      </c>
      <c r="C396" s="5" t="str">
        <f t="shared" si="12"/>
        <v>N</v>
      </c>
      <c r="D396" s="5" t="s">
        <v>652</v>
      </c>
      <c r="E396" s="5" t="s">
        <v>126</v>
      </c>
      <c r="F396" s="5">
        <f>MATCH(E396, {"Waiting for Input","Analyzing Object","Found Object","Needs Help","Confused","None"}, 0) - 1</f>
        <v>0</v>
      </c>
      <c r="G396" s="6" t="s">
        <v>126</v>
      </c>
      <c r="H396" s="6">
        <f>MATCH(G396, {"Waiting for Input","Analyzing Object","Found Object","Needs Help","Confused","None"}, 0) - 1</f>
        <v>0</v>
      </c>
      <c r="I396" s="5">
        <v>4</v>
      </c>
      <c r="J396" s="5">
        <f t="shared" si="13"/>
        <v>1</v>
      </c>
    </row>
    <row r="397" spans="1:10" x14ac:dyDescent="0.25">
      <c r="A397" s="5">
        <v>5</v>
      </c>
      <c r="B397" s="5">
        <v>1</v>
      </c>
      <c r="C397" s="5" t="str">
        <f t="shared" si="12"/>
        <v>Y</v>
      </c>
      <c r="D397" s="5" t="s">
        <v>652</v>
      </c>
      <c r="E397" s="5" t="s">
        <v>126</v>
      </c>
      <c r="F397" s="5">
        <f>MATCH(E397, {"Waiting for Input","Analyzing Object","Found Object","Needs Help","Confused","None"}, 0) - 1</f>
        <v>0</v>
      </c>
      <c r="G397" s="6" t="s">
        <v>126</v>
      </c>
      <c r="H397" s="6">
        <f>MATCH(G397, {"Waiting for Input","Analyzing Object","Found Object","Needs Help","Confused","None"}, 0) - 1</f>
        <v>0</v>
      </c>
      <c r="I397" s="5">
        <v>5</v>
      </c>
      <c r="J397" s="5">
        <f t="shared" si="13"/>
        <v>1</v>
      </c>
    </row>
    <row r="398" spans="1:10" x14ac:dyDescent="0.25">
      <c r="A398" s="5">
        <v>6</v>
      </c>
      <c r="B398" s="5">
        <v>2</v>
      </c>
      <c r="C398" s="5" t="str">
        <f t="shared" si="12"/>
        <v>N</v>
      </c>
      <c r="D398" s="5" t="s">
        <v>652</v>
      </c>
      <c r="E398" s="5" t="s">
        <v>126</v>
      </c>
      <c r="F398" s="5">
        <f>MATCH(E398, {"Waiting for Input","Analyzing Object","Found Object","Needs Help","Confused","None"}, 0) - 1</f>
        <v>0</v>
      </c>
      <c r="G398" s="6" t="s">
        <v>657</v>
      </c>
      <c r="H398" s="6">
        <f>MATCH(G398, {"Waiting for Input","Analyzing Object","Found Object","Needs Help","Confused","None"}, 0) - 1</f>
        <v>5</v>
      </c>
      <c r="I398" s="5">
        <v>1</v>
      </c>
      <c r="J398" s="5">
        <f t="shared" si="13"/>
        <v>0</v>
      </c>
    </row>
    <row r="399" spans="1:10" x14ac:dyDescent="0.25">
      <c r="A399" s="5">
        <v>7</v>
      </c>
      <c r="B399" s="5">
        <v>1</v>
      </c>
      <c r="C399" s="5" t="str">
        <f t="shared" si="12"/>
        <v>Y</v>
      </c>
      <c r="D399" s="5" t="s">
        <v>652</v>
      </c>
      <c r="E399" s="5" t="s">
        <v>126</v>
      </c>
      <c r="F399" s="5">
        <f>MATCH(E399, {"Waiting for Input","Analyzing Object","Found Object","Needs Help","Confused","None"}, 0) - 1</f>
        <v>0</v>
      </c>
      <c r="G399" s="6" t="s">
        <v>126</v>
      </c>
      <c r="H399" s="6">
        <f>MATCH(G399, {"Waiting for Input","Analyzing Object","Found Object","Needs Help","Confused","None"}, 0) - 1</f>
        <v>0</v>
      </c>
      <c r="I399" s="5">
        <v>3</v>
      </c>
      <c r="J399" s="5">
        <f t="shared" si="13"/>
        <v>1</v>
      </c>
    </row>
    <row r="400" spans="1:10" x14ac:dyDescent="0.25">
      <c r="A400" s="5">
        <v>8</v>
      </c>
      <c r="B400" s="5">
        <v>1</v>
      </c>
      <c r="C400" s="5" t="str">
        <f t="shared" si="12"/>
        <v>Y</v>
      </c>
      <c r="D400" s="5" t="s">
        <v>652</v>
      </c>
      <c r="E400" s="5" t="s">
        <v>126</v>
      </c>
      <c r="F400" s="5">
        <f>MATCH(E400, {"Waiting for Input","Analyzing Object","Found Object","Needs Help","Confused","None"}, 0) - 1</f>
        <v>0</v>
      </c>
      <c r="G400" s="6" t="s">
        <v>657</v>
      </c>
      <c r="H400" s="6">
        <f>MATCH(G400, {"Waiting for Input","Analyzing Object","Found Object","Needs Help","Confused","None"}, 0) - 1</f>
        <v>5</v>
      </c>
      <c r="I400" s="5">
        <v>2</v>
      </c>
      <c r="J400" s="5">
        <f t="shared" si="13"/>
        <v>0</v>
      </c>
    </row>
    <row r="401" spans="1:10" x14ac:dyDescent="0.25">
      <c r="A401" s="5">
        <v>9</v>
      </c>
      <c r="B401" s="5">
        <v>1</v>
      </c>
      <c r="C401" s="5" t="str">
        <f t="shared" si="12"/>
        <v>Y</v>
      </c>
      <c r="D401" s="5" t="s">
        <v>652</v>
      </c>
      <c r="E401" s="5" t="s">
        <v>126</v>
      </c>
      <c r="F401" s="5">
        <f>MATCH(E401, {"Waiting for Input","Analyzing Object","Found Object","Needs Help","Confused","None"}, 0) - 1</f>
        <v>0</v>
      </c>
      <c r="G401" s="6" t="s">
        <v>126</v>
      </c>
      <c r="H401" s="6">
        <f>MATCH(G401, {"Waiting for Input","Analyzing Object","Found Object","Needs Help","Confused","None"}, 0) - 1</f>
        <v>0</v>
      </c>
      <c r="I401" s="5">
        <v>5</v>
      </c>
      <c r="J401" s="5">
        <f t="shared" si="13"/>
        <v>1</v>
      </c>
    </row>
    <row r="402" spans="1:10" x14ac:dyDescent="0.25">
      <c r="A402" s="5">
        <v>10</v>
      </c>
      <c r="B402" s="5">
        <v>2</v>
      </c>
      <c r="C402" s="5" t="str">
        <f t="shared" si="12"/>
        <v>N</v>
      </c>
      <c r="D402" s="5" t="s">
        <v>652</v>
      </c>
      <c r="E402" s="5" t="s">
        <v>126</v>
      </c>
      <c r="F402" s="5">
        <f>MATCH(E402, {"Waiting for Input","Analyzing Object","Found Object","Needs Help","Confused","None"}, 0) - 1</f>
        <v>0</v>
      </c>
      <c r="G402" s="6" t="s">
        <v>126</v>
      </c>
      <c r="H402" s="6">
        <f>MATCH(G402, {"Waiting for Input","Analyzing Object","Found Object","Needs Help","Confused","None"}, 0) - 1</f>
        <v>0</v>
      </c>
      <c r="I402" s="5">
        <v>5</v>
      </c>
      <c r="J402" s="5">
        <f t="shared" si="13"/>
        <v>1</v>
      </c>
    </row>
    <row r="403" spans="1:10" x14ac:dyDescent="0.25">
      <c r="A403" s="5">
        <v>11</v>
      </c>
      <c r="B403" s="5">
        <v>2</v>
      </c>
      <c r="C403" s="5" t="str">
        <f t="shared" si="12"/>
        <v>N</v>
      </c>
      <c r="D403" s="5" t="s">
        <v>652</v>
      </c>
      <c r="E403" s="5" t="s">
        <v>126</v>
      </c>
      <c r="F403" s="5">
        <f>MATCH(E403, {"Waiting for Input","Analyzing Object","Found Object","Needs Help","Confused","None"}, 0) - 1</f>
        <v>0</v>
      </c>
      <c r="G403" s="6" t="s">
        <v>126</v>
      </c>
      <c r="H403" s="6">
        <f>MATCH(G403, {"Waiting for Input","Analyzing Object","Found Object","Needs Help","Confused","None"}, 0) - 1</f>
        <v>0</v>
      </c>
      <c r="I403" s="5">
        <v>5</v>
      </c>
      <c r="J403" s="5">
        <f t="shared" si="13"/>
        <v>1</v>
      </c>
    </row>
    <row r="404" spans="1:10" x14ac:dyDescent="0.25">
      <c r="A404" s="5">
        <v>12</v>
      </c>
      <c r="B404" s="5">
        <v>2</v>
      </c>
      <c r="C404" s="5" t="str">
        <f t="shared" si="12"/>
        <v>N</v>
      </c>
      <c r="D404" s="5" t="s">
        <v>652</v>
      </c>
      <c r="E404" s="5" t="s">
        <v>126</v>
      </c>
      <c r="F404" s="5">
        <f>MATCH(E404, {"Waiting for Input","Analyzing Object","Found Object","Needs Help","Confused","None"}, 0) - 1</f>
        <v>0</v>
      </c>
      <c r="G404" s="6" t="s">
        <v>126</v>
      </c>
      <c r="H404" s="6">
        <f>MATCH(G404, {"Waiting for Input","Analyzing Object","Found Object","Needs Help","Confused","None"}, 0) - 1</f>
        <v>0</v>
      </c>
      <c r="I404" s="5">
        <v>2</v>
      </c>
      <c r="J404" s="5">
        <f t="shared" si="13"/>
        <v>1</v>
      </c>
    </row>
    <row r="405" spans="1:10" x14ac:dyDescent="0.25">
      <c r="A405" s="5">
        <v>13</v>
      </c>
      <c r="B405" s="5">
        <v>2</v>
      </c>
      <c r="C405" s="5" t="str">
        <f t="shared" si="12"/>
        <v>N</v>
      </c>
      <c r="D405" s="5" t="s">
        <v>652</v>
      </c>
      <c r="E405" s="5" t="s">
        <v>126</v>
      </c>
      <c r="F405" s="5">
        <f>MATCH(E405, {"Waiting for Input","Analyzing Object","Found Object","Needs Help","Confused","None"}, 0) - 1</f>
        <v>0</v>
      </c>
      <c r="G405" s="6" t="s">
        <v>126</v>
      </c>
      <c r="H405" s="6">
        <f>MATCH(G405, {"Waiting for Input","Analyzing Object","Found Object","Needs Help","Confused","None"}, 0) - 1</f>
        <v>0</v>
      </c>
      <c r="I405" s="5">
        <v>2</v>
      </c>
      <c r="J405" s="5">
        <f t="shared" si="13"/>
        <v>1</v>
      </c>
    </row>
    <row r="406" spans="1:10" x14ac:dyDescent="0.25">
      <c r="A406" s="5">
        <v>14</v>
      </c>
      <c r="B406" s="5">
        <v>1</v>
      </c>
      <c r="C406" s="5" t="str">
        <f t="shared" si="12"/>
        <v>Y</v>
      </c>
      <c r="D406" s="5" t="s">
        <v>652</v>
      </c>
      <c r="E406" s="5" t="s">
        <v>126</v>
      </c>
      <c r="F406" s="5">
        <f>MATCH(E406, {"Waiting for Input","Analyzing Object","Found Object","Needs Help","Confused","None"}, 0) - 1</f>
        <v>0</v>
      </c>
      <c r="G406" s="6" t="s">
        <v>126</v>
      </c>
      <c r="H406" s="6">
        <f>MATCH(G406, {"Waiting for Input","Analyzing Object","Found Object","Needs Help","Confused","None"}, 0) - 1</f>
        <v>0</v>
      </c>
      <c r="I406" s="5">
        <v>3</v>
      </c>
      <c r="J406" s="5">
        <f t="shared" si="13"/>
        <v>1</v>
      </c>
    </row>
    <row r="407" spans="1:10" x14ac:dyDescent="0.25">
      <c r="A407" s="5">
        <v>15</v>
      </c>
      <c r="B407" s="5">
        <v>1</v>
      </c>
      <c r="C407" s="5" t="str">
        <f t="shared" si="12"/>
        <v>Y</v>
      </c>
      <c r="D407" s="5" t="s">
        <v>652</v>
      </c>
      <c r="E407" s="5" t="s">
        <v>126</v>
      </c>
      <c r="F407" s="5">
        <f>MATCH(E407, {"Waiting for Input","Analyzing Object","Found Object","Needs Help","Confused","None"}, 0) - 1</f>
        <v>0</v>
      </c>
      <c r="G407" s="6" t="s">
        <v>126</v>
      </c>
      <c r="H407" s="6">
        <f>MATCH(G407, {"Waiting for Input","Analyzing Object","Found Object","Needs Help","Confused","None"}, 0) - 1</f>
        <v>0</v>
      </c>
      <c r="I407" s="5">
        <v>4</v>
      </c>
      <c r="J407" s="5">
        <f t="shared" si="13"/>
        <v>1</v>
      </c>
    </row>
    <row r="408" spans="1:10" x14ac:dyDescent="0.25">
      <c r="A408" s="5">
        <v>16</v>
      </c>
      <c r="B408" s="5">
        <v>1</v>
      </c>
      <c r="C408" s="5" t="str">
        <f t="shared" si="12"/>
        <v>Y</v>
      </c>
      <c r="D408" s="5" t="s">
        <v>652</v>
      </c>
      <c r="E408" s="5" t="s">
        <v>126</v>
      </c>
      <c r="F408" s="5">
        <f>MATCH(E408, {"Waiting for Input","Analyzing Object","Found Object","Needs Help","Confused","None"}, 0) - 1</f>
        <v>0</v>
      </c>
      <c r="G408" s="6" t="s">
        <v>130</v>
      </c>
      <c r="H408" s="6">
        <f>MATCH(G408, {"Waiting for Input","Analyzing Object","Found Object","Needs Help","Confused","None"}, 0) - 1</f>
        <v>4</v>
      </c>
      <c r="I408" s="5">
        <v>1</v>
      </c>
      <c r="J408" s="5">
        <f t="shared" si="13"/>
        <v>0</v>
      </c>
    </row>
    <row r="409" spans="1:10" x14ac:dyDescent="0.25">
      <c r="A409" s="5">
        <v>17</v>
      </c>
      <c r="B409" s="5">
        <v>2</v>
      </c>
      <c r="C409" s="5" t="str">
        <f t="shared" si="12"/>
        <v>N</v>
      </c>
      <c r="D409" s="5" t="s">
        <v>652</v>
      </c>
      <c r="E409" s="5" t="s">
        <v>126</v>
      </c>
      <c r="F409" s="5">
        <f>MATCH(E409, {"Waiting for Input","Analyzing Object","Found Object","Needs Help","Confused","None"}, 0) - 1</f>
        <v>0</v>
      </c>
      <c r="G409" s="6" t="s">
        <v>129</v>
      </c>
      <c r="H409" s="6">
        <f>MATCH(G409, {"Waiting for Input","Analyzing Object","Found Object","Needs Help","Confused","None"}, 0) - 1</f>
        <v>3</v>
      </c>
      <c r="I409" s="5">
        <v>2</v>
      </c>
      <c r="J409" s="5">
        <f t="shared" si="13"/>
        <v>0</v>
      </c>
    </row>
    <row r="410" spans="1:10" x14ac:dyDescent="0.25">
      <c r="A410" s="5">
        <v>18</v>
      </c>
      <c r="B410" s="5">
        <v>2</v>
      </c>
      <c r="C410" s="5" t="str">
        <f t="shared" si="12"/>
        <v>N</v>
      </c>
      <c r="D410" s="5" t="s">
        <v>652</v>
      </c>
      <c r="E410" s="5" t="s">
        <v>126</v>
      </c>
      <c r="F410" s="5">
        <f>MATCH(E410, {"Waiting for Input","Analyzing Object","Found Object","Needs Help","Confused","None"}, 0) - 1</f>
        <v>0</v>
      </c>
      <c r="G410" s="6" t="s">
        <v>126</v>
      </c>
      <c r="H410" s="6">
        <f>MATCH(G410, {"Waiting for Input","Analyzing Object","Found Object","Needs Help","Confused","None"}, 0) - 1</f>
        <v>0</v>
      </c>
      <c r="I410" s="5">
        <v>5</v>
      </c>
      <c r="J410" s="5">
        <f t="shared" si="13"/>
        <v>1</v>
      </c>
    </row>
    <row r="411" spans="1:10" x14ac:dyDescent="0.25">
      <c r="A411" s="5">
        <v>19</v>
      </c>
      <c r="B411" s="5">
        <v>1</v>
      </c>
      <c r="C411" s="5" t="str">
        <f t="shared" si="12"/>
        <v>Y</v>
      </c>
      <c r="D411" s="5" t="s">
        <v>652</v>
      </c>
      <c r="E411" s="5" t="s">
        <v>126</v>
      </c>
      <c r="F411" s="5">
        <f>MATCH(E411, {"Waiting for Input","Analyzing Object","Found Object","Needs Help","Confused","None"}, 0) - 1</f>
        <v>0</v>
      </c>
      <c r="G411" s="6" t="s">
        <v>126</v>
      </c>
      <c r="H411" s="6">
        <f>MATCH(G411, {"Waiting for Input","Analyzing Object","Found Object","Needs Help","Confused","None"}, 0) - 1</f>
        <v>0</v>
      </c>
      <c r="I411" s="5">
        <v>3</v>
      </c>
      <c r="J411" s="5">
        <f t="shared" si="13"/>
        <v>1</v>
      </c>
    </row>
    <row r="412" spans="1:10" x14ac:dyDescent="0.25">
      <c r="A412" s="5">
        <v>20</v>
      </c>
      <c r="B412" s="5">
        <v>1</v>
      </c>
      <c r="C412" s="5" t="str">
        <f t="shared" si="12"/>
        <v>Y</v>
      </c>
      <c r="D412" s="5" t="s">
        <v>652</v>
      </c>
      <c r="E412" s="5" t="s">
        <v>126</v>
      </c>
      <c r="F412" s="5">
        <f>MATCH(E412, {"Waiting for Input","Analyzing Object","Found Object","Needs Help","Confused","None"}, 0) - 1</f>
        <v>0</v>
      </c>
      <c r="G412" s="6" t="s">
        <v>657</v>
      </c>
      <c r="H412" s="6">
        <f>MATCH(G412, {"Waiting for Input","Analyzing Object","Found Object","Needs Help","Confused","None"}, 0) - 1</f>
        <v>5</v>
      </c>
      <c r="I412" s="5">
        <v>2</v>
      </c>
      <c r="J412" s="5">
        <f t="shared" si="13"/>
        <v>0</v>
      </c>
    </row>
    <row r="413" spans="1:10" x14ac:dyDescent="0.25">
      <c r="A413" s="5">
        <v>21</v>
      </c>
      <c r="B413" s="5">
        <v>2</v>
      </c>
      <c r="C413" s="5" t="str">
        <f t="shared" si="12"/>
        <v>N</v>
      </c>
      <c r="D413" s="5" t="s">
        <v>652</v>
      </c>
      <c r="E413" s="5" t="s">
        <v>126</v>
      </c>
      <c r="F413" s="5">
        <f>MATCH(E413, {"Waiting for Input","Analyzing Object","Found Object","Needs Help","Confused","None"}, 0) - 1</f>
        <v>0</v>
      </c>
      <c r="G413" s="6" t="s">
        <v>126</v>
      </c>
      <c r="H413" s="6">
        <f>MATCH(G413, {"Waiting for Input","Analyzing Object","Found Object","Needs Help","Confused","None"}, 0) - 1</f>
        <v>0</v>
      </c>
      <c r="I413" s="5">
        <v>3</v>
      </c>
      <c r="J413" s="5">
        <f t="shared" si="13"/>
        <v>1</v>
      </c>
    </row>
    <row r="414" spans="1:10" x14ac:dyDescent="0.25">
      <c r="A414" s="5">
        <v>22</v>
      </c>
      <c r="B414" s="5">
        <v>2</v>
      </c>
      <c r="C414" s="5" t="str">
        <f t="shared" si="12"/>
        <v>N</v>
      </c>
      <c r="D414" s="5" t="s">
        <v>652</v>
      </c>
      <c r="E414" s="5" t="s">
        <v>126</v>
      </c>
      <c r="F414" s="5">
        <f>MATCH(E414, {"Waiting for Input","Analyzing Object","Found Object","Needs Help","Confused","None"}, 0) - 1</f>
        <v>0</v>
      </c>
      <c r="G414" s="6" t="s">
        <v>126</v>
      </c>
      <c r="H414" s="6">
        <f>MATCH(G414, {"Waiting for Input","Analyzing Object","Found Object","Needs Help","Confused","None"}, 0) - 1</f>
        <v>0</v>
      </c>
      <c r="I414" s="5">
        <v>5</v>
      </c>
      <c r="J414" s="5">
        <f t="shared" si="13"/>
        <v>1</v>
      </c>
    </row>
    <row r="415" spans="1:10" x14ac:dyDescent="0.25">
      <c r="A415" s="5">
        <v>23</v>
      </c>
      <c r="B415" s="5">
        <v>1</v>
      </c>
      <c r="C415" s="5" t="str">
        <f t="shared" si="12"/>
        <v>Y</v>
      </c>
      <c r="D415" s="5" t="s">
        <v>652</v>
      </c>
      <c r="E415" s="5" t="s">
        <v>126</v>
      </c>
      <c r="F415" s="5">
        <f>MATCH(E415, {"Waiting for Input","Analyzing Object","Found Object","Needs Help","Confused","None"}, 0) - 1</f>
        <v>0</v>
      </c>
      <c r="G415" s="6" t="s">
        <v>126</v>
      </c>
      <c r="H415" s="6">
        <f>MATCH(G415, {"Waiting for Input","Analyzing Object","Found Object","Needs Help","Confused","None"}, 0) - 1</f>
        <v>0</v>
      </c>
      <c r="I415" s="5">
        <v>2</v>
      </c>
      <c r="J415" s="5">
        <f t="shared" si="13"/>
        <v>1</v>
      </c>
    </row>
    <row r="416" spans="1:10" x14ac:dyDescent="0.25">
      <c r="A416" s="5">
        <v>24</v>
      </c>
      <c r="B416" s="5">
        <v>1</v>
      </c>
      <c r="C416" s="5" t="str">
        <f t="shared" si="12"/>
        <v>Y</v>
      </c>
      <c r="D416" s="5" t="s">
        <v>652</v>
      </c>
      <c r="E416" s="5" t="s">
        <v>126</v>
      </c>
      <c r="F416" s="5">
        <f>MATCH(E416, {"Waiting for Input","Analyzing Object","Found Object","Needs Help","Confused","None"}, 0) - 1</f>
        <v>0</v>
      </c>
      <c r="G416" s="6" t="s">
        <v>126</v>
      </c>
      <c r="H416" s="6">
        <f>MATCH(G416, {"Waiting for Input","Analyzing Object","Found Object","Needs Help","Confused","None"}, 0) - 1</f>
        <v>0</v>
      </c>
      <c r="I416" s="5">
        <v>4</v>
      </c>
      <c r="J416" s="5">
        <f t="shared" si="13"/>
        <v>1</v>
      </c>
    </row>
    <row r="417" spans="1:10" x14ac:dyDescent="0.25">
      <c r="A417" s="5">
        <v>25</v>
      </c>
      <c r="B417" s="5">
        <v>2</v>
      </c>
      <c r="C417" s="5" t="str">
        <f t="shared" si="12"/>
        <v>N</v>
      </c>
      <c r="D417" s="5" t="s">
        <v>652</v>
      </c>
      <c r="E417" s="5" t="s">
        <v>126</v>
      </c>
      <c r="F417" s="5">
        <f>MATCH(E417, {"Waiting for Input","Analyzing Object","Found Object","Needs Help","Confused","None"}, 0) - 1</f>
        <v>0</v>
      </c>
      <c r="G417" s="6" t="s">
        <v>126</v>
      </c>
      <c r="H417" s="6">
        <f>MATCH(G417, {"Waiting for Input","Analyzing Object","Found Object","Needs Help","Confused","None"}, 0) - 1</f>
        <v>0</v>
      </c>
      <c r="I417" s="5">
        <v>3</v>
      </c>
      <c r="J417" s="5">
        <f t="shared" si="13"/>
        <v>1</v>
      </c>
    </row>
    <row r="418" spans="1:10" x14ac:dyDescent="0.25">
      <c r="A418" s="5">
        <v>26</v>
      </c>
      <c r="B418" s="5">
        <v>2</v>
      </c>
      <c r="C418" s="5" t="str">
        <f t="shared" si="12"/>
        <v>N</v>
      </c>
      <c r="D418" s="5" t="s">
        <v>652</v>
      </c>
      <c r="E418" s="5" t="s">
        <v>126</v>
      </c>
      <c r="F418" s="5">
        <f>MATCH(E418, {"Waiting for Input","Analyzing Object","Found Object","Needs Help","Confused","None"}, 0) - 1</f>
        <v>0</v>
      </c>
      <c r="G418" s="6" t="s">
        <v>126</v>
      </c>
      <c r="H418" s="6">
        <f>MATCH(G418, {"Waiting for Input","Analyzing Object","Found Object","Needs Help","Confused","None"}, 0) - 1</f>
        <v>0</v>
      </c>
      <c r="I418" s="5">
        <v>3</v>
      </c>
      <c r="J418" s="5">
        <f t="shared" si="13"/>
        <v>1</v>
      </c>
    </row>
    <row r="419" spans="1:10" x14ac:dyDescent="0.25">
      <c r="A419" s="5">
        <v>27</v>
      </c>
      <c r="B419" s="5">
        <v>2</v>
      </c>
      <c r="C419" s="5" t="str">
        <f t="shared" si="12"/>
        <v>N</v>
      </c>
      <c r="D419" s="5" t="s">
        <v>652</v>
      </c>
      <c r="E419" s="5" t="s">
        <v>126</v>
      </c>
      <c r="F419" s="5">
        <f>MATCH(E419, {"Waiting for Input","Analyzing Object","Found Object","Needs Help","Confused","None"}, 0) - 1</f>
        <v>0</v>
      </c>
      <c r="G419" s="6" t="s">
        <v>126</v>
      </c>
      <c r="H419" s="6">
        <f>MATCH(G419, {"Waiting for Input","Analyzing Object","Found Object","Needs Help","Confused","None"}, 0) - 1</f>
        <v>0</v>
      </c>
      <c r="I419" s="5">
        <v>3</v>
      </c>
      <c r="J419" s="5">
        <f t="shared" si="13"/>
        <v>1</v>
      </c>
    </row>
    <row r="420" spans="1:10" x14ac:dyDescent="0.25">
      <c r="A420" s="5">
        <v>28</v>
      </c>
      <c r="B420" s="5">
        <v>2</v>
      </c>
      <c r="C420" s="5" t="str">
        <f t="shared" si="12"/>
        <v>N</v>
      </c>
      <c r="D420" s="5" t="s">
        <v>652</v>
      </c>
      <c r="E420" s="5" t="s">
        <v>126</v>
      </c>
      <c r="F420" s="5">
        <f>MATCH(E420, {"Waiting for Input","Analyzing Object","Found Object","Needs Help","Confused","None"}, 0) - 1</f>
        <v>0</v>
      </c>
      <c r="G420" s="6" t="s">
        <v>126</v>
      </c>
      <c r="H420" s="6">
        <f>MATCH(G420, {"Waiting for Input","Analyzing Object","Found Object","Needs Help","Confused","None"}, 0) - 1</f>
        <v>0</v>
      </c>
      <c r="I420" s="5">
        <v>3</v>
      </c>
      <c r="J420" s="5">
        <f t="shared" si="13"/>
        <v>1</v>
      </c>
    </row>
    <row r="421" spans="1:10" x14ac:dyDescent="0.25">
      <c r="A421" s="5">
        <v>29</v>
      </c>
      <c r="B421" s="5">
        <v>2</v>
      </c>
      <c r="C421" s="5" t="str">
        <f t="shared" si="12"/>
        <v>N</v>
      </c>
      <c r="D421" s="5" t="s">
        <v>652</v>
      </c>
      <c r="E421" s="5" t="s">
        <v>126</v>
      </c>
      <c r="F421" s="5">
        <f>MATCH(E421, {"Waiting for Input","Analyzing Object","Found Object","Needs Help","Confused","None"}, 0) - 1</f>
        <v>0</v>
      </c>
      <c r="G421" s="6" t="s">
        <v>126</v>
      </c>
      <c r="H421" s="6">
        <f>MATCH(G421, {"Waiting for Input","Analyzing Object","Found Object","Needs Help","Confused","None"}, 0) - 1</f>
        <v>0</v>
      </c>
      <c r="I421" s="5">
        <v>4</v>
      </c>
      <c r="J421" s="5">
        <f t="shared" si="13"/>
        <v>1</v>
      </c>
    </row>
    <row r="422" spans="1:10" x14ac:dyDescent="0.25">
      <c r="A422" s="5">
        <v>30</v>
      </c>
      <c r="B422" s="5">
        <v>2</v>
      </c>
      <c r="C422" s="5" t="str">
        <f t="shared" si="12"/>
        <v>N</v>
      </c>
      <c r="D422" s="5" t="s">
        <v>652</v>
      </c>
      <c r="E422" s="5" t="s">
        <v>126</v>
      </c>
      <c r="F422" s="5">
        <f>MATCH(E422, {"Waiting for Input","Analyzing Object","Found Object","Needs Help","Confused","None"}, 0) - 1</f>
        <v>0</v>
      </c>
      <c r="G422" s="6" t="s">
        <v>126</v>
      </c>
      <c r="H422" s="6">
        <f>MATCH(G422, {"Waiting for Input","Analyzing Object","Found Object","Needs Help","Confused","None"}, 0) - 1</f>
        <v>0</v>
      </c>
      <c r="I422" s="5">
        <v>5</v>
      </c>
      <c r="J422" s="5">
        <f t="shared" si="13"/>
        <v>1</v>
      </c>
    </row>
    <row r="423" spans="1:10" x14ac:dyDescent="0.25">
      <c r="A423" s="5">
        <v>31</v>
      </c>
      <c r="B423" s="5">
        <v>1</v>
      </c>
      <c r="C423" s="5" t="str">
        <f t="shared" si="12"/>
        <v>Y</v>
      </c>
      <c r="D423" s="5" t="s">
        <v>652</v>
      </c>
      <c r="E423" s="5" t="s">
        <v>126</v>
      </c>
      <c r="F423" s="5">
        <f>MATCH(E423, {"Waiting for Input","Analyzing Object","Found Object","Needs Help","Confused","None"}, 0) - 1</f>
        <v>0</v>
      </c>
      <c r="G423" s="6" t="s">
        <v>126</v>
      </c>
      <c r="H423" s="6">
        <f>MATCH(G423, {"Waiting for Input","Analyzing Object","Found Object","Needs Help","Confused","None"}, 0) - 1</f>
        <v>0</v>
      </c>
      <c r="I423" s="5">
        <v>2</v>
      </c>
      <c r="J423" s="5">
        <f t="shared" si="13"/>
        <v>1</v>
      </c>
    </row>
    <row r="424" spans="1:10" x14ac:dyDescent="0.25">
      <c r="A424" s="5">
        <v>32</v>
      </c>
      <c r="B424" s="5">
        <v>2</v>
      </c>
      <c r="C424" s="5" t="str">
        <f t="shared" si="12"/>
        <v>N</v>
      </c>
      <c r="D424" s="5" t="s">
        <v>652</v>
      </c>
      <c r="E424" s="5" t="s">
        <v>126</v>
      </c>
      <c r="F424" s="5">
        <f>MATCH(E424, {"Waiting for Input","Analyzing Object","Found Object","Needs Help","Confused","None"}, 0) - 1</f>
        <v>0</v>
      </c>
      <c r="G424" s="6" t="s">
        <v>657</v>
      </c>
      <c r="H424" s="6">
        <f>MATCH(G424, {"Waiting for Input","Analyzing Object","Found Object","Needs Help","Confused","None"}, 0) - 1</f>
        <v>5</v>
      </c>
      <c r="I424" s="5">
        <v>3</v>
      </c>
      <c r="J424" s="5">
        <f t="shared" si="13"/>
        <v>0</v>
      </c>
    </row>
    <row r="425" spans="1:10" x14ac:dyDescent="0.25">
      <c r="A425" s="5">
        <v>33</v>
      </c>
      <c r="B425" s="5">
        <v>1</v>
      </c>
      <c r="C425" s="5" t="str">
        <f t="shared" si="12"/>
        <v>Y</v>
      </c>
      <c r="D425" s="5" t="s">
        <v>652</v>
      </c>
      <c r="E425" s="5" t="s">
        <v>126</v>
      </c>
      <c r="F425" s="5">
        <f>MATCH(E425, {"Waiting for Input","Analyzing Object","Found Object","Needs Help","Confused","None"}, 0) - 1</f>
        <v>0</v>
      </c>
      <c r="G425" s="6" t="s">
        <v>126</v>
      </c>
      <c r="H425" s="6">
        <f>MATCH(G425, {"Waiting for Input","Analyzing Object","Found Object","Needs Help","Confused","None"}, 0) - 1</f>
        <v>0</v>
      </c>
      <c r="I425" s="5">
        <v>4</v>
      </c>
      <c r="J425" s="5">
        <f t="shared" si="13"/>
        <v>1</v>
      </c>
    </row>
    <row r="426" spans="1:10" x14ac:dyDescent="0.25">
      <c r="A426" s="5">
        <v>34</v>
      </c>
      <c r="B426" s="5">
        <v>1</v>
      </c>
      <c r="C426" s="5" t="str">
        <f t="shared" si="12"/>
        <v>Y</v>
      </c>
      <c r="D426" s="5" t="s">
        <v>652</v>
      </c>
      <c r="E426" s="5" t="s">
        <v>126</v>
      </c>
      <c r="F426" s="5">
        <f>MATCH(E426, {"Waiting for Input","Analyzing Object","Found Object","Needs Help","Confused","None"}, 0) - 1</f>
        <v>0</v>
      </c>
      <c r="G426" s="6" t="s">
        <v>126</v>
      </c>
      <c r="H426" s="6">
        <f>MATCH(G426, {"Waiting for Input","Analyzing Object","Found Object","Needs Help","Confused","None"}, 0) - 1</f>
        <v>0</v>
      </c>
      <c r="I426" s="5">
        <v>4</v>
      </c>
      <c r="J426" s="5">
        <f t="shared" si="13"/>
        <v>1</v>
      </c>
    </row>
    <row r="427" spans="1:10" x14ac:dyDescent="0.25">
      <c r="A427" s="5">
        <v>35</v>
      </c>
      <c r="B427" s="5">
        <v>1</v>
      </c>
      <c r="C427" s="5" t="str">
        <f t="shared" si="12"/>
        <v>Y</v>
      </c>
      <c r="D427" s="5" t="s">
        <v>652</v>
      </c>
      <c r="E427" s="5" t="s">
        <v>126</v>
      </c>
      <c r="F427" s="5">
        <f>MATCH(E427, {"Waiting for Input","Analyzing Object","Found Object","Needs Help","Confused","None"}, 0) - 1</f>
        <v>0</v>
      </c>
      <c r="G427" s="6" t="s">
        <v>126</v>
      </c>
      <c r="H427" s="6">
        <f>MATCH(G427, {"Waiting for Input","Analyzing Object","Found Object","Needs Help","Confused","None"}, 0) - 1</f>
        <v>0</v>
      </c>
      <c r="I427" s="5">
        <v>4</v>
      </c>
      <c r="J427" s="5">
        <f t="shared" si="13"/>
        <v>1</v>
      </c>
    </row>
    <row r="428" spans="1:10" x14ac:dyDescent="0.25">
      <c r="A428" s="5">
        <v>36</v>
      </c>
      <c r="B428" s="5">
        <v>2</v>
      </c>
      <c r="C428" s="5" t="str">
        <f t="shared" si="12"/>
        <v>N</v>
      </c>
      <c r="D428" s="5" t="s">
        <v>652</v>
      </c>
      <c r="E428" s="5" t="s">
        <v>126</v>
      </c>
      <c r="F428" s="5">
        <f>MATCH(E428, {"Waiting for Input","Analyzing Object","Found Object","Needs Help","Confused","None"}, 0) - 1</f>
        <v>0</v>
      </c>
      <c r="G428" s="6" t="s">
        <v>130</v>
      </c>
      <c r="H428" s="6">
        <f>MATCH(G428, {"Waiting for Input","Analyzing Object","Found Object","Needs Help","Confused","None"}, 0) - 1</f>
        <v>4</v>
      </c>
      <c r="I428" s="5">
        <v>2</v>
      </c>
      <c r="J428" s="5">
        <f t="shared" si="13"/>
        <v>0</v>
      </c>
    </row>
    <row r="429" spans="1:10" x14ac:dyDescent="0.25">
      <c r="A429" s="5">
        <v>37</v>
      </c>
      <c r="B429" s="5">
        <v>2</v>
      </c>
      <c r="C429" s="5" t="str">
        <f t="shared" si="12"/>
        <v>N</v>
      </c>
      <c r="D429" s="5" t="s">
        <v>652</v>
      </c>
      <c r="E429" s="5" t="s">
        <v>126</v>
      </c>
      <c r="F429" s="5">
        <f>MATCH(E429, {"Waiting for Input","Analyzing Object","Found Object","Needs Help","Confused","None"}, 0) - 1</f>
        <v>0</v>
      </c>
      <c r="G429" s="6" t="s">
        <v>129</v>
      </c>
      <c r="H429" s="6">
        <f>MATCH(G429, {"Waiting for Input","Analyzing Object","Found Object","Needs Help","Confused","None"}, 0) - 1</f>
        <v>3</v>
      </c>
      <c r="I429" s="5">
        <v>4</v>
      </c>
      <c r="J429" s="5">
        <f t="shared" si="13"/>
        <v>0</v>
      </c>
    </row>
    <row r="430" spans="1:10" x14ac:dyDescent="0.25">
      <c r="A430" s="5">
        <v>38</v>
      </c>
      <c r="B430" s="5">
        <v>1</v>
      </c>
      <c r="C430" s="5" t="str">
        <f t="shared" si="12"/>
        <v>Y</v>
      </c>
      <c r="D430" s="5" t="s">
        <v>652</v>
      </c>
      <c r="E430" s="5" t="s">
        <v>126</v>
      </c>
      <c r="F430" s="5">
        <f>MATCH(E430, {"Waiting for Input","Analyzing Object","Found Object","Needs Help","Confused","None"}, 0) - 1</f>
        <v>0</v>
      </c>
      <c r="G430" s="6" t="s">
        <v>126</v>
      </c>
      <c r="H430" s="6">
        <f>MATCH(G430, {"Waiting for Input","Analyzing Object","Found Object","Needs Help","Confused","None"}, 0) - 1</f>
        <v>0</v>
      </c>
      <c r="I430" s="5">
        <v>5</v>
      </c>
      <c r="J430" s="5">
        <f t="shared" si="13"/>
        <v>1</v>
      </c>
    </row>
    <row r="431" spans="1:10" x14ac:dyDescent="0.25">
      <c r="A431" s="5">
        <v>117</v>
      </c>
      <c r="B431" s="5">
        <v>1</v>
      </c>
      <c r="C431" s="5" t="str">
        <f t="shared" si="12"/>
        <v>Y</v>
      </c>
      <c r="D431" s="5" t="s">
        <v>652</v>
      </c>
      <c r="E431" s="5" t="s">
        <v>127</v>
      </c>
      <c r="F431" s="5">
        <f>MATCH(E431, {"Waiting for Input","Analyzing Object","Found Object","Needs Help","Confused","None"}, 0) - 1</f>
        <v>1</v>
      </c>
      <c r="G431" s="6" t="s">
        <v>128</v>
      </c>
      <c r="H431" s="6">
        <f>MATCH(G431, {"Waiting for Input","Analyzing Object","Found Object","Needs Help","Confused","None"}, 0) - 1</f>
        <v>2</v>
      </c>
      <c r="I431" s="5">
        <v>4</v>
      </c>
      <c r="J431" s="5">
        <f t="shared" si="13"/>
        <v>0</v>
      </c>
    </row>
    <row r="432" spans="1:10" x14ac:dyDescent="0.25">
      <c r="A432" s="5">
        <v>118</v>
      </c>
      <c r="B432" s="5">
        <v>1</v>
      </c>
      <c r="C432" s="5" t="str">
        <f t="shared" si="12"/>
        <v>Y</v>
      </c>
      <c r="D432" s="5" t="s">
        <v>652</v>
      </c>
      <c r="E432" s="5" t="s">
        <v>127</v>
      </c>
      <c r="F432" s="5">
        <f>MATCH(E432, {"Waiting for Input","Analyzing Object","Found Object","Needs Help","Confused","None"}, 0) - 1</f>
        <v>1</v>
      </c>
      <c r="G432" s="6" t="s">
        <v>127</v>
      </c>
      <c r="H432" s="6">
        <f>MATCH(G432, {"Waiting for Input","Analyzing Object","Found Object","Needs Help","Confused","None"}, 0) - 1</f>
        <v>1</v>
      </c>
      <c r="I432" s="5">
        <v>2</v>
      </c>
      <c r="J432" s="5">
        <f t="shared" si="13"/>
        <v>1</v>
      </c>
    </row>
    <row r="433" spans="1:10" x14ac:dyDescent="0.25">
      <c r="A433" s="5">
        <v>119</v>
      </c>
      <c r="B433" s="5">
        <v>1</v>
      </c>
      <c r="C433" s="5" t="str">
        <f t="shared" si="12"/>
        <v>Y</v>
      </c>
      <c r="D433" s="5" t="s">
        <v>652</v>
      </c>
      <c r="E433" s="5" t="s">
        <v>127</v>
      </c>
      <c r="F433" s="5">
        <f>MATCH(E433, {"Waiting for Input","Analyzing Object","Found Object","Needs Help","Confused","None"}, 0) - 1</f>
        <v>1</v>
      </c>
      <c r="G433" s="6" t="s">
        <v>130</v>
      </c>
      <c r="H433" s="6">
        <f>MATCH(G433, {"Waiting for Input","Analyzing Object","Found Object","Needs Help","Confused","None"}, 0) - 1</f>
        <v>4</v>
      </c>
      <c r="I433" s="5">
        <v>3</v>
      </c>
      <c r="J433" s="5">
        <f t="shared" si="13"/>
        <v>0</v>
      </c>
    </row>
    <row r="434" spans="1:10" x14ac:dyDescent="0.25">
      <c r="A434" s="5">
        <v>120</v>
      </c>
      <c r="B434" s="5">
        <v>2</v>
      </c>
      <c r="C434" s="5" t="str">
        <f t="shared" si="12"/>
        <v>N</v>
      </c>
      <c r="D434" s="5" t="s">
        <v>652</v>
      </c>
      <c r="E434" s="5" t="s">
        <v>127</v>
      </c>
      <c r="F434" s="5">
        <f>MATCH(E434, {"Waiting for Input","Analyzing Object","Found Object","Needs Help","Confused","None"}, 0) - 1</f>
        <v>1</v>
      </c>
      <c r="G434" s="6" t="s">
        <v>127</v>
      </c>
      <c r="H434" s="6">
        <f>MATCH(G434, {"Waiting for Input","Analyzing Object","Found Object","Needs Help","Confused","None"}, 0) - 1</f>
        <v>1</v>
      </c>
      <c r="I434" s="5">
        <v>3</v>
      </c>
      <c r="J434" s="5">
        <f t="shared" si="13"/>
        <v>1</v>
      </c>
    </row>
    <row r="435" spans="1:10" x14ac:dyDescent="0.25">
      <c r="A435" s="5">
        <v>121</v>
      </c>
      <c r="B435" s="5">
        <v>2</v>
      </c>
      <c r="C435" s="5" t="str">
        <f t="shared" si="12"/>
        <v>N</v>
      </c>
      <c r="D435" s="5" t="s">
        <v>652</v>
      </c>
      <c r="E435" s="5" t="s">
        <v>127</v>
      </c>
      <c r="F435" s="5">
        <f>MATCH(E435, {"Waiting for Input","Analyzing Object","Found Object","Needs Help","Confused","None"}, 0) - 1</f>
        <v>1</v>
      </c>
      <c r="G435" s="6" t="s">
        <v>128</v>
      </c>
      <c r="H435" s="6">
        <f>MATCH(G435, {"Waiting for Input","Analyzing Object","Found Object","Needs Help","Confused","None"}, 0) - 1</f>
        <v>2</v>
      </c>
      <c r="I435" s="5">
        <v>5</v>
      </c>
      <c r="J435" s="5">
        <f t="shared" si="13"/>
        <v>0</v>
      </c>
    </row>
    <row r="436" spans="1:10" x14ac:dyDescent="0.25">
      <c r="A436" s="5">
        <v>122</v>
      </c>
      <c r="B436" s="5">
        <v>1</v>
      </c>
      <c r="C436" s="5" t="str">
        <f t="shared" si="12"/>
        <v>Y</v>
      </c>
      <c r="D436" s="5" t="s">
        <v>652</v>
      </c>
      <c r="E436" s="5" t="s">
        <v>127</v>
      </c>
      <c r="F436" s="5">
        <f>MATCH(E436, {"Waiting for Input","Analyzing Object","Found Object","Needs Help","Confused","None"}, 0) - 1</f>
        <v>1</v>
      </c>
      <c r="G436" s="6" t="s">
        <v>127</v>
      </c>
      <c r="H436" s="6">
        <f>MATCH(G436, {"Waiting for Input","Analyzing Object","Found Object","Needs Help","Confused","None"}, 0) - 1</f>
        <v>1</v>
      </c>
      <c r="I436" s="5">
        <v>5</v>
      </c>
      <c r="J436" s="5">
        <f t="shared" si="13"/>
        <v>1</v>
      </c>
    </row>
    <row r="437" spans="1:10" x14ac:dyDescent="0.25">
      <c r="A437" s="5">
        <v>123</v>
      </c>
      <c r="B437" s="5">
        <v>2</v>
      </c>
      <c r="C437" s="5" t="str">
        <f t="shared" si="12"/>
        <v>N</v>
      </c>
      <c r="D437" s="5" t="s">
        <v>652</v>
      </c>
      <c r="E437" s="5" t="s">
        <v>127</v>
      </c>
      <c r="F437" s="5">
        <f>MATCH(E437, {"Waiting for Input","Analyzing Object","Found Object","Needs Help","Confused","None"}, 0) - 1</f>
        <v>1</v>
      </c>
      <c r="G437" s="6" t="s">
        <v>126</v>
      </c>
      <c r="H437" s="6">
        <f>MATCH(G437, {"Waiting for Input","Analyzing Object","Found Object","Needs Help","Confused","None"}, 0) - 1</f>
        <v>0</v>
      </c>
      <c r="I437" s="5">
        <v>3</v>
      </c>
      <c r="J437" s="5">
        <f t="shared" si="13"/>
        <v>0</v>
      </c>
    </row>
    <row r="438" spans="1:10" x14ac:dyDescent="0.25">
      <c r="A438" s="5">
        <v>124</v>
      </c>
      <c r="B438" s="5">
        <v>1</v>
      </c>
      <c r="C438" s="5" t="str">
        <f t="shared" si="12"/>
        <v>Y</v>
      </c>
      <c r="D438" s="5" t="s">
        <v>652</v>
      </c>
      <c r="E438" s="5" t="s">
        <v>127</v>
      </c>
      <c r="F438" s="5">
        <f>MATCH(E438, {"Waiting for Input","Analyzing Object","Found Object","Needs Help","Confused","None"}, 0) - 1</f>
        <v>1</v>
      </c>
      <c r="G438" s="6" t="s">
        <v>128</v>
      </c>
      <c r="H438" s="6">
        <f>MATCH(G438, {"Waiting for Input","Analyzing Object","Found Object","Needs Help","Confused","None"}, 0) - 1</f>
        <v>2</v>
      </c>
      <c r="I438" s="5">
        <v>4</v>
      </c>
      <c r="J438" s="5">
        <f t="shared" si="13"/>
        <v>0</v>
      </c>
    </row>
    <row r="439" spans="1:10" x14ac:dyDescent="0.25">
      <c r="A439" s="5">
        <v>125</v>
      </c>
      <c r="B439" s="5">
        <v>1</v>
      </c>
      <c r="C439" s="5" t="str">
        <f t="shared" si="12"/>
        <v>Y</v>
      </c>
      <c r="D439" s="5" t="s">
        <v>652</v>
      </c>
      <c r="E439" s="5" t="s">
        <v>127</v>
      </c>
      <c r="F439" s="5">
        <f>MATCH(E439, {"Waiting for Input","Analyzing Object","Found Object","Needs Help","Confused","None"}, 0) - 1</f>
        <v>1</v>
      </c>
      <c r="G439" s="6" t="s">
        <v>128</v>
      </c>
      <c r="H439" s="6">
        <f>MATCH(G439, {"Waiting for Input","Analyzing Object","Found Object","Needs Help","Confused","None"}, 0) - 1</f>
        <v>2</v>
      </c>
      <c r="I439" s="5">
        <v>4</v>
      </c>
      <c r="J439" s="5">
        <f t="shared" si="13"/>
        <v>0</v>
      </c>
    </row>
    <row r="440" spans="1:10" x14ac:dyDescent="0.25">
      <c r="A440" s="5">
        <v>126</v>
      </c>
      <c r="B440" s="5">
        <v>1</v>
      </c>
      <c r="C440" s="5" t="str">
        <f t="shared" si="12"/>
        <v>Y</v>
      </c>
      <c r="D440" s="5" t="s">
        <v>652</v>
      </c>
      <c r="E440" s="5" t="s">
        <v>127</v>
      </c>
      <c r="F440" s="5">
        <f>MATCH(E440, {"Waiting for Input","Analyzing Object","Found Object","Needs Help","Confused","None"}, 0) - 1</f>
        <v>1</v>
      </c>
      <c r="G440" s="6" t="s">
        <v>128</v>
      </c>
      <c r="H440" s="6">
        <f>MATCH(G440, {"Waiting for Input","Analyzing Object","Found Object","Needs Help","Confused","None"}, 0) - 1</f>
        <v>2</v>
      </c>
      <c r="I440" s="5">
        <v>4</v>
      </c>
      <c r="J440" s="5">
        <f t="shared" si="13"/>
        <v>0</v>
      </c>
    </row>
    <row r="441" spans="1:10" x14ac:dyDescent="0.25">
      <c r="A441" s="5">
        <v>127</v>
      </c>
      <c r="B441" s="5">
        <v>2</v>
      </c>
      <c r="C441" s="5" t="str">
        <f t="shared" si="12"/>
        <v>N</v>
      </c>
      <c r="D441" s="5" t="s">
        <v>652</v>
      </c>
      <c r="E441" s="5" t="s">
        <v>127</v>
      </c>
      <c r="F441" s="5">
        <f>MATCH(E441, {"Waiting for Input","Analyzing Object","Found Object","Needs Help","Confused","None"}, 0) - 1</f>
        <v>1</v>
      </c>
      <c r="G441" s="6" t="s">
        <v>127</v>
      </c>
      <c r="H441" s="6">
        <f>MATCH(G441, {"Waiting for Input","Analyzing Object","Found Object","Needs Help","Confused","None"}, 0) - 1</f>
        <v>1</v>
      </c>
      <c r="I441" s="5">
        <v>5</v>
      </c>
      <c r="J441" s="5">
        <f t="shared" si="13"/>
        <v>1</v>
      </c>
    </row>
    <row r="442" spans="1:10" x14ac:dyDescent="0.25">
      <c r="A442" s="5">
        <v>128</v>
      </c>
      <c r="B442" s="5">
        <v>2</v>
      </c>
      <c r="C442" s="5" t="str">
        <f t="shared" si="12"/>
        <v>N</v>
      </c>
      <c r="D442" s="5" t="s">
        <v>652</v>
      </c>
      <c r="E442" s="5" t="s">
        <v>127</v>
      </c>
      <c r="F442" s="5">
        <f>MATCH(E442, {"Waiting for Input","Analyzing Object","Found Object","Needs Help","Confused","None"}, 0) - 1</f>
        <v>1</v>
      </c>
      <c r="G442" s="6" t="s">
        <v>128</v>
      </c>
      <c r="H442" s="6">
        <f>MATCH(G442, {"Waiting for Input","Analyzing Object","Found Object","Needs Help","Confused","None"}, 0) - 1</f>
        <v>2</v>
      </c>
      <c r="I442" s="5">
        <v>5</v>
      </c>
      <c r="J442" s="5">
        <f t="shared" si="13"/>
        <v>0</v>
      </c>
    </row>
    <row r="443" spans="1:10" x14ac:dyDescent="0.25">
      <c r="A443" s="5">
        <v>129</v>
      </c>
      <c r="B443" s="5">
        <v>2</v>
      </c>
      <c r="C443" s="5" t="str">
        <f t="shared" si="12"/>
        <v>N</v>
      </c>
      <c r="D443" s="5" t="s">
        <v>652</v>
      </c>
      <c r="E443" s="5" t="s">
        <v>127</v>
      </c>
      <c r="F443" s="5">
        <f>MATCH(E443, {"Waiting for Input","Analyzing Object","Found Object","Needs Help","Confused","None"}, 0) - 1</f>
        <v>1</v>
      </c>
      <c r="G443" s="6" t="s">
        <v>128</v>
      </c>
      <c r="H443" s="6">
        <f>MATCH(G443, {"Waiting for Input","Analyzing Object","Found Object","Needs Help","Confused","None"}, 0) - 1</f>
        <v>2</v>
      </c>
      <c r="I443" s="5">
        <v>2</v>
      </c>
      <c r="J443" s="5">
        <f t="shared" si="13"/>
        <v>0</v>
      </c>
    </row>
    <row r="444" spans="1:10" x14ac:dyDescent="0.25">
      <c r="A444" s="5">
        <v>130</v>
      </c>
      <c r="B444" s="5">
        <v>2</v>
      </c>
      <c r="C444" s="5" t="str">
        <f t="shared" si="12"/>
        <v>N</v>
      </c>
      <c r="D444" s="5" t="s">
        <v>652</v>
      </c>
      <c r="E444" s="5" t="s">
        <v>127</v>
      </c>
      <c r="F444" s="5">
        <f>MATCH(E444, {"Waiting for Input","Analyzing Object","Found Object","Needs Help","Confused","None"}, 0) - 1</f>
        <v>1</v>
      </c>
      <c r="G444" s="6" t="s">
        <v>127</v>
      </c>
      <c r="H444" s="6">
        <f>MATCH(G444, {"Waiting for Input","Analyzing Object","Found Object","Needs Help","Confused","None"}, 0) - 1</f>
        <v>1</v>
      </c>
      <c r="I444" s="5">
        <v>5</v>
      </c>
      <c r="J444" s="5">
        <f t="shared" si="13"/>
        <v>1</v>
      </c>
    </row>
    <row r="445" spans="1:10" x14ac:dyDescent="0.25">
      <c r="A445" s="5">
        <v>131</v>
      </c>
      <c r="B445" s="5">
        <v>1</v>
      </c>
      <c r="C445" s="5" t="str">
        <f t="shared" si="12"/>
        <v>Y</v>
      </c>
      <c r="D445" s="5" t="s">
        <v>652</v>
      </c>
      <c r="E445" s="5" t="s">
        <v>127</v>
      </c>
      <c r="F445" s="5">
        <f>MATCH(E445, {"Waiting for Input","Analyzing Object","Found Object","Needs Help","Confused","None"}, 0) - 1</f>
        <v>1</v>
      </c>
      <c r="G445" s="6" t="s">
        <v>127</v>
      </c>
      <c r="H445" s="6">
        <f>MATCH(G445, {"Waiting for Input","Analyzing Object","Found Object","Needs Help","Confused","None"}, 0) - 1</f>
        <v>1</v>
      </c>
      <c r="I445" s="5">
        <v>3</v>
      </c>
      <c r="J445" s="5">
        <f t="shared" si="13"/>
        <v>1</v>
      </c>
    </row>
    <row r="446" spans="1:10" x14ac:dyDescent="0.25">
      <c r="A446" s="5">
        <v>132</v>
      </c>
      <c r="B446" s="5">
        <v>1</v>
      </c>
      <c r="C446" s="5" t="str">
        <f t="shared" si="12"/>
        <v>Y</v>
      </c>
      <c r="D446" s="5" t="s">
        <v>652</v>
      </c>
      <c r="E446" s="5" t="s">
        <v>127</v>
      </c>
      <c r="F446" s="5">
        <f>MATCH(E446, {"Waiting for Input","Analyzing Object","Found Object","Needs Help","Confused","None"}, 0) - 1</f>
        <v>1</v>
      </c>
      <c r="G446" s="6" t="s">
        <v>127</v>
      </c>
      <c r="H446" s="6">
        <f>MATCH(G446, {"Waiting for Input","Analyzing Object","Found Object","Needs Help","Confused","None"}, 0) - 1</f>
        <v>1</v>
      </c>
      <c r="I446" s="5">
        <v>4</v>
      </c>
      <c r="J446" s="5">
        <f t="shared" si="13"/>
        <v>1</v>
      </c>
    </row>
    <row r="447" spans="1:10" x14ac:dyDescent="0.25">
      <c r="A447" s="5">
        <v>133</v>
      </c>
      <c r="B447" s="5">
        <v>1</v>
      </c>
      <c r="C447" s="5" t="str">
        <f t="shared" si="12"/>
        <v>Y</v>
      </c>
      <c r="D447" s="5" t="s">
        <v>652</v>
      </c>
      <c r="E447" s="5" t="s">
        <v>127</v>
      </c>
      <c r="F447" s="5">
        <f>MATCH(E447, {"Waiting for Input","Analyzing Object","Found Object","Needs Help","Confused","None"}, 0) - 1</f>
        <v>1</v>
      </c>
      <c r="G447" s="6" t="s">
        <v>128</v>
      </c>
      <c r="H447" s="6">
        <f>MATCH(G447, {"Waiting for Input","Analyzing Object","Found Object","Needs Help","Confused","None"}, 0) - 1</f>
        <v>2</v>
      </c>
      <c r="I447" s="5">
        <v>2</v>
      </c>
      <c r="J447" s="5">
        <f t="shared" si="13"/>
        <v>0</v>
      </c>
    </row>
    <row r="448" spans="1:10" x14ac:dyDescent="0.25">
      <c r="A448" s="5">
        <v>134</v>
      </c>
      <c r="B448" s="5">
        <v>2</v>
      </c>
      <c r="C448" s="5" t="str">
        <f t="shared" si="12"/>
        <v>N</v>
      </c>
      <c r="D448" s="5" t="s">
        <v>652</v>
      </c>
      <c r="E448" s="5" t="s">
        <v>127</v>
      </c>
      <c r="F448" s="5">
        <f>MATCH(E448, {"Waiting for Input","Analyzing Object","Found Object","Needs Help","Confused","None"}, 0) - 1</f>
        <v>1</v>
      </c>
      <c r="G448" s="6" t="s">
        <v>128</v>
      </c>
      <c r="H448" s="6">
        <f>MATCH(G448, {"Waiting for Input","Analyzing Object","Found Object","Needs Help","Confused","None"}, 0) - 1</f>
        <v>2</v>
      </c>
      <c r="I448" s="5">
        <v>4</v>
      </c>
      <c r="J448" s="5">
        <f t="shared" si="13"/>
        <v>0</v>
      </c>
    </row>
    <row r="449" spans="1:10" x14ac:dyDescent="0.25">
      <c r="A449" s="5">
        <v>135</v>
      </c>
      <c r="B449" s="5">
        <v>2</v>
      </c>
      <c r="C449" s="5" t="str">
        <f t="shared" si="12"/>
        <v>N</v>
      </c>
      <c r="D449" s="5" t="s">
        <v>652</v>
      </c>
      <c r="E449" s="5" t="s">
        <v>127</v>
      </c>
      <c r="F449" s="5">
        <f>MATCH(E449, {"Waiting for Input","Analyzing Object","Found Object","Needs Help","Confused","None"}, 0) - 1</f>
        <v>1</v>
      </c>
      <c r="G449" s="6" t="s">
        <v>128</v>
      </c>
      <c r="H449" s="6">
        <f>MATCH(G449, {"Waiting for Input","Analyzing Object","Found Object","Needs Help","Confused","None"}, 0) - 1</f>
        <v>2</v>
      </c>
      <c r="I449" s="5">
        <v>4</v>
      </c>
      <c r="J449" s="5">
        <f t="shared" si="13"/>
        <v>0</v>
      </c>
    </row>
    <row r="450" spans="1:10" x14ac:dyDescent="0.25">
      <c r="A450" s="5">
        <v>136</v>
      </c>
      <c r="B450" s="5">
        <v>1</v>
      </c>
      <c r="C450" s="5" t="str">
        <f t="shared" ref="C450:C513" si="14">IF(B450=1, "Y", "N")</f>
        <v>Y</v>
      </c>
      <c r="D450" s="5" t="s">
        <v>652</v>
      </c>
      <c r="E450" s="5" t="s">
        <v>127</v>
      </c>
      <c r="F450" s="5">
        <f>MATCH(E450, {"Waiting for Input","Analyzing Object","Found Object","Needs Help","Confused","None"}, 0) - 1</f>
        <v>1</v>
      </c>
      <c r="G450" s="6" t="s">
        <v>126</v>
      </c>
      <c r="H450" s="6">
        <f>MATCH(G450, {"Waiting for Input","Analyzing Object","Found Object","Needs Help","Confused","None"}, 0) - 1</f>
        <v>0</v>
      </c>
      <c r="I450" s="5">
        <v>4</v>
      </c>
      <c r="J450" s="5">
        <f t="shared" ref="J450:J513" si="15">IF(E450=G450, 1, 0)</f>
        <v>0</v>
      </c>
    </row>
    <row r="451" spans="1:10" x14ac:dyDescent="0.25">
      <c r="A451" s="5">
        <v>137</v>
      </c>
      <c r="B451" s="5">
        <v>1</v>
      </c>
      <c r="C451" s="5" t="str">
        <f t="shared" si="14"/>
        <v>Y</v>
      </c>
      <c r="D451" s="5" t="s">
        <v>652</v>
      </c>
      <c r="E451" s="5" t="s">
        <v>127</v>
      </c>
      <c r="F451" s="5">
        <f>MATCH(E451, {"Waiting for Input","Analyzing Object","Found Object","Needs Help","Confused","None"}, 0) - 1</f>
        <v>1</v>
      </c>
      <c r="G451" s="6" t="s">
        <v>130</v>
      </c>
      <c r="H451" s="6">
        <f>MATCH(G451, {"Waiting for Input","Analyzing Object","Found Object","Needs Help","Confused","None"}, 0) - 1</f>
        <v>4</v>
      </c>
      <c r="I451" s="5">
        <v>2</v>
      </c>
      <c r="J451" s="5">
        <f t="shared" si="15"/>
        <v>0</v>
      </c>
    </row>
    <row r="452" spans="1:10" x14ac:dyDescent="0.25">
      <c r="A452" s="5">
        <v>138</v>
      </c>
      <c r="B452" s="5">
        <v>2</v>
      </c>
      <c r="C452" s="5" t="str">
        <f t="shared" si="14"/>
        <v>N</v>
      </c>
      <c r="D452" s="5" t="s">
        <v>652</v>
      </c>
      <c r="E452" s="5" t="s">
        <v>127</v>
      </c>
      <c r="F452" s="5">
        <f>MATCH(E452, {"Waiting for Input","Analyzing Object","Found Object","Needs Help","Confused","None"}, 0) - 1</f>
        <v>1</v>
      </c>
      <c r="G452" s="6" t="s">
        <v>128</v>
      </c>
      <c r="H452" s="6">
        <f>MATCH(G452, {"Waiting for Input","Analyzing Object","Found Object","Needs Help","Confused","None"}, 0) - 1</f>
        <v>2</v>
      </c>
      <c r="I452" s="5">
        <v>4</v>
      </c>
      <c r="J452" s="5">
        <f t="shared" si="15"/>
        <v>0</v>
      </c>
    </row>
    <row r="453" spans="1:10" x14ac:dyDescent="0.25">
      <c r="A453" s="5">
        <v>139</v>
      </c>
      <c r="B453" s="5">
        <v>2</v>
      </c>
      <c r="C453" s="5" t="str">
        <f t="shared" si="14"/>
        <v>N</v>
      </c>
      <c r="D453" s="5" t="s">
        <v>652</v>
      </c>
      <c r="E453" s="5" t="s">
        <v>127</v>
      </c>
      <c r="F453" s="5">
        <f>MATCH(E453, {"Waiting for Input","Analyzing Object","Found Object","Needs Help","Confused","None"}, 0) - 1</f>
        <v>1</v>
      </c>
      <c r="G453" s="6" t="s">
        <v>128</v>
      </c>
      <c r="H453" s="6">
        <f>MATCH(G453, {"Waiting for Input","Analyzing Object","Found Object","Needs Help","Confused","None"}, 0) - 1</f>
        <v>2</v>
      </c>
      <c r="I453" s="5">
        <v>5</v>
      </c>
      <c r="J453" s="5">
        <f t="shared" si="15"/>
        <v>0</v>
      </c>
    </row>
    <row r="454" spans="1:10" x14ac:dyDescent="0.25">
      <c r="A454" s="5">
        <v>140</v>
      </c>
      <c r="B454" s="5">
        <v>1</v>
      </c>
      <c r="C454" s="5" t="str">
        <f t="shared" si="14"/>
        <v>Y</v>
      </c>
      <c r="D454" s="5" t="s">
        <v>652</v>
      </c>
      <c r="E454" s="5" t="s">
        <v>127</v>
      </c>
      <c r="F454" s="5">
        <f>MATCH(E454, {"Waiting for Input","Analyzing Object","Found Object","Needs Help","Confused","None"}, 0) - 1</f>
        <v>1</v>
      </c>
      <c r="G454" s="6" t="s">
        <v>126</v>
      </c>
      <c r="H454" s="6">
        <f>MATCH(G454, {"Waiting for Input","Analyzing Object","Found Object","Needs Help","Confused","None"}, 0) - 1</f>
        <v>0</v>
      </c>
      <c r="I454" s="5">
        <v>2</v>
      </c>
      <c r="J454" s="5">
        <f t="shared" si="15"/>
        <v>0</v>
      </c>
    </row>
    <row r="455" spans="1:10" x14ac:dyDescent="0.25">
      <c r="A455" s="5">
        <v>141</v>
      </c>
      <c r="B455" s="5">
        <v>1</v>
      </c>
      <c r="C455" s="5" t="str">
        <f t="shared" si="14"/>
        <v>Y</v>
      </c>
      <c r="D455" s="5" t="s">
        <v>652</v>
      </c>
      <c r="E455" s="5" t="s">
        <v>127</v>
      </c>
      <c r="F455" s="5">
        <f>MATCH(E455, {"Waiting for Input","Analyzing Object","Found Object","Needs Help","Confused","None"}, 0) - 1</f>
        <v>1</v>
      </c>
      <c r="G455" s="6" t="s">
        <v>127</v>
      </c>
      <c r="H455" s="6">
        <f>MATCH(G455, {"Waiting for Input","Analyzing Object","Found Object","Needs Help","Confused","None"}, 0) - 1</f>
        <v>1</v>
      </c>
      <c r="I455" s="5">
        <v>4</v>
      </c>
      <c r="J455" s="5">
        <f t="shared" si="15"/>
        <v>1</v>
      </c>
    </row>
    <row r="456" spans="1:10" x14ac:dyDescent="0.25">
      <c r="A456" s="5">
        <v>142</v>
      </c>
      <c r="B456" s="5">
        <v>2</v>
      </c>
      <c r="C456" s="5" t="str">
        <f t="shared" si="14"/>
        <v>N</v>
      </c>
      <c r="D456" s="5" t="s">
        <v>652</v>
      </c>
      <c r="E456" s="5" t="s">
        <v>127</v>
      </c>
      <c r="F456" s="5">
        <f>MATCH(E456, {"Waiting for Input","Analyzing Object","Found Object","Needs Help","Confused","None"}, 0) - 1</f>
        <v>1</v>
      </c>
      <c r="G456" s="6" t="s">
        <v>129</v>
      </c>
      <c r="H456" s="6">
        <f>MATCH(G456, {"Waiting for Input","Analyzing Object","Found Object","Needs Help","Confused","None"}, 0) - 1</f>
        <v>3</v>
      </c>
      <c r="I456" s="5">
        <v>2</v>
      </c>
      <c r="J456" s="5">
        <f t="shared" si="15"/>
        <v>0</v>
      </c>
    </row>
    <row r="457" spans="1:10" x14ac:dyDescent="0.25">
      <c r="A457" s="5">
        <v>143</v>
      </c>
      <c r="B457" s="5">
        <v>2</v>
      </c>
      <c r="C457" s="5" t="str">
        <f t="shared" si="14"/>
        <v>N</v>
      </c>
      <c r="D457" s="5" t="s">
        <v>652</v>
      </c>
      <c r="E457" s="5" t="s">
        <v>127</v>
      </c>
      <c r="F457" s="5">
        <f>MATCH(E457, {"Waiting for Input","Analyzing Object","Found Object","Needs Help","Confused","None"}, 0) - 1</f>
        <v>1</v>
      </c>
      <c r="G457" s="6" t="s">
        <v>128</v>
      </c>
      <c r="H457" s="6">
        <f>MATCH(G457, {"Waiting for Input","Analyzing Object","Found Object","Needs Help","Confused","None"}, 0) - 1</f>
        <v>2</v>
      </c>
      <c r="I457" s="5">
        <v>3</v>
      </c>
      <c r="J457" s="5">
        <f t="shared" si="15"/>
        <v>0</v>
      </c>
    </row>
    <row r="458" spans="1:10" x14ac:dyDescent="0.25">
      <c r="A458" s="5">
        <v>144</v>
      </c>
      <c r="B458" s="5">
        <v>2</v>
      </c>
      <c r="C458" s="5" t="str">
        <f t="shared" si="14"/>
        <v>N</v>
      </c>
      <c r="D458" s="5" t="s">
        <v>652</v>
      </c>
      <c r="E458" s="5" t="s">
        <v>127</v>
      </c>
      <c r="F458" s="5">
        <f>MATCH(E458, {"Waiting for Input","Analyzing Object","Found Object","Needs Help","Confused","None"}, 0) - 1</f>
        <v>1</v>
      </c>
      <c r="G458" s="6" t="s">
        <v>128</v>
      </c>
      <c r="H458" s="6">
        <f>MATCH(G458, {"Waiting for Input","Analyzing Object","Found Object","Needs Help","Confused","None"}, 0) - 1</f>
        <v>2</v>
      </c>
      <c r="I458" s="5">
        <v>3</v>
      </c>
      <c r="J458" s="5">
        <f t="shared" si="15"/>
        <v>0</v>
      </c>
    </row>
    <row r="459" spans="1:10" x14ac:dyDescent="0.25">
      <c r="A459" s="5">
        <v>145</v>
      </c>
      <c r="B459" s="5">
        <v>2</v>
      </c>
      <c r="C459" s="5" t="str">
        <f t="shared" si="14"/>
        <v>N</v>
      </c>
      <c r="D459" s="5" t="s">
        <v>652</v>
      </c>
      <c r="E459" s="5" t="s">
        <v>127</v>
      </c>
      <c r="F459" s="5">
        <f>MATCH(E459, {"Waiting for Input","Analyzing Object","Found Object","Needs Help","Confused","None"}, 0) - 1</f>
        <v>1</v>
      </c>
      <c r="G459" s="6" t="s">
        <v>128</v>
      </c>
      <c r="H459" s="6">
        <f>MATCH(G459, {"Waiting for Input","Analyzing Object","Found Object","Needs Help","Confused","None"}, 0) - 1</f>
        <v>2</v>
      </c>
      <c r="I459" s="5">
        <v>4</v>
      </c>
      <c r="J459" s="5">
        <f t="shared" si="15"/>
        <v>0</v>
      </c>
    </row>
    <row r="460" spans="1:10" x14ac:dyDescent="0.25">
      <c r="A460" s="5">
        <v>146</v>
      </c>
      <c r="B460" s="5">
        <v>2</v>
      </c>
      <c r="C460" s="5" t="str">
        <f t="shared" si="14"/>
        <v>N</v>
      </c>
      <c r="D460" s="5" t="s">
        <v>652</v>
      </c>
      <c r="E460" s="5" t="s">
        <v>127</v>
      </c>
      <c r="F460" s="5">
        <f>MATCH(E460, {"Waiting for Input","Analyzing Object","Found Object","Needs Help","Confused","None"}, 0) - 1</f>
        <v>1</v>
      </c>
      <c r="G460" s="6" t="s">
        <v>128</v>
      </c>
      <c r="H460" s="6">
        <f>MATCH(G460, {"Waiting for Input","Analyzing Object","Found Object","Needs Help","Confused","None"}, 0) - 1</f>
        <v>2</v>
      </c>
      <c r="I460" s="5">
        <v>3</v>
      </c>
      <c r="J460" s="5">
        <f t="shared" si="15"/>
        <v>0</v>
      </c>
    </row>
    <row r="461" spans="1:10" x14ac:dyDescent="0.25">
      <c r="A461" s="5">
        <v>147</v>
      </c>
      <c r="B461" s="5">
        <v>2</v>
      </c>
      <c r="C461" s="5" t="str">
        <f t="shared" si="14"/>
        <v>N</v>
      </c>
      <c r="D461" s="5" t="s">
        <v>652</v>
      </c>
      <c r="E461" s="5" t="s">
        <v>127</v>
      </c>
      <c r="F461" s="5">
        <f>MATCH(E461, {"Waiting for Input","Analyzing Object","Found Object","Needs Help","Confused","None"}, 0) - 1</f>
        <v>1</v>
      </c>
      <c r="G461" s="6" t="s">
        <v>657</v>
      </c>
      <c r="H461" s="6">
        <f>MATCH(G461, {"Waiting for Input","Analyzing Object","Found Object","Needs Help","Confused","None"}, 0) - 1</f>
        <v>5</v>
      </c>
      <c r="I461" s="5">
        <v>2</v>
      </c>
      <c r="J461" s="5">
        <f t="shared" si="15"/>
        <v>0</v>
      </c>
    </row>
    <row r="462" spans="1:10" x14ac:dyDescent="0.25">
      <c r="A462" s="5">
        <v>148</v>
      </c>
      <c r="B462" s="5">
        <v>1</v>
      </c>
      <c r="C462" s="5" t="str">
        <f t="shared" si="14"/>
        <v>Y</v>
      </c>
      <c r="D462" s="5" t="s">
        <v>652</v>
      </c>
      <c r="E462" s="5" t="s">
        <v>127</v>
      </c>
      <c r="F462" s="5">
        <f>MATCH(E462, {"Waiting for Input","Analyzing Object","Found Object","Needs Help","Confused","None"}, 0) - 1</f>
        <v>1</v>
      </c>
      <c r="G462" s="6" t="s">
        <v>127</v>
      </c>
      <c r="H462" s="6">
        <f>MATCH(G462, {"Waiting for Input","Analyzing Object","Found Object","Needs Help","Confused","None"}, 0) - 1</f>
        <v>1</v>
      </c>
      <c r="I462" s="5">
        <v>5</v>
      </c>
      <c r="J462" s="5">
        <f t="shared" si="15"/>
        <v>1</v>
      </c>
    </row>
    <row r="463" spans="1:10" x14ac:dyDescent="0.25">
      <c r="A463" s="5">
        <v>149</v>
      </c>
      <c r="B463" s="5">
        <v>2</v>
      </c>
      <c r="C463" s="5" t="str">
        <f t="shared" si="14"/>
        <v>N</v>
      </c>
      <c r="D463" s="5" t="s">
        <v>652</v>
      </c>
      <c r="E463" s="5" t="s">
        <v>127</v>
      </c>
      <c r="F463" s="5">
        <f>MATCH(E463, {"Waiting for Input","Analyzing Object","Found Object","Needs Help","Confused","None"}, 0) - 1</f>
        <v>1</v>
      </c>
      <c r="G463" s="6" t="s">
        <v>128</v>
      </c>
      <c r="H463" s="6">
        <f>MATCH(G463, {"Waiting for Input","Analyzing Object","Found Object","Needs Help","Confused","None"}, 0) - 1</f>
        <v>2</v>
      </c>
      <c r="I463" s="5">
        <v>3</v>
      </c>
      <c r="J463" s="5">
        <f t="shared" si="15"/>
        <v>0</v>
      </c>
    </row>
    <row r="464" spans="1:10" x14ac:dyDescent="0.25">
      <c r="A464" s="5">
        <v>150</v>
      </c>
      <c r="B464" s="5">
        <v>1</v>
      </c>
      <c r="C464" s="5" t="str">
        <f t="shared" si="14"/>
        <v>Y</v>
      </c>
      <c r="D464" s="5" t="s">
        <v>652</v>
      </c>
      <c r="E464" s="5" t="s">
        <v>127</v>
      </c>
      <c r="F464" s="5">
        <f>MATCH(E464, {"Waiting for Input","Analyzing Object","Found Object","Needs Help","Confused","None"}, 0) - 1</f>
        <v>1</v>
      </c>
      <c r="G464" s="6" t="s">
        <v>128</v>
      </c>
      <c r="H464" s="6">
        <f>MATCH(G464, {"Waiting for Input","Analyzing Object","Found Object","Needs Help","Confused","None"}, 0) - 1</f>
        <v>2</v>
      </c>
      <c r="I464" s="5">
        <v>5</v>
      </c>
      <c r="J464" s="5">
        <f t="shared" si="15"/>
        <v>0</v>
      </c>
    </row>
    <row r="465" spans="1:10" x14ac:dyDescent="0.25">
      <c r="A465" s="5">
        <v>151</v>
      </c>
      <c r="B465" s="5">
        <v>1</v>
      </c>
      <c r="C465" s="5" t="str">
        <f t="shared" si="14"/>
        <v>Y</v>
      </c>
      <c r="D465" s="5" t="s">
        <v>652</v>
      </c>
      <c r="E465" s="5" t="s">
        <v>127</v>
      </c>
      <c r="F465" s="5">
        <f>MATCH(E465, {"Waiting for Input","Analyzing Object","Found Object","Needs Help","Confused","None"}, 0) - 1</f>
        <v>1</v>
      </c>
      <c r="G465" s="6" t="s">
        <v>127</v>
      </c>
      <c r="H465" s="6">
        <f>MATCH(G465, {"Waiting for Input","Analyzing Object","Found Object","Needs Help","Confused","None"}, 0) - 1</f>
        <v>1</v>
      </c>
      <c r="I465" s="5">
        <v>4</v>
      </c>
      <c r="J465" s="5">
        <f t="shared" si="15"/>
        <v>1</v>
      </c>
    </row>
    <row r="466" spans="1:10" x14ac:dyDescent="0.25">
      <c r="A466" s="5">
        <v>152</v>
      </c>
      <c r="B466" s="5">
        <v>1</v>
      </c>
      <c r="C466" s="5" t="str">
        <f t="shared" si="14"/>
        <v>Y</v>
      </c>
      <c r="D466" s="5" t="s">
        <v>652</v>
      </c>
      <c r="E466" s="5" t="s">
        <v>127</v>
      </c>
      <c r="F466" s="5">
        <f>MATCH(E466, {"Waiting for Input","Analyzing Object","Found Object","Needs Help","Confused","None"}, 0) - 1</f>
        <v>1</v>
      </c>
      <c r="G466" s="6" t="s">
        <v>128</v>
      </c>
      <c r="H466" s="6">
        <f>MATCH(G466, {"Waiting for Input","Analyzing Object","Found Object","Needs Help","Confused","None"}, 0) - 1</f>
        <v>2</v>
      </c>
      <c r="I466" s="5">
        <v>5</v>
      </c>
      <c r="J466" s="5">
        <f t="shared" si="15"/>
        <v>0</v>
      </c>
    </row>
    <row r="467" spans="1:10" x14ac:dyDescent="0.25">
      <c r="A467" s="5">
        <v>153</v>
      </c>
      <c r="B467" s="5">
        <v>2</v>
      </c>
      <c r="C467" s="5" t="str">
        <f t="shared" si="14"/>
        <v>N</v>
      </c>
      <c r="D467" s="5" t="s">
        <v>652</v>
      </c>
      <c r="E467" s="5" t="s">
        <v>127</v>
      </c>
      <c r="F467" s="5">
        <f>MATCH(E467, {"Waiting for Input","Analyzing Object","Found Object","Needs Help","Confused","None"}, 0) - 1</f>
        <v>1</v>
      </c>
      <c r="G467" s="6" t="s">
        <v>128</v>
      </c>
      <c r="H467" s="6">
        <f>MATCH(G467, {"Waiting for Input","Analyzing Object","Found Object","Needs Help","Confused","None"}, 0) - 1</f>
        <v>2</v>
      </c>
      <c r="I467" s="5">
        <v>1</v>
      </c>
      <c r="J467" s="5">
        <f t="shared" si="15"/>
        <v>0</v>
      </c>
    </row>
    <row r="468" spans="1:10" x14ac:dyDescent="0.25">
      <c r="A468" s="5">
        <v>154</v>
      </c>
      <c r="B468" s="5">
        <v>2</v>
      </c>
      <c r="C468" s="5" t="str">
        <f t="shared" si="14"/>
        <v>N</v>
      </c>
      <c r="D468" s="5" t="s">
        <v>652</v>
      </c>
      <c r="E468" s="5" t="s">
        <v>127</v>
      </c>
      <c r="F468" s="5">
        <f>MATCH(E468, {"Waiting for Input","Analyzing Object","Found Object","Needs Help","Confused","None"}, 0) - 1</f>
        <v>1</v>
      </c>
      <c r="G468" s="6" t="s">
        <v>129</v>
      </c>
      <c r="H468" s="6">
        <f>MATCH(G468, {"Waiting for Input","Analyzing Object","Found Object","Needs Help","Confused","None"}, 0) - 1</f>
        <v>3</v>
      </c>
      <c r="I468" s="5">
        <v>4</v>
      </c>
      <c r="J468" s="5">
        <f t="shared" si="15"/>
        <v>0</v>
      </c>
    </row>
    <row r="469" spans="1:10" x14ac:dyDescent="0.25">
      <c r="A469" s="5">
        <v>155</v>
      </c>
      <c r="B469" s="5">
        <v>1</v>
      </c>
      <c r="C469" s="5" t="str">
        <f t="shared" si="14"/>
        <v>Y</v>
      </c>
      <c r="D469" s="5" t="s">
        <v>652</v>
      </c>
      <c r="E469" s="5" t="s">
        <v>127</v>
      </c>
      <c r="F469" s="5">
        <f>MATCH(E469, {"Waiting for Input","Analyzing Object","Found Object","Needs Help","Confused","None"}, 0) - 1</f>
        <v>1</v>
      </c>
      <c r="G469" s="6" t="s">
        <v>127</v>
      </c>
      <c r="H469" s="6">
        <f>MATCH(G469, {"Waiting for Input","Analyzing Object","Found Object","Needs Help","Confused","None"}, 0) - 1</f>
        <v>1</v>
      </c>
      <c r="I469" s="5">
        <v>4</v>
      </c>
      <c r="J469" s="5">
        <f t="shared" si="15"/>
        <v>1</v>
      </c>
    </row>
    <row r="470" spans="1:10" x14ac:dyDescent="0.25">
      <c r="A470" s="5">
        <v>234</v>
      </c>
      <c r="B470" s="5">
        <v>1</v>
      </c>
      <c r="C470" s="5" t="str">
        <f t="shared" si="14"/>
        <v>Y</v>
      </c>
      <c r="D470" s="5" t="s">
        <v>652</v>
      </c>
      <c r="E470" s="5" t="s">
        <v>128</v>
      </c>
      <c r="F470" s="5">
        <f>MATCH(E470, {"Waiting for Input","Analyzing Object","Found Object","Needs Help","Confused","None"}, 0) - 1</f>
        <v>2</v>
      </c>
      <c r="G470" s="6" t="s">
        <v>128</v>
      </c>
      <c r="H470" s="6">
        <f>MATCH(G470, {"Waiting for Input","Analyzing Object","Found Object","Needs Help","Confused","None"}, 0) - 1</f>
        <v>2</v>
      </c>
      <c r="I470" s="5">
        <v>4</v>
      </c>
      <c r="J470" s="5">
        <f t="shared" si="15"/>
        <v>1</v>
      </c>
    </row>
    <row r="471" spans="1:10" x14ac:dyDescent="0.25">
      <c r="A471" s="5">
        <v>235</v>
      </c>
      <c r="B471" s="5">
        <v>1</v>
      </c>
      <c r="C471" s="5" t="str">
        <f t="shared" si="14"/>
        <v>Y</v>
      </c>
      <c r="D471" s="5" t="s">
        <v>652</v>
      </c>
      <c r="E471" s="5" t="s">
        <v>128</v>
      </c>
      <c r="F471" s="5">
        <f>MATCH(E471, {"Waiting for Input","Analyzing Object","Found Object","Needs Help","Confused","None"}, 0) - 1</f>
        <v>2</v>
      </c>
      <c r="G471" s="6" t="s">
        <v>127</v>
      </c>
      <c r="H471" s="6">
        <f>MATCH(G471, {"Waiting for Input","Analyzing Object","Found Object","Needs Help","Confused","None"}, 0) - 1</f>
        <v>1</v>
      </c>
      <c r="I471" s="5">
        <v>5</v>
      </c>
      <c r="J471" s="5">
        <f t="shared" si="15"/>
        <v>0</v>
      </c>
    </row>
    <row r="472" spans="1:10" x14ac:dyDescent="0.25">
      <c r="A472" s="5">
        <v>236</v>
      </c>
      <c r="B472" s="5">
        <v>1</v>
      </c>
      <c r="C472" s="5" t="str">
        <f t="shared" si="14"/>
        <v>Y</v>
      </c>
      <c r="D472" s="5" t="s">
        <v>652</v>
      </c>
      <c r="E472" s="5" t="s">
        <v>128</v>
      </c>
      <c r="F472" s="5">
        <f>MATCH(E472, {"Waiting for Input","Analyzing Object","Found Object","Needs Help","Confused","None"}, 0) - 1</f>
        <v>2</v>
      </c>
      <c r="G472" s="6" t="s">
        <v>128</v>
      </c>
      <c r="H472" s="6">
        <f>MATCH(G472, {"Waiting for Input","Analyzing Object","Found Object","Needs Help","Confused","None"}, 0) - 1</f>
        <v>2</v>
      </c>
      <c r="I472" s="5">
        <v>2</v>
      </c>
      <c r="J472" s="5">
        <f t="shared" si="15"/>
        <v>1</v>
      </c>
    </row>
    <row r="473" spans="1:10" x14ac:dyDescent="0.25">
      <c r="A473" s="5">
        <v>237</v>
      </c>
      <c r="B473" s="5">
        <v>2</v>
      </c>
      <c r="C473" s="5" t="str">
        <f t="shared" si="14"/>
        <v>N</v>
      </c>
      <c r="D473" s="5" t="s">
        <v>652</v>
      </c>
      <c r="E473" s="5" t="s">
        <v>128</v>
      </c>
      <c r="F473" s="5">
        <f>MATCH(E473, {"Waiting for Input","Analyzing Object","Found Object","Needs Help","Confused","None"}, 0) - 1</f>
        <v>2</v>
      </c>
      <c r="G473" s="6" t="s">
        <v>127</v>
      </c>
      <c r="H473" s="6">
        <f>MATCH(G473, {"Waiting for Input","Analyzing Object","Found Object","Needs Help","Confused","None"}, 0) - 1</f>
        <v>1</v>
      </c>
      <c r="I473" s="5">
        <v>3</v>
      </c>
      <c r="J473" s="5">
        <f t="shared" si="15"/>
        <v>0</v>
      </c>
    </row>
    <row r="474" spans="1:10" x14ac:dyDescent="0.25">
      <c r="A474" s="5">
        <v>238</v>
      </c>
      <c r="B474" s="5">
        <v>2</v>
      </c>
      <c r="C474" s="5" t="str">
        <f t="shared" si="14"/>
        <v>N</v>
      </c>
      <c r="D474" s="5" t="s">
        <v>652</v>
      </c>
      <c r="E474" s="5" t="s">
        <v>128</v>
      </c>
      <c r="F474" s="5">
        <f>MATCH(E474, {"Waiting for Input","Analyzing Object","Found Object","Needs Help","Confused","None"}, 0) - 1</f>
        <v>2</v>
      </c>
      <c r="G474" s="6" t="s">
        <v>127</v>
      </c>
      <c r="H474" s="6">
        <f>MATCH(G474, {"Waiting for Input","Analyzing Object","Found Object","Needs Help","Confused","None"}, 0) - 1</f>
        <v>1</v>
      </c>
      <c r="I474" s="5">
        <v>3</v>
      </c>
      <c r="J474" s="5">
        <f t="shared" si="15"/>
        <v>0</v>
      </c>
    </row>
    <row r="475" spans="1:10" x14ac:dyDescent="0.25">
      <c r="A475" s="5">
        <v>239</v>
      </c>
      <c r="B475" s="5">
        <v>1</v>
      </c>
      <c r="C475" s="5" t="str">
        <f t="shared" si="14"/>
        <v>Y</v>
      </c>
      <c r="D475" s="5" t="s">
        <v>652</v>
      </c>
      <c r="E475" s="5" t="s">
        <v>128</v>
      </c>
      <c r="F475" s="5">
        <f>MATCH(E475, {"Waiting for Input","Analyzing Object","Found Object","Needs Help","Confused","None"}, 0) - 1</f>
        <v>2</v>
      </c>
      <c r="G475" s="6" t="s">
        <v>127</v>
      </c>
      <c r="H475" s="6">
        <f>MATCH(G475, {"Waiting for Input","Analyzing Object","Found Object","Needs Help","Confused","None"}, 0) - 1</f>
        <v>1</v>
      </c>
      <c r="I475" s="5">
        <v>5</v>
      </c>
      <c r="J475" s="5">
        <f t="shared" si="15"/>
        <v>0</v>
      </c>
    </row>
    <row r="476" spans="1:10" x14ac:dyDescent="0.25">
      <c r="A476" s="5">
        <v>240</v>
      </c>
      <c r="B476" s="5">
        <v>2</v>
      </c>
      <c r="C476" s="5" t="str">
        <f t="shared" si="14"/>
        <v>N</v>
      </c>
      <c r="D476" s="5" t="s">
        <v>652</v>
      </c>
      <c r="E476" s="5" t="s">
        <v>128</v>
      </c>
      <c r="F476" s="5">
        <f>MATCH(E476, {"Waiting for Input","Analyzing Object","Found Object","Needs Help","Confused","None"}, 0) - 1</f>
        <v>2</v>
      </c>
      <c r="G476" s="6" t="s">
        <v>128</v>
      </c>
      <c r="H476" s="6">
        <f>MATCH(G476, {"Waiting for Input","Analyzing Object","Found Object","Needs Help","Confused","None"}, 0) - 1</f>
        <v>2</v>
      </c>
      <c r="I476" s="5">
        <v>3</v>
      </c>
      <c r="J476" s="5">
        <f t="shared" si="15"/>
        <v>1</v>
      </c>
    </row>
    <row r="477" spans="1:10" x14ac:dyDescent="0.25">
      <c r="A477" s="5">
        <v>241</v>
      </c>
      <c r="B477" s="5">
        <v>1</v>
      </c>
      <c r="C477" s="5" t="str">
        <f t="shared" si="14"/>
        <v>Y</v>
      </c>
      <c r="D477" s="5" t="s">
        <v>652</v>
      </c>
      <c r="E477" s="5" t="s">
        <v>128</v>
      </c>
      <c r="F477" s="5">
        <f>MATCH(E477, {"Waiting for Input","Analyzing Object","Found Object","Needs Help","Confused","None"}, 0) - 1</f>
        <v>2</v>
      </c>
      <c r="G477" s="6" t="s">
        <v>128</v>
      </c>
      <c r="H477" s="6">
        <f>MATCH(G477, {"Waiting for Input","Analyzing Object","Found Object","Needs Help","Confused","None"}, 0) - 1</f>
        <v>2</v>
      </c>
      <c r="I477" s="5">
        <v>5</v>
      </c>
      <c r="J477" s="5">
        <f t="shared" si="15"/>
        <v>1</v>
      </c>
    </row>
    <row r="478" spans="1:10" x14ac:dyDescent="0.25">
      <c r="A478" s="5">
        <v>242</v>
      </c>
      <c r="B478" s="5">
        <v>1</v>
      </c>
      <c r="C478" s="5" t="str">
        <f t="shared" si="14"/>
        <v>Y</v>
      </c>
      <c r="D478" s="5" t="s">
        <v>652</v>
      </c>
      <c r="E478" s="5" t="s">
        <v>128</v>
      </c>
      <c r="F478" s="5">
        <f>MATCH(E478, {"Waiting for Input","Analyzing Object","Found Object","Needs Help","Confused","None"}, 0) - 1</f>
        <v>2</v>
      </c>
      <c r="G478" s="6" t="s">
        <v>127</v>
      </c>
      <c r="H478" s="6">
        <f>MATCH(G478, {"Waiting for Input","Analyzing Object","Found Object","Needs Help","Confused","None"}, 0) - 1</f>
        <v>1</v>
      </c>
      <c r="I478" s="5">
        <v>2</v>
      </c>
      <c r="J478" s="5">
        <f t="shared" si="15"/>
        <v>0</v>
      </c>
    </row>
    <row r="479" spans="1:10" x14ac:dyDescent="0.25">
      <c r="A479" s="5">
        <v>243</v>
      </c>
      <c r="B479" s="5">
        <v>1</v>
      </c>
      <c r="C479" s="5" t="str">
        <f t="shared" si="14"/>
        <v>Y</v>
      </c>
      <c r="D479" s="5" t="s">
        <v>652</v>
      </c>
      <c r="E479" s="5" t="s">
        <v>128</v>
      </c>
      <c r="F479" s="5">
        <f>MATCH(E479, {"Waiting for Input","Analyzing Object","Found Object","Needs Help","Confused","None"}, 0) - 1</f>
        <v>2</v>
      </c>
      <c r="G479" s="6" t="s">
        <v>127</v>
      </c>
      <c r="H479" s="6">
        <f>MATCH(G479, {"Waiting for Input","Analyzing Object","Found Object","Needs Help","Confused","None"}, 0) - 1</f>
        <v>1</v>
      </c>
      <c r="I479" s="5">
        <v>5</v>
      </c>
      <c r="J479" s="5">
        <f t="shared" si="15"/>
        <v>0</v>
      </c>
    </row>
    <row r="480" spans="1:10" x14ac:dyDescent="0.25">
      <c r="A480" s="5">
        <v>244</v>
      </c>
      <c r="B480" s="5">
        <v>2</v>
      </c>
      <c r="C480" s="5" t="str">
        <f t="shared" si="14"/>
        <v>N</v>
      </c>
      <c r="D480" s="5" t="s">
        <v>652</v>
      </c>
      <c r="E480" s="5" t="s">
        <v>128</v>
      </c>
      <c r="F480" s="5">
        <f>MATCH(E480, {"Waiting for Input","Analyzing Object","Found Object","Needs Help","Confused","None"}, 0) - 1</f>
        <v>2</v>
      </c>
      <c r="G480" s="6" t="s">
        <v>127</v>
      </c>
      <c r="H480" s="6">
        <f>MATCH(G480, {"Waiting for Input","Analyzing Object","Found Object","Needs Help","Confused","None"}, 0) - 1</f>
        <v>1</v>
      </c>
      <c r="I480" s="5">
        <v>4</v>
      </c>
      <c r="J480" s="5">
        <f t="shared" si="15"/>
        <v>0</v>
      </c>
    </row>
    <row r="481" spans="1:10" x14ac:dyDescent="0.25">
      <c r="A481" s="5">
        <v>245</v>
      </c>
      <c r="B481" s="5">
        <v>2</v>
      </c>
      <c r="C481" s="5" t="str">
        <f t="shared" si="14"/>
        <v>N</v>
      </c>
      <c r="D481" s="5" t="s">
        <v>652</v>
      </c>
      <c r="E481" s="5" t="s">
        <v>128</v>
      </c>
      <c r="F481" s="5">
        <f>MATCH(E481, {"Waiting for Input","Analyzing Object","Found Object","Needs Help","Confused","None"}, 0) - 1</f>
        <v>2</v>
      </c>
      <c r="G481" s="6" t="s">
        <v>128</v>
      </c>
      <c r="H481" s="6">
        <f>MATCH(G481, {"Waiting for Input","Analyzing Object","Found Object","Needs Help","Confused","None"}, 0) - 1</f>
        <v>2</v>
      </c>
      <c r="I481" s="5">
        <v>5</v>
      </c>
      <c r="J481" s="5">
        <f t="shared" si="15"/>
        <v>1</v>
      </c>
    </row>
    <row r="482" spans="1:10" x14ac:dyDescent="0.25">
      <c r="A482" s="5">
        <v>246</v>
      </c>
      <c r="B482" s="5">
        <v>2</v>
      </c>
      <c r="C482" s="5" t="str">
        <f t="shared" si="14"/>
        <v>N</v>
      </c>
      <c r="D482" s="5" t="s">
        <v>652</v>
      </c>
      <c r="E482" s="5" t="s">
        <v>128</v>
      </c>
      <c r="F482" s="5">
        <f>MATCH(E482, {"Waiting for Input","Analyzing Object","Found Object","Needs Help","Confused","None"}, 0) - 1</f>
        <v>2</v>
      </c>
      <c r="G482" s="6" t="s">
        <v>128</v>
      </c>
      <c r="H482" s="6">
        <f>MATCH(G482, {"Waiting for Input","Analyzing Object","Found Object","Needs Help","Confused","None"}, 0) - 1</f>
        <v>2</v>
      </c>
      <c r="I482" s="5">
        <v>4</v>
      </c>
      <c r="J482" s="5">
        <f t="shared" si="15"/>
        <v>1</v>
      </c>
    </row>
    <row r="483" spans="1:10" x14ac:dyDescent="0.25">
      <c r="A483" s="5">
        <v>247</v>
      </c>
      <c r="B483" s="5">
        <v>2</v>
      </c>
      <c r="C483" s="5" t="str">
        <f t="shared" si="14"/>
        <v>N</v>
      </c>
      <c r="D483" s="5" t="s">
        <v>652</v>
      </c>
      <c r="E483" s="5" t="s">
        <v>128</v>
      </c>
      <c r="F483" s="5">
        <f>MATCH(E483, {"Waiting for Input","Analyzing Object","Found Object","Needs Help","Confused","None"}, 0) - 1</f>
        <v>2</v>
      </c>
      <c r="G483" s="6" t="s">
        <v>127</v>
      </c>
      <c r="H483" s="6">
        <f>MATCH(G483, {"Waiting for Input","Analyzing Object","Found Object","Needs Help","Confused","None"}, 0) - 1</f>
        <v>1</v>
      </c>
      <c r="I483" s="5">
        <v>3</v>
      </c>
      <c r="J483" s="5">
        <f t="shared" si="15"/>
        <v>0</v>
      </c>
    </row>
    <row r="484" spans="1:10" x14ac:dyDescent="0.25">
      <c r="A484" s="5">
        <v>248</v>
      </c>
      <c r="B484" s="5">
        <v>1</v>
      </c>
      <c r="C484" s="5" t="str">
        <f t="shared" si="14"/>
        <v>Y</v>
      </c>
      <c r="D484" s="5" t="s">
        <v>652</v>
      </c>
      <c r="E484" s="5" t="s">
        <v>128</v>
      </c>
      <c r="F484" s="5">
        <f>MATCH(E484, {"Waiting for Input","Analyzing Object","Found Object","Needs Help","Confused","None"}, 0) - 1</f>
        <v>2</v>
      </c>
      <c r="G484" s="6" t="s">
        <v>127</v>
      </c>
      <c r="H484" s="6">
        <f>MATCH(G484, {"Waiting for Input","Analyzing Object","Found Object","Needs Help","Confused","None"}, 0) - 1</f>
        <v>1</v>
      </c>
      <c r="I484" s="5">
        <v>4</v>
      </c>
      <c r="J484" s="5">
        <f t="shared" si="15"/>
        <v>0</v>
      </c>
    </row>
    <row r="485" spans="1:10" x14ac:dyDescent="0.25">
      <c r="A485" s="5">
        <v>249</v>
      </c>
      <c r="B485" s="5">
        <v>1</v>
      </c>
      <c r="C485" s="5" t="str">
        <f t="shared" si="14"/>
        <v>Y</v>
      </c>
      <c r="D485" s="5" t="s">
        <v>652</v>
      </c>
      <c r="E485" s="5" t="s">
        <v>128</v>
      </c>
      <c r="F485" s="5">
        <f>MATCH(E485, {"Waiting for Input","Analyzing Object","Found Object","Needs Help","Confused","None"}, 0) - 1</f>
        <v>2</v>
      </c>
      <c r="G485" s="6" t="s">
        <v>127</v>
      </c>
      <c r="H485" s="6">
        <f>MATCH(G485, {"Waiting for Input","Analyzing Object","Found Object","Needs Help","Confused","None"}, 0) - 1</f>
        <v>1</v>
      </c>
      <c r="I485" s="5">
        <v>4</v>
      </c>
      <c r="J485" s="5">
        <f t="shared" si="15"/>
        <v>0</v>
      </c>
    </row>
    <row r="486" spans="1:10" x14ac:dyDescent="0.25">
      <c r="A486" s="5">
        <v>250</v>
      </c>
      <c r="B486" s="5">
        <v>1</v>
      </c>
      <c r="C486" s="5" t="str">
        <f t="shared" si="14"/>
        <v>Y</v>
      </c>
      <c r="D486" s="5" t="s">
        <v>652</v>
      </c>
      <c r="E486" s="5" t="s">
        <v>128</v>
      </c>
      <c r="F486" s="5">
        <f>MATCH(E486, {"Waiting for Input","Analyzing Object","Found Object","Needs Help","Confused","None"}, 0) - 1</f>
        <v>2</v>
      </c>
      <c r="G486" s="6" t="s">
        <v>128</v>
      </c>
      <c r="H486" s="6">
        <f>MATCH(G486, {"Waiting for Input","Analyzing Object","Found Object","Needs Help","Confused","None"}, 0) - 1</f>
        <v>2</v>
      </c>
      <c r="I486" s="5">
        <v>4</v>
      </c>
      <c r="J486" s="5">
        <f t="shared" si="15"/>
        <v>1</v>
      </c>
    </row>
    <row r="487" spans="1:10" x14ac:dyDescent="0.25">
      <c r="A487" s="5">
        <v>251</v>
      </c>
      <c r="B487" s="5">
        <v>2</v>
      </c>
      <c r="C487" s="5" t="str">
        <f t="shared" si="14"/>
        <v>N</v>
      </c>
      <c r="D487" s="5" t="s">
        <v>652</v>
      </c>
      <c r="E487" s="5" t="s">
        <v>128</v>
      </c>
      <c r="F487" s="5">
        <f>MATCH(E487, {"Waiting for Input","Analyzing Object","Found Object","Needs Help","Confused","None"}, 0) - 1</f>
        <v>2</v>
      </c>
      <c r="G487" s="6" t="s">
        <v>128</v>
      </c>
      <c r="H487" s="6">
        <f>MATCH(G487, {"Waiting for Input","Analyzing Object","Found Object","Needs Help","Confused","None"}, 0) - 1</f>
        <v>2</v>
      </c>
      <c r="I487" s="5">
        <v>3</v>
      </c>
      <c r="J487" s="5">
        <f t="shared" si="15"/>
        <v>1</v>
      </c>
    </row>
    <row r="488" spans="1:10" x14ac:dyDescent="0.25">
      <c r="A488" s="5">
        <v>252</v>
      </c>
      <c r="B488" s="5">
        <v>2</v>
      </c>
      <c r="C488" s="5" t="str">
        <f t="shared" si="14"/>
        <v>N</v>
      </c>
      <c r="D488" s="5" t="s">
        <v>652</v>
      </c>
      <c r="E488" s="5" t="s">
        <v>128</v>
      </c>
      <c r="F488" s="5">
        <f>MATCH(E488, {"Waiting for Input","Analyzing Object","Found Object","Needs Help","Confused","None"}, 0) - 1</f>
        <v>2</v>
      </c>
      <c r="G488" s="6" t="s">
        <v>128</v>
      </c>
      <c r="H488" s="6">
        <f>MATCH(G488, {"Waiting for Input","Analyzing Object","Found Object","Needs Help","Confused","None"}, 0) - 1</f>
        <v>2</v>
      </c>
      <c r="I488" s="5">
        <v>4</v>
      </c>
      <c r="J488" s="5">
        <f t="shared" si="15"/>
        <v>1</v>
      </c>
    </row>
    <row r="489" spans="1:10" x14ac:dyDescent="0.25">
      <c r="A489" s="5">
        <v>253</v>
      </c>
      <c r="B489" s="5">
        <v>1</v>
      </c>
      <c r="C489" s="5" t="str">
        <f t="shared" si="14"/>
        <v>Y</v>
      </c>
      <c r="D489" s="5" t="s">
        <v>652</v>
      </c>
      <c r="E489" s="5" t="s">
        <v>128</v>
      </c>
      <c r="F489" s="5">
        <f>MATCH(E489, {"Waiting for Input","Analyzing Object","Found Object","Needs Help","Confused","None"}, 0) - 1</f>
        <v>2</v>
      </c>
      <c r="G489" s="6" t="s">
        <v>128</v>
      </c>
      <c r="H489" s="6">
        <f>MATCH(G489, {"Waiting for Input","Analyzing Object","Found Object","Needs Help","Confused","None"}, 0) - 1</f>
        <v>2</v>
      </c>
      <c r="I489" s="5">
        <v>4</v>
      </c>
      <c r="J489" s="5">
        <f t="shared" si="15"/>
        <v>1</v>
      </c>
    </row>
    <row r="490" spans="1:10" x14ac:dyDescent="0.25">
      <c r="A490" s="5">
        <v>254</v>
      </c>
      <c r="B490" s="5">
        <v>1</v>
      </c>
      <c r="C490" s="5" t="str">
        <f t="shared" si="14"/>
        <v>Y</v>
      </c>
      <c r="D490" s="5" t="s">
        <v>652</v>
      </c>
      <c r="E490" s="5" t="s">
        <v>128</v>
      </c>
      <c r="F490" s="5">
        <f>MATCH(E490, {"Waiting for Input","Analyzing Object","Found Object","Needs Help","Confused","None"}, 0) - 1</f>
        <v>2</v>
      </c>
      <c r="G490" s="6" t="s">
        <v>127</v>
      </c>
      <c r="H490" s="6">
        <f>MATCH(G490, {"Waiting for Input","Analyzing Object","Found Object","Needs Help","Confused","None"}, 0) - 1</f>
        <v>1</v>
      </c>
      <c r="I490" s="5">
        <v>3</v>
      </c>
      <c r="J490" s="5">
        <f t="shared" si="15"/>
        <v>0</v>
      </c>
    </row>
    <row r="491" spans="1:10" x14ac:dyDescent="0.25">
      <c r="A491" s="5">
        <v>255</v>
      </c>
      <c r="B491" s="5">
        <v>2</v>
      </c>
      <c r="C491" s="5" t="str">
        <f t="shared" si="14"/>
        <v>N</v>
      </c>
      <c r="D491" s="5" t="s">
        <v>652</v>
      </c>
      <c r="E491" s="5" t="s">
        <v>128</v>
      </c>
      <c r="F491" s="5">
        <f>MATCH(E491, {"Waiting for Input","Analyzing Object","Found Object","Needs Help","Confused","None"}, 0) - 1</f>
        <v>2</v>
      </c>
      <c r="G491" s="6" t="s">
        <v>127</v>
      </c>
      <c r="H491" s="6">
        <f>MATCH(G491, {"Waiting for Input","Analyzing Object","Found Object","Needs Help","Confused","None"}, 0) - 1</f>
        <v>1</v>
      </c>
      <c r="I491" s="5">
        <v>4</v>
      </c>
      <c r="J491" s="5">
        <f t="shared" si="15"/>
        <v>0</v>
      </c>
    </row>
    <row r="492" spans="1:10" x14ac:dyDescent="0.25">
      <c r="A492" s="5">
        <v>256</v>
      </c>
      <c r="B492" s="5">
        <v>2</v>
      </c>
      <c r="C492" s="5" t="str">
        <f t="shared" si="14"/>
        <v>N</v>
      </c>
      <c r="D492" s="5" t="s">
        <v>652</v>
      </c>
      <c r="E492" s="5" t="s">
        <v>128</v>
      </c>
      <c r="F492" s="5">
        <f>MATCH(E492, {"Waiting for Input","Analyzing Object","Found Object","Needs Help","Confused","None"}, 0) - 1</f>
        <v>2</v>
      </c>
      <c r="G492" s="6" t="s">
        <v>127</v>
      </c>
      <c r="H492" s="6">
        <f>MATCH(G492, {"Waiting for Input","Analyzing Object","Found Object","Needs Help","Confused","None"}, 0) - 1</f>
        <v>1</v>
      </c>
      <c r="I492" s="5">
        <v>5</v>
      </c>
      <c r="J492" s="5">
        <f t="shared" si="15"/>
        <v>0</v>
      </c>
    </row>
    <row r="493" spans="1:10" x14ac:dyDescent="0.25">
      <c r="A493" s="5">
        <v>257</v>
      </c>
      <c r="B493" s="5">
        <v>1</v>
      </c>
      <c r="C493" s="5" t="str">
        <f t="shared" si="14"/>
        <v>Y</v>
      </c>
      <c r="D493" s="5" t="s">
        <v>652</v>
      </c>
      <c r="E493" s="5" t="s">
        <v>128</v>
      </c>
      <c r="F493" s="5">
        <f>MATCH(E493, {"Waiting for Input","Analyzing Object","Found Object","Needs Help","Confused","None"}, 0) - 1</f>
        <v>2</v>
      </c>
      <c r="G493" s="6" t="s">
        <v>127</v>
      </c>
      <c r="H493" s="6">
        <f>MATCH(G493, {"Waiting for Input","Analyzing Object","Found Object","Needs Help","Confused","None"}, 0) - 1</f>
        <v>1</v>
      </c>
      <c r="I493" s="5">
        <v>4</v>
      </c>
      <c r="J493" s="5">
        <f t="shared" si="15"/>
        <v>0</v>
      </c>
    </row>
    <row r="494" spans="1:10" x14ac:dyDescent="0.25">
      <c r="A494" s="5">
        <v>258</v>
      </c>
      <c r="B494" s="5">
        <v>1</v>
      </c>
      <c r="C494" s="5" t="str">
        <f t="shared" si="14"/>
        <v>Y</v>
      </c>
      <c r="D494" s="5" t="s">
        <v>652</v>
      </c>
      <c r="E494" s="5" t="s">
        <v>128</v>
      </c>
      <c r="F494" s="5">
        <f>MATCH(E494, {"Waiting for Input","Analyzing Object","Found Object","Needs Help","Confused","None"}, 0) - 1</f>
        <v>2</v>
      </c>
      <c r="G494" s="6" t="s">
        <v>128</v>
      </c>
      <c r="H494" s="6">
        <f>MATCH(G494, {"Waiting for Input","Analyzing Object","Found Object","Needs Help","Confused","None"}, 0) - 1</f>
        <v>2</v>
      </c>
      <c r="I494" s="5">
        <v>3</v>
      </c>
      <c r="J494" s="5">
        <f t="shared" si="15"/>
        <v>1</v>
      </c>
    </row>
    <row r="495" spans="1:10" x14ac:dyDescent="0.25">
      <c r="A495" s="5">
        <v>259</v>
      </c>
      <c r="B495" s="5">
        <v>2</v>
      </c>
      <c r="C495" s="5" t="str">
        <f t="shared" si="14"/>
        <v>N</v>
      </c>
      <c r="D495" s="5" t="s">
        <v>652</v>
      </c>
      <c r="E495" s="5" t="s">
        <v>128</v>
      </c>
      <c r="F495" s="5">
        <f>MATCH(E495, {"Waiting for Input","Analyzing Object","Found Object","Needs Help","Confused","None"}, 0) - 1</f>
        <v>2</v>
      </c>
      <c r="G495" s="6" t="s">
        <v>127</v>
      </c>
      <c r="H495" s="6">
        <f>MATCH(G495, {"Waiting for Input","Analyzing Object","Found Object","Needs Help","Confused","None"}, 0) - 1</f>
        <v>1</v>
      </c>
      <c r="I495" s="5">
        <v>3</v>
      </c>
      <c r="J495" s="5">
        <f t="shared" si="15"/>
        <v>0</v>
      </c>
    </row>
    <row r="496" spans="1:10" x14ac:dyDescent="0.25">
      <c r="A496" s="5">
        <v>260</v>
      </c>
      <c r="B496" s="5">
        <v>2</v>
      </c>
      <c r="C496" s="5" t="str">
        <f t="shared" si="14"/>
        <v>N</v>
      </c>
      <c r="D496" s="5" t="s">
        <v>652</v>
      </c>
      <c r="E496" s="5" t="s">
        <v>128</v>
      </c>
      <c r="F496" s="5">
        <f>MATCH(E496, {"Waiting for Input","Analyzing Object","Found Object","Needs Help","Confused","None"}, 0) - 1</f>
        <v>2</v>
      </c>
      <c r="G496" s="6" t="s">
        <v>128</v>
      </c>
      <c r="H496" s="6">
        <f>MATCH(G496, {"Waiting for Input","Analyzing Object","Found Object","Needs Help","Confused","None"}, 0) - 1</f>
        <v>2</v>
      </c>
      <c r="I496" s="5">
        <v>3</v>
      </c>
      <c r="J496" s="5">
        <f t="shared" si="15"/>
        <v>1</v>
      </c>
    </row>
    <row r="497" spans="1:10" x14ac:dyDescent="0.25">
      <c r="A497" s="5">
        <v>261</v>
      </c>
      <c r="B497" s="5">
        <v>2</v>
      </c>
      <c r="C497" s="5" t="str">
        <f t="shared" si="14"/>
        <v>N</v>
      </c>
      <c r="D497" s="5" t="s">
        <v>652</v>
      </c>
      <c r="E497" s="5" t="s">
        <v>128</v>
      </c>
      <c r="F497" s="5">
        <f>MATCH(E497, {"Waiting for Input","Analyzing Object","Found Object","Needs Help","Confused","None"}, 0) - 1</f>
        <v>2</v>
      </c>
      <c r="G497" s="6" t="s">
        <v>127</v>
      </c>
      <c r="H497" s="6">
        <f>MATCH(G497, {"Waiting for Input","Analyzing Object","Found Object","Needs Help","Confused","None"}, 0) - 1</f>
        <v>1</v>
      </c>
      <c r="I497" s="5">
        <v>4</v>
      </c>
      <c r="J497" s="5">
        <f t="shared" si="15"/>
        <v>0</v>
      </c>
    </row>
    <row r="498" spans="1:10" x14ac:dyDescent="0.25">
      <c r="A498" s="5">
        <v>262</v>
      </c>
      <c r="B498" s="5">
        <v>2</v>
      </c>
      <c r="C498" s="5" t="str">
        <f t="shared" si="14"/>
        <v>N</v>
      </c>
      <c r="D498" s="5" t="s">
        <v>652</v>
      </c>
      <c r="E498" s="5" t="s">
        <v>128</v>
      </c>
      <c r="F498" s="5">
        <f>MATCH(E498, {"Waiting for Input","Analyzing Object","Found Object","Needs Help","Confused","None"}, 0) - 1</f>
        <v>2</v>
      </c>
      <c r="G498" s="6" t="s">
        <v>127</v>
      </c>
      <c r="H498" s="6">
        <f>MATCH(G498, {"Waiting for Input","Analyzing Object","Found Object","Needs Help","Confused","None"}, 0) - 1</f>
        <v>1</v>
      </c>
      <c r="I498" s="5">
        <v>4</v>
      </c>
      <c r="J498" s="5">
        <f t="shared" si="15"/>
        <v>0</v>
      </c>
    </row>
    <row r="499" spans="1:10" x14ac:dyDescent="0.25">
      <c r="A499" s="5">
        <v>263</v>
      </c>
      <c r="B499" s="5">
        <v>2</v>
      </c>
      <c r="C499" s="5" t="str">
        <f t="shared" si="14"/>
        <v>N</v>
      </c>
      <c r="D499" s="5" t="s">
        <v>652</v>
      </c>
      <c r="E499" s="5" t="s">
        <v>128</v>
      </c>
      <c r="F499" s="5">
        <f>MATCH(E499, {"Waiting for Input","Analyzing Object","Found Object","Needs Help","Confused","None"}, 0) - 1</f>
        <v>2</v>
      </c>
      <c r="G499" s="6" t="s">
        <v>128</v>
      </c>
      <c r="H499" s="6">
        <f>MATCH(G499, {"Waiting for Input","Analyzing Object","Found Object","Needs Help","Confused","None"}, 0) - 1</f>
        <v>2</v>
      </c>
      <c r="I499" s="5">
        <v>4</v>
      </c>
      <c r="J499" s="5">
        <f t="shared" si="15"/>
        <v>1</v>
      </c>
    </row>
    <row r="500" spans="1:10" x14ac:dyDescent="0.25">
      <c r="A500" s="5">
        <v>264</v>
      </c>
      <c r="B500" s="5">
        <v>2</v>
      </c>
      <c r="C500" s="5" t="str">
        <f t="shared" si="14"/>
        <v>N</v>
      </c>
      <c r="D500" s="5" t="s">
        <v>652</v>
      </c>
      <c r="E500" s="5" t="s">
        <v>128</v>
      </c>
      <c r="F500" s="5">
        <f>MATCH(E500, {"Waiting for Input","Analyzing Object","Found Object","Needs Help","Confused","None"}, 0) - 1</f>
        <v>2</v>
      </c>
      <c r="G500" s="6" t="s">
        <v>128</v>
      </c>
      <c r="H500" s="6">
        <f>MATCH(G500, {"Waiting for Input","Analyzing Object","Found Object","Needs Help","Confused","None"}, 0) - 1</f>
        <v>2</v>
      </c>
      <c r="I500" s="5">
        <v>5</v>
      </c>
      <c r="J500" s="5">
        <f t="shared" si="15"/>
        <v>1</v>
      </c>
    </row>
    <row r="501" spans="1:10" x14ac:dyDescent="0.25">
      <c r="A501" s="5">
        <v>265</v>
      </c>
      <c r="B501" s="5">
        <v>1</v>
      </c>
      <c r="C501" s="5" t="str">
        <f t="shared" si="14"/>
        <v>Y</v>
      </c>
      <c r="D501" s="5" t="s">
        <v>652</v>
      </c>
      <c r="E501" s="5" t="s">
        <v>128</v>
      </c>
      <c r="F501" s="5">
        <f>MATCH(E501, {"Waiting for Input","Analyzing Object","Found Object","Needs Help","Confused","None"}, 0) - 1</f>
        <v>2</v>
      </c>
      <c r="G501" s="6" t="s">
        <v>127</v>
      </c>
      <c r="H501" s="6">
        <f>MATCH(G501, {"Waiting for Input","Analyzing Object","Found Object","Needs Help","Confused","None"}, 0) - 1</f>
        <v>1</v>
      </c>
      <c r="I501" s="5">
        <v>3</v>
      </c>
      <c r="J501" s="5">
        <f t="shared" si="15"/>
        <v>0</v>
      </c>
    </row>
    <row r="502" spans="1:10" x14ac:dyDescent="0.25">
      <c r="A502" s="5">
        <v>266</v>
      </c>
      <c r="B502" s="5">
        <v>2</v>
      </c>
      <c r="C502" s="5" t="str">
        <f t="shared" si="14"/>
        <v>N</v>
      </c>
      <c r="D502" s="5" t="s">
        <v>652</v>
      </c>
      <c r="E502" s="5" t="s">
        <v>128</v>
      </c>
      <c r="F502" s="5">
        <f>MATCH(E502, {"Waiting for Input","Analyzing Object","Found Object","Needs Help","Confused","None"}, 0) - 1</f>
        <v>2</v>
      </c>
      <c r="G502" s="6" t="s">
        <v>127</v>
      </c>
      <c r="H502" s="6">
        <f>MATCH(G502, {"Waiting for Input","Analyzing Object","Found Object","Needs Help","Confused","None"}, 0) - 1</f>
        <v>1</v>
      </c>
      <c r="I502" s="5">
        <v>5</v>
      </c>
      <c r="J502" s="5">
        <f t="shared" si="15"/>
        <v>0</v>
      </c>
    </row>
    <row r="503" spans="1:10" x14ac:dyDescent="0.25">
      <c r="A503" s="5">
        <v>267</v>
      </c>
      <c r="B503" s="5">
        <v>1</v>
      </c>
      <c r="C503" s="5" t="str">
        <f t="shared" si="14"/>
        <v>Y</v>
      </c>
      <c r="D503" s="5" t="s">
        <v>652</v>
      </c>
      <c r="E503" s="5" t="s">
        <v>128</v>
      </c>
      <c r="F503" s="5">
        <f>MATCH(E503, {"Waiting for Input","Analyzing Object","Found Object","Needs Help","Confused","None"}, 0) - 1</f>
        <v>2</v>
      </c>
      <c r="G503" s="6" t="s">
        <v>127</v>
      </c>
      <c r="H503" s="6">
        <f>MATCH(G503, {"Waiting for Input","Analyzing Object","Found Object","Needs Help","Confused","None"}, 0) - 1</f>
        <v>1</v>
      </c>
      <c r="I503" s="5">
        <v>4</v>
      </c>
      <c r="J503" s="5">
        <f t="shared" si="15"/>
        <v>0</v>
      </c>
    </row>
    <row r="504" spans="1:10" x14ac:dyDescent="0.25">
      <c r="A504" s="5">
        <v>268</v>
      </c>
      <c r="B504" s="5">
        <v>1</v>
      </c>
      <c r="C504" s="5" t="str">
        <f t="shared" si="14"/>
        <v>Y</v>
      </c>
      <c r="D504" s="5" t="s">
        <v>652</v>
      </c>
      <c r="E504" s="5" t="s">
        <v>128</v>
      </c>
      <c r="F504" s="5">
        <f>MATCH(E504, {"Waiting for Input","Analyzing Object","Found Object","Needs Help","Confused","None"}, 0) - 1</f>
        <v>2</v>
      </c>
      <c r="G504" s="6" t="s">
        <v>127</v>
      </c>
      <c r="H504" s="6">
        <f>MATCH(G504, {"Waiting for Input","Analyzing Object","Found Object","Needs Help","Confused","None"}, 0) - 1</f>
        <v>1</v>
      </c>
      <c r="I504" s="5">
        <v>5</v>
      </c>
      <c r="J504" s="5">
        <f t="shared" si="15"/>
        <v>0</v>
      </c>
    </row>
    <row r="505" spans="1:10" x14ac:dyDescent="0.25">
      <c r="A505" s="5">
        <v>269</v>
      </c>
      <c r="B505" s="5">
        <v>1</v>
      </c>
      <c r="C505" s="5" t="str">
        <f t="shared" si="14"/>
        <v>Y</v>
      </c>
      <c r="D505" s="5" t="s">
        <v>652</v>
      </c>
      <c r="E505" s="5" t="s">
        <v>128</v>
      </c>
      <c r="F505" s="5">
        <f>MATCH(E505, {"Waiting for Input","Analyzing Object","Found Object","Needs Help","Confused","None"}, 0) - 1</f>
        <v>2</v>
      </c>
      <c r="G505" s="6" t="s">
        <v>128</v>
      </c>
      <c r="H505" s="6">
        <f>MATCH(G505, {"Waiting for Input","Analyzing Object","Found Object","Needs Help","Confused","None"}, 0) - 1</f>
        <v>2</v>
      </c>
      <c r="I505" s="5">
        <v>5</v>
      </c>
      <c r="J505" s="5">
        <f t="shared" si="15"/>
        <v>1</v>
      </c>
    </row>
    <row r="506" spans="1:10" x14ac:dyDescent="0.25">
      <c r="A506" s="5">
        <v>270</v>
      </c>
      <c r="B506" s="5">
        <v>2</v>
      </c>
      <c r="C506" s="5" t="str">
        <f t="shared" si="14"/>
        <v>N</v>
      </c>
      <c r="D506" s="5" t="s">
        <v>652</v>
      </c>
      <c r="E506" s="5" t="s">
        <v>128</v>
      </c>
      <c r="F506" s="5">
        <f>MATCH(E506, {"Waiting for Input","Analyzing Object","Found Object","Needs Help","Confused","None"}, 0) - 1</f>
        <v>2</v>
      </c>
      <c r="G506" s="6" t="s">
        <v>127</v>
      </c>
      <c r="H506" s="6">
        <f>MATCH(G506, {"Waiting for Input","Analyzing Object","Found Object","Needs Help","Confused","None"}, 0) - 1</f>
        <v>1</v>
      </c>
      <c r="I506" s="5">
        <v>3</v>
      </c>
      <c r="J506" s="5">
        <f t="shared" si="15"/>
        <v>0</v>
      </c>
    </row>
    <row r="507" spans="1:10" x14ac:dyDescent="0.25">
      <c r="A507" s="5">
        <v>271</v>
      </c>
      <c r="B507" s="5">
        <v>2</v>
      </c>
      <c r="C507" s="5" t="str">
        <f t="shared" si="14"/>
        <v>N</v>
      </c>
      <c r="D507" s="5" t="s">
        <v>652</v>
      </c>
      <c r="E507" s="5" t="s">
        <v>128</v>
      </c>
      <c r="F507" s="5">
        <f>MATCH(E507, {"Waiting for Input","Analyzing Object","Found Object","Needs Help","Confused","None"}, 0) - 1</f>
        <v>2</v>
      </c>
      <c r="G507" s="6" t="s">
        <v>126</v>
      </c>
      <c r="H507" s="6">
        <f>MATCH(G507, {"Waiting for Input","Analyzing Object","Found Object","Needs Help","Confused","None"}, 0) - 1</f>
        <v>0</v>
      </c>
      <c r="I507" s="5">
        <v>5</v>
      </c>
      <c r="J507" s="5">
        <f t="shared" si="15"/>
        <v>0</v>
      </c>
    </row>
    <row r="508" spans="1:10" x14ac:dyDescent="0.25">
      <c r="A508" s="5">
        <v>272</v>
      </c>
      <c r="B508" s="5">
        <v>1</v>
      </c>
      <c r="C508" s="5" t="str">
        <f t="shared" si="14"/>
        <v>Y</v>
      </c>
      <c r="D508" s="5" t="s">
        <v>652</v>
      </c>
      <c r="E508" s="5" t="s">
        <v>128</v>
      </c>
      <c r="F508" s="5">
        <f>MATCH(E508, {"Waiting for Input","Analyzing Object","Found Object","Needs Help","Confused","None"}, 0) - 1</f>
        <v>2</v>
      </c>
      <c r="G508" s="6" t="s">
        <v>127</v>
      </c>
      <c r="H508" s="6">
        <f>MATCH(G508, {"Waiting for Input","Analyzing Object","Found Object","Needs Help","Confused","None"}, 0) - 1</f>
        <v>1</v>
      </c>
      <c r="I508" s="5">
        <v>3</v>
      </c>
      <c r="J508" s="5">
        <f t="shared" si="15"/>
        <v>0</v>
      </c>
    </row>
    <row r="509" spans="1:10" x14ac:dyDescent="0.25">
      <c r="A509" s="5">
        <v>351</v>
      </c>
      <c r="B509" s="5">
        <v>1</v>
      </c>
      <c r="C509" s="5" t="str">
        <f t="shared" si="14"/>
        <v>Y</v>
      </c>
      <c r="D509" s="5" t="s">
        <v>652</v>
      </c>
      <c r="E509" s="5" t="s">
        <v>129</v>
      </c>
      <c r="F509" s="5">
        <f>MATCH(E509, {"Waiting for Input","Analyzing Object","Found Object","Needs Help","Confused","None"}, 0) - 1</f>
        <v>3</v>
      </c>
      <c r="G509" s="6" t="s">
        <v>130</v>
      </c>
      <c r="H509" s="6">
        <f>MATCH(G509, {"Waiting for Input","Analyzing Object","Found Object","Needs Help","Confused","None"}, 0) - 1</f>
        <v>4</v>
      </c>
      <c r="I509" s="5">
        <v>2</v>
      </c>
      <c r="J509" s="5">
        <f t="shared" si="15"/>
        <v>0</v>
      </c>
    </row>
    <row r="510" spans="1:10" x14ac:dyDescent="0.25">
      <c r="A510" s="5">
        <v>352</v>
      </c>
      <c r="B510" s="5">
        <v>1</v>
      </c>
      <c r="C510" s="5" t="str">
        <f t="shared" si="14"/>
        <v>Y</v>
      </c>
      <c r="D510" s="5" t="s">
        <v>652</v>
      </c>
      <c r="E510" s="5" t="s">
        <v>129</v>
      </c>
      <c r="F510" s="5">
        <f>MATCH(E510, {"Waiting for Input","Analyzing Object","Found Object","Needs Help","Confused","None"}, 0) - 1</f>
        <v>3</v>
      </c>
      <c r="G510" s="6" t="s">
        <v>130</v>
      </c>
      <c r="H510" s="6">
        <f>MATCH(G510, {"Waiting for Input","Analyzing Object","Found Object","Needs Help","Confused","None"}, 0) - 1</f>
        <v>4</v>
      </c>
      <c r="I510" s="5">
        <v>3</v>
      </c>
      <c r="J510" s="5">
        <f t="shared" si="15"/>
        <v>0</v>
      </c>
    </row>
    <row r="511" spans="1:10" x14ac:dyDescent="0.25">
      <c r="A511" s="5">
        <v>353</v>
      </c>
      <c r="B511" s="5">
        <v>1</v>
      </c>
      <c r="C511" s="5" t="str">
        <f t="shared" si="14"/>
        <v>Y</v>
      </c>
      <c r="D511" s="5" t="s">
        <v>652</v>
      </c>
      <c r="E511" s="5" t="s">
        <v>129</v>
      </c>
      <c r="F511" s="5">
        <f>MATCH(E511, {"Waiting for Input","Analyzing Object","Found Object","Needs Help","Confused","None"}, 0) - 1</f>
        <v>3</v>
      </c>
      <c r="G511" s="6" t="s">
        <v>129</v>
      </c>
      <c r="H511" s="6">
        <f>MATCH(G511, {"Waiting for Input","Analyzing Object","Found Object","Needs Help","Confused","None"}, 0) - 1</f>
        <v>3</v>
      </c>
      <c r="I511" s="5">
        <v>2</v>
      </c>
      <c r="J511" s="5">
        <f t="shared" si="15"/>
        <v>1</v>
      </c>
    </row>
    <row r="512" spans="1:10" x14ac:dyDescent="0.25">
      <c r="A512" s="5">
        <v>354</v>
      </c>
      <c r="B512" s="5">
        <v>2</v>
      </c>
      <c r="C512" s="5" t="str">
        <f t="shared" si="14"/>
        <v>N</v>
      </c>
      <c r="D512" s="5" t="s">
        <v>652</v>
      </c>
      <c r="E512" s="5" t="s">
        <v>129</v>
      </c>
      <c r="F512" s="5">
        <f>MATCH(E512, {"Waiting for Input","Analyzing Object","Found Object","Needs Help","Confused","None"}, 0) - 1</f>
        <v>3</v>
      </c>
      <c r="G512" s="6" t="s">
        <v>129</v>
      </c>
      <c r="H512" s="6">
        <f>MATCH(G512, {"Waiting for Input","Analyzing Object","Found Object","Needs Help","Confused","None"}, 0) - 1</f>
        <v>3</v>
      </c>
      <c r="I512" s="5">
        <v>3</v>
      </c>
      <c r="J512" s="5">
        <f t="shared" si="15"/>
        <v>1</v>
      </c>
    </row>
    <row r="513" spans="1:10" x14ac:dyDescent="0.25">
      <c r="A513" s="5">
        <v>355</v>
      </c>
      <c r="B513" s="5">
        <v>2</v>
      </c>
      <c r="C513" s="5" t="str">
        <f t="shared" si="14"/>
        <v>N</v>
      </c>
      <c r="D513" s="5" t="s">
        <v>652</v>
      </c>
      <c r="E513" s="5" t="s">
        <v>129</v>
      </c>
      <c r="F513" s="5">
        <f>MATCH(E513, {"Waiting for Input","Analyzing Object","Found Object","Needs Help","Confused","None"}, 0) - 1</f>
        <v>3</v>
      </c>
      <c r="G513" s="6" t="s">
        <v>130</v>
      </c>
      <c r="H513" s="6">
        <f>MATCH(G513, {"Waiting for Input","Analyzing Object","Found Object","Needs Help","Confused","None"}, 0) - 1</f>
        <v>4</v>
      </c>
      <c r="I513" s="5">
        <v>3</v>
      </c>
      <c r="J513" s="5">
        <f t="shared" si="15"/>
        <v>0</v>
      </c>
    </row>
    <row r="514" spans="1:10" x14ac:dyDescent="0.25">
      <c r="A514" s="5">
        <v>356</v>
      </c>
      <c r="B514" s="5">
        <v>1</v>
      </c>
      <c r="C514" s="5" t="str">
        <f t="shared" ref="C514:C577" si="16">IF(B514=1, "Y", "N")</f>
        <v>Y</v>
      </c>
      <c r="D514" s="5" t="s">
        <v>652</v>
      </c>
      <c r="E514" s="5" t="s">
        <v>129</v>
      </c>
      <c r="F514" s="5">
        <f>MATCH(E514, {"Waiting for Input","Analyzing Object","Found Object","Needs Help","Confused","None"}, 0) - 1</f>
        <v>3</v>
      </c>
      <c r="G514" s="6" t="s">
        <v>126</v>
      </c>
      <c r="H514" s="6">
        <f>MATCH(G514, {"Waiting for Input","Analyzing Object","Found Object","Needs Help","Confused","None"}, 0) - 1</f>
        <v>0</v>
      </c>
      <c r="I514" s="5">
        <v>5</v>
      </c>
      <c r="J514" s="5">
        <f t="shared" ref="J514:J577" si="17">IF(E514=G514, 1, 0)</f>
        <v>0</v>
      </c>
    </row>
    <row r="515" spans="1:10" x14ac:dyDescent="0.25">
      <c r="A515" s="5">
        <v>357</v>
      </c>
      <c r="B515" s="5">
        <v>2</v>
      </c>
      <c r="C515" s="5" t="str">
        <f t="shared" si="16"/>
        <v>N</v>
      </c>
      <c r="D515" s="5" t="s">
        <v>652</v>
      </c>
      <c r="E515" s="5" t="s">
        <v>129</v>
      </c>
      <c r="F515" s="5">
        <f>MATCH(E515, {"Waiting for Input","Analyzing Object","Found Object","Needs Help","Confused","None"}, 0) - 1</f>
        <v>3</v>
      </c>
      <c r="G515" s="6" t="s">
        <v>129</v>
      </c>
      <c r="H515" s="6">
        <f>MATCH(G515, {"Waiting for Input","Analyzing Object","Found Object","Needs Help","Confused","None"}, 0) - 1</f>
        <v>3</v>
      </c>
      <c r="I515" s="5">
        <v>2</v>
      </c>
      <c r="J515" s="5">
        <f t="shared" si="17"/>
        <v>1</v>
      </c>
    </row>
    <row r="516" spans="1:10" x14ac:dyDescent="0.25">
      <c r="A516" s="5">
        <v>358</v>
      </c>
      <c r="B516" s="5">
        <v>1</v>
      </c>
      <c r="C516" s="5" t="str">
        <f t="shared" si="16"/>
        <v>Y</v>
      </c>
      <c r="D516" s="5" t="s">
        <v>652</v>
      </c>
      <c r="E516" s="5" t="s">
        <v>129</v>
      </c>
      <c r="F516" s="5">
        <f>MATCH(E516, {"Waiting for Input","Analyzing Object","Found Object","Needs Help","Confused","None"}, 0) - 1</f>
        <v>3</v>
      </c>
      <c r="G516" s="6" t="s">
        <v>129</v>
      </c>
      <c r="H516" s="6">
        <f>MATCH(G516, {"Waiting for Input","Analyzing Object","Found Object","Needs Help","Confused","None"}, 0) - 1</f>
        <v>3</v>
      </c>
      <c r="I516" s="5">
        <v>3</v>
      </c>
      <c r="J516" s="5">
        <f t="shared" si="17"/>
        <v>1</v>
      </c>
    </row>
    <row r="517" spans="1:10" x14ac:dyDescent="0.25">
      <c r="A517" s="5">
        <v>359</v>
      </c>
      <c r="B517" s="5">
        <v>1</v>
      </c>
      <c r="C517" s="5" t="str">
        <f t="shared" si="16"/>
        <v>Y</v>
      </c>
      <c r="D517" s="5" t="s">
        <v>652</v>
      </c>
      <c r="E517" s="5" t="s">
        <v>129</v>
      </c>
      <c r="F517" s="5">
        <f>MATCH(E517, {"Waiting for Input","Analyzing Object","Found Object","Needs Help","Confused","None"}, 0) - 1</f>
        <v>3</v>
      </c>
      <c r="G517" s="6" t="s">
        <v>129</v>
      </c>
      <c r="H517" s="6">
        <f>MATCH(G517, {"Waiting for Input","Analyzing Object","Found Object","Needs Help","Confused","None"}, 0) - 1</f>
        <v>3</v>
      </c>
      <c r="I517" s="5">
        <v>3</v>
      </c>
      <c r="J517" s="5">
        <f t="shared" si="17"/>
        <v>1</v>
      </c>
    </row>
    <row r="518" spans="1:10" x14ac:dyDescent="0.25">
      <c r="A518" s="5">
        <v>360</v>
      </c>
      <c r="B518" s="5">
        <v>1</v>
      </c>
      <c r="C518" s="5" t="str">
        <f t="shared" si="16"/>
        <v>Y</v>
      </c>
      <c r="D518" s="5" t="s">
        <v>652</v>
      </c>
      <c r="E518" s="5" t="s">
        <v>129</v>
      </c>
      <c r="F518" s="5">
        <f>MATCH(E518, {"Waiting for Input","Analyzing Object","Found Object","Needs Help","Confused","None"}, 0) - 1</f>
        <v>3</v>
      </c>
      <c r="G518" s="6" t="s">
        <v>129</v>
      </c>
      <c r="H518" s="6">
        <f>MATCH(G518, {"Waiting for Input","Analyzing Object","Found Object","Needs Help","Confused","None"}, 0) - 1</f>
        <v>3</v>
      </c>
      <c r="I518" s="5">
        <v>2</v>
      </c>
      <c r="J518" s="5">
        <f t="shared" si="17"/>
        <v>1</v>
      </c>
    </row>
    <row r="519" spans="1:10" x14ac:dyDescent="0.25">
      <c r="A519" s="5">
        <v>361</v>
      </c>
      <c r="B519" s="5">
        <v>2</v>
      </c>
      <c r="C519" s="5" t="str">
        <f t="shared" si="16"/>
        <v>N</v>
      </c>
      <c r="D519" s="5" t="s">
        <v>652</v>
      </c>
      <c r="E519" s="5" t="s">
        <v>129</v>
      </c>
      <c r="F519" s="5">
        <f>MATCH(E519, {"Waiting for Input","Analyzing Object","Found Object","Needs Help","Confused","None"}, 0) - 1</f>
        <v>3</v>
      </c>
      <c r="G519" s="6" t="s">
        <v>129</v>
      </c>
      <c r="H519" s="6">
        <f>MATCH(G519, {"Waiting for Input","Analyzing Object","Found Object","Needs Help","Confused","None"}, 0) - 1</f>
        <v>3</v>
      </c>
      <c r="I519" s="5">
        <v>3</v>
      </c>
      <c r="J519" s="5">
        <f t="shared" si="17"/>
        <v>1</v>
      </c>
    </row>
    <row r="520" spans="1:10" x14ac:dyDescent="0.25">
      <c r="A520" s="5">
        <v>362</v>
      </c>
      <c r="B520" s="5">
        <v>2</v>
      </c>
      <c r="C520" s="5" t="str">
        <f t="shared" si="16"/>
        <v>N</v>
      </c>
      <c r="D520" s="5" t="s">
        <v>652</v>
      </c>
      <c r="E520" s="5" t="s">
        <v>129</v>
      </c>
      <c r="F520" s="5">
        <f>MATCH(E520, {"Waiting for Input","Analyzing Object","Found Object","Needs Help","Confused","None"}, 0) - 1</f>
        <v>3</v>
      </c>
      <c r="G520" s="6" t="s">
        <v>129</v>
      </c>
      <c r="H520" s="6">
        <f>MATCH(G520, {"Waiting for Input","Analyzing Object","Found Object","Needs Help","Confused","None"}, 0) - 1</f>
        <v>3</v>
      </c>
      <c r="I520" s="5">
        <v>5</v>
      </c>
      <c r="J520" s="5">
        <f t="shared" si="17"/>
        <v>1</v>
      </c>
    </row>
    <row r="521" spans="1:10" x14ac:dyDescent="0.25">
      <c r="A521" s="5">
        <v>363</v>
      </c>
      <c r="B521" s="5">
        <v>2</v>
      </c>
      <c r="C521" s="5" t="str">
        <f t="shared" si="16"/>
        <v>N</v>
      </c>
      <c r="D521" s="5" t="s">
        <v>652</v>
      </c>
      <c r="E521" s="5" t="s">
        <v>129</v>
      </c>
      <c r="F521" s="5">
        <f>MATCH(E521, {"Waiting for Input","Analyzing Object","Found Object","Needs Help","Confused","None"}, 0) - 1</f>
        <v>3</v>
      </c>
      <c r="G521" s="6" t="s">
        <v>129</v>
      </c>
      <c r="H521" s="6">
        <f>MATCH(G521, {"Waiting for Input","Analyzing Object","Found Object","Needs Help","Confused","None"}, 0) - 1</f>
        <v>3</v>
      </c>
      <c r="I521" s="5">
        <v>3</v>
      </c>
      <c r="J521" s="5">
        <f t="shared" si="17"/>
        <v>1</v>
      </c>
    </row>
    <row r="522" spans="1:10" x14ac:dyDescent="0.25">
      <c r="A522" s="5">
        <v>364</v>
      </c>
      <c r="B522" s="5">
        <v>2</v>
      </c>
      <c r="C522" s="5" t="str">
        <f t="shared" si="16"/>
        <v>N</v>
      </c>
      <c r="D522" s="5" t="s">
        <v>652</v>
      </c>
      <c r="E522" s="5" t="s">
        <v>129</v>
      </c>
      <c r="F522" s="5">
        <f>MATCH(E522, {"Waiting for Input","Analyzing Object","Found Object","Needs Help","Confused","None"}, 0) - 1</f>
        <v>3</v>
      </c>
      <c r="G522" s="6" t="s">
        <v>130</v>
      </c>
      <c r="H522" s="6">
        <f>MATCH(G522, {"Waiting for Input","Analyzing Object","Found Object","Needs Help","Confused","None"}, 0) - 1</f>
        <v>4</v>
      </c>
      <c r="I522" s="5">
        <v>3</v>
      </c>
      <c r="J522" s="5">
        <f t="shared" si="17"/>
        <v>0</v>
      </c>
    </row>
    <row r="523" spans="1:10" x14ac:dyDescent="0.25">
      <c r="A523" s="5">
        <v>365</v>
      </c>
      <c r="B523" s="5">
        <v>1</v>
      </c>
      <c r="C523" s="5" t="str">
        <f t="shared" si="16"/>
        <v>Y</v>
      </c>
      <c r="D523" s="5" t="s">
        <v>652</v>
      </c>
      <c r="E523" s="5" t="s">
        <v>129</v>
      </c>
      <c r="F523" s="5">
        <f>MATCH(E523, {"Waiting for Input","Analyzing Object","Found Object","Needs Help","Confused","None"}, 0) - 1</f>
        <v>3</v>
      </c>
      <c r="G523" s="6" t="s">
        <v>130</v>
      </c>
      <c r="H523" s="6">
        <f>MATCH(G523, {"Waiting for Input","Analyzing Object","Found Object","Needs Help","Confused","None"}, 0) - 1</f>
        <v>4</v>
      </c>
      <c r="I523" s="5">
        <v>3</v>
      </c>
      <c r="J523" s="5">
        <f t="shared" si="17"/>
        <v>0</v>
      </c>
    </row>
    <row r="524" spans="1:10" x14ac:dyDescent="0.25">
      <c r="A524" s="5">
        <v>366</v>
      </c>
      <c r="B524" s="5">
        <v>1</v>
      </c>
      <c r="C524" s="5" t="str">
        <f t="shared" si="16"/>
        <v>Y</v>
      </c>
      <c r="D524" s="5" t="s">
        <v>652</v>
      </c>
      <c r="E524" s="5" t="s">
        <v>129</v>
      </c>
      <c r="F524" s="5">
        <f>MATCH(E524, {"Waiting for Input","Analyzing Object","Found Object","Needs Help","Confused","None"}, 0) - 1</f>
        <v>3</v>
      </c>
      <c r="G524" s="6" t="s">
        <v>126</v>
      </c>
      <c r="H524" s="6">
        <f>MATCH(G524, {"Waiting for Input","Analyzing Object","Found Object","Needs Help","Confused","None"}, 0) - 1</f>
        <v>0</v>
      </c>
      <c r="I524" s="5">
        <v>2</v>
      </c>
      <c r="J524" s="5">
        <f t="shared" si="17"/>
        <v>0</v>
      </c>
    </row>
    <row r="525" spans="1:10" x14ac:dyDescent="0.25">
      <c r="A525" s="5">
        <v>367</v>
      </c>
      <c r="B525" s="5">
        <v>1</v>
      </c>
      <c r="C525" s="5" t="str">
        <f t="shared" si="16"/>
        <v>Y</v>
      </c>
      <c r="D525" s="5" t="s">
        <v>652</v>
      </c>
      <c r="E525" s="5" t="s">
        <v>129</v>
      </c>
      <c r="F525" s="5">
        <f>MATCH(E525, {"Waiting for Input","Analyzing Object","Found Object","Needs Help","Confused","None"}, 0) - 1</f>
        <v>3</v>
      </c>
      <c r="G525" s="6" t="s">
        <v>126</v>
      </c>
      <c r="H525" s="6">
        <f>MATCH(G525, {"Waiting for Input","Analyzing Object","Found Object","Needs Help","Confused","None"}, 0) - 1</f>
        <v>0</v>
      </c>
      <c r="I525" s="5">
        <v>4</v>
      </c>
      <c r="J525" s="5">
        <f t="shared" si="17"/>
        <v>0</v>
      </c>
    </row>
    <row r="526" spans="1:10" x14ac:dyDescent="0.25">
      <c r="A526" s="5">
        <v>368</v>
      </c>
      <c r="B526" s="5">
        <v>2</v>
      </c>
      <c r="C526" s="5" t="str">
        <f t="shared" si="16"/>
        <v>N</v>
      </c>
      <c r="D526" s="5" t="s">
        <v>652</v>
      </c>
      <c r="E526" s="5" t="s">
        <v>129</v>
      </c>
      <c r="F526" s="5">
        <f>MATCH(E526, {"Waiting for Input","Analyzing Object","Found Object","Needs Help","Confused","None"}, 0) - 1</f>
        <v>3</v>
      </c>
      <c r="G526" s="6" t="s">
        <v>126</v>
      </c>
      <c r="H526" s="6">
        <f>MATCH(G526, {"Waiting for Input","Analyzing Object","Found Object","Needs Help","Confused","None"}, 0) - 1</f>
        <v>0</v>
      </c>
      <c r="I526" s="5">
        <v>2</v>
      </c>
      <c r="J526" s="5">
        <f t="shared" si="17"/>
        <v>0</v>
      </c>
    </row>
    <row r="527" spans="1:10" x14ac:dyDescent="0.25">
      <c r="A527" s="5">
        <v>369</v>
      </c>
      <c r="B527" s="5">
        <v>2</v>
      </c>
      <c r="C527" s="5" t="str">
        <f t="shared" si="16"/>
        <v>N</v>
      </c>
      <c r="D527" s="5" t="s">
        <v>652</v>
      </c>
      <c r="E527" s="5" t="s">
        <v>129</v>
      </c>
      <c r="F527" s="5">
        <f>MATCH(E527, {"Waiting for Input","Analyzing Object","Found Object","Needs Help","Confused","None"}, 0) - 1</f>
        <v>3</v>
      </c>
      <c r="G527" s="6" t="s">
        <v>129</v>
      </c>
      <c r="H527" s="6">
        <f>MATCH(G527, {"Waiting for Input","Analyzing Object","Found Object","Needs Help","Confused","None"}, 0) - 1</f>
        <v>3</v>
      </c>
      <c r="I527" s="5">
        <v>2</v>
      </c>
      <c r="J527" s="5">
        <f t="shared" si="17"/>
        <v>1</v>
      </c>
    </row>
    <row r="528" spans="1:10" x14ac:dyDescent="0.25">
      <c r="A528" s="5">
        <v>370</v>
      </c>
      <c r="B528" s="5">
        <v>1</v>
      </c>
      <c r="C528" s="5" t="str">
        <f t="shared" si="16"/>
        <v>Y</v>
      </c>
      <c r="D528" s="5" t="s">
        <v>652</v>
      </c>
      <c r="E528" s="5" t="s">
        <v>129</v>
      </c>
      <c r="F528" s="5">
        <f>MATCH(E528, {"Waiting for Input","Analyzing Object","Found Object","Needs Help","Confused","None"}, 0) - 1</f>
        <v>3</v>
      </c>
      <c r="G528" s="6" t="s">
        <v>127</v>
      </c>
      <c r="H528" s="6">
        <f>MATCH(G528, {"Waiting for Input","Analyzing Object","Found Object","Needs Help","Confused","None"}, 0) - 1</f>
        <v>1</v>
      </c>
      <c r="I528" s="5">
        <v>2</v>
      </c>
      <c r="J528" s="5">
        <f t="shared" si="17"/>
        <v>0</v>
      </c>
    </row>
    <row r="529" spans="1:10" x14ac:dyDescent="0.25">
      <c r="A529" s="5">
        <v>371</v>
      </c>
      <c r="B529" s="5">
        <v>1</v>
      </c>
      <c r="C529" s="5" t="str">
        <f t="shared" si="16"/>
        <v>Y</v>
      </c>
      <c r="D529" s="5" t="s">
        <v>652</v>
      </c>
      <c r="E529" s="5" t="s">
        <v>129</v>
      </c>
      <c r="F529" s="5">
        <f>MATCH(E529, {"Waiting for Input","Analyzing Object","Found Object","Needs Help","Confused","None"}, 0) - 1</f>
        <v>3</v>
      </c>
      <c r="G529" s="6" t="s">
        <v>130</v>
      </c>
      <c r="H529" s="6">
        <f>MATCH(G529, {"Waiting for Input","Analyzing Object","Found Object","Needs Help","Confused","None"}, 0) - 1</f>
        <v>4</v>
      </c>
      <c r="I529" s="5">
        <v>2</v>
      </c>
      <c r="J529" s="5">
        <f t="shared" si="17"/>
        <v>0</v>
      </c>
    </row>
    <row r="530" spans="1:10" x14ac:dyDescent="0.25">
      <c r="A530" s="5">
        <v>372</v>
      </c>
      <c r="B530" s="5">
        <v>2</v>
      </c>
      <c r="C530" s="5" t="str">
        <f t="shared" si="16"/>
        <v>N</v>
      </c>
      <c r="D530" s="5" t="s">
        <v>652</v>
      </c>
      <c r="E530" s="5" t="s">
        <v>129</v>
      </c>
      <c r="F530" s="5">
        <f>MATCH(E530, {"Waiting for Input","Analyzing Object","Found Object","Needs Help","Confused","None"}, 0) - 1</f>
        <v>3</v>
      </c>
      <c r="G530" s="6" t="s">
        <v>128</v>
      </c>
      <c r="H530" s="6">
        <f>MATCH(G530, {"Waiting for Input","Analyzing Object","Found Object","Needs Help","Confused","None"}, 0) - 1</f>
        <v>2</v>
      </c>
      <c r="I530" s="5">
        <v>2</v>
      </c>
      <c r="J530" s="5">
        <f t="shared" si="17"/>
        <v>0</v>
      </c>
    </row>
    <row r="531" spans="1:10" x14ac:dyDescent="0.25">
      <c r="A531" s="5">
        <v>373</v>
      </c>
      <c r="B531" s="5">
        <v>2</v>
      </c>
      <c r="C531" s="5" t="str">
        <f t="shared" si="16"/>
        <v>N</v>
      </c>
      <c r="D531" s="5" t="s">
        <v>652</v>
      </c>
      <c r="E531" s="5" t="s">
        <v>129</v>
      </c>
      <c r="F531" s="5">
        <f>MATCH(E531, {"Waiting for Input","Analyzing Object","Found Object","Needs Help","Confused","None"}, 0) - 1</f>
        <v>3</v>
      </c>
      <c r="G531" s="6" t="s">
        <v>129</v>
      </c>
      <c r="H531" s="6">
        <f>MATCH(G531, {"Waiting for Input","Analyzing Object","Found Object","Needs Help","Confused","None"}, 0) - 1</f>
        <v>3</v>
      </c>
      <c r="I531" s="5">
        <v>4</v>
      </c>
      <c r="J531" s="5">
        <f t="shared" si="17"/>
        <v>1</v>
      </c>
    </row>
    <row r="532" spans="1:10" x14ac:dyDescent="0.25">
      <c r="A532" s="5">
        <v>374</v>
      </c>
      <c r="B532" s="5">
        <v>1</v>
      </c>
      <c r="C532" s="5" t="str">
        <f t="shared" si="16"/>
        <v>Y</v>
      </c>
      <c r="D532" s="5" t="s">
        <v>652</v>
      </c>
      <c r="E532" s="5" t="s">
        <v>129</v>
      </c>
      <c r="F532" s="5">
        <f>MATCH(E532, {"Waiting for Input","Analyzing Object","Found Object","Needs Help","Confused","None"}, 0) - 1</f>
        <v>3</v>
      </c>
      <c r="G532" s="6" t="s">
        <v>657</v>
      </c>
      <c r="H532" s="6">
        <f>MATCH(G532, {"Waiting for Input","Analyzing Object","Found Object","Needs Help","Confused","None"}, 0) - 1</f>
        <v>5</v>
      </c>
      <c r="I532" s="5">
        <v>3</v>
      </c>
      <c r="J532" s="5">
        <f t="shared" si="17"/>
        <v>0</v>
      </c>
    </row>
    <row r="533" spans="1:10" x14ac:dyDescent="0.25">
      <c r="A533" s="5">
        <v>375</v>
      </c>
      <c r="B533" s="5">
        <v>1</v>
      </c>
      <c r="C533" s="5" t="str">
        <f t="shared" si="16"/>
        <v>Y</v>
      </c>
      <c r="D533" s="5" t="s">
        <v>652</v>
      </c>
      <c r="E533" s="5" t="s">
        <v>129</v>
      </c>
      <c r="F533" s="5">
        <f>MATCH(E533, {"Waiting for Input","Analyzing Object","Found Object","Needs Help","Confused","None"}, 0) - 1</f>
        <v>3</v>
      </c>
      <c r="G533" s="6" t="s">
        <v>129</v>
      </c>
      <c r="H533" s="6">
        <f>MATCH(G533, {"Waiting for Input","Analyzing Object","Found Object","Needs Help","Confused","None"}, 0) - 1</f>
        <v>3</v>
      </c>
      <c r="I533" s="5">
        <v>3</v>
      </c>
      <c r="J533" s="5">
        <f t="shared" si="17"/>
        <v>1</v>
      </c>
    </row>
    <row r="534" spans="1:10" x14ac:dyDescent="0.25">
      <c r="A534" s="5">
        <v>376</v>
      </c>
      <c r="B534" s="5">
        <v>2</v>
      </c>
      <c r="C534" s="5" t="str">
        <f t="shared" si="16"/>
        <v>N</v>
      </c>
      <c r="D534" s="5" t="s">
        <v>652</v>
      </c>
      <c r="E534" s="5" t="s">
        <v>129</v>
      </c>
      <c r="F534" s="5">
        <f>MATCH(E534, {"Waiting for Input","Analyzing Object","Found Object","Needs Help","Confused","None"}, 0) - 1</f>
        <v>3</v>
      </c>
      <c r="G534" s="6" t="s">
        <v>129</v>
      </c>
      <c r="H534" s="6">
        <f>MATCH(G534, {"Waiting for Input","Analyzing Object","Found Object","Needs Help","Confused","None"}, 0) - 1</f>
        <v>3</v>
      </c>
      <c r="I534" s="5">
        <v>2</v>
      </c>
      <c r="J534" s="5">
        <f t="shared" si="17"/>
        <v>1</v>
      </c>
    </row>
    <row r="535" spans="1:10" x14ac:dyDescent="0.25">
      <c r="A535" s="5">
        <v>377</v>
      </c>
      <c r="B535" s="5">
        <v>2</v>
      </c>
      <c r="C535" s="5" t="str">
        <f t="shared" si="16"/>
        <v>N</v>
      </c>
      <c r="D535" s="5" t="s">
        <v>652</v>
      </c>
      <c r="E535" s="5" t="s">
        <v>129</v>
      </c>
      <c r="F535" s="5">
        <f>MATCH(E535, {"Waiting for Input","Analyzing Object","Found Object","Needs Help","Confused","None"}, 0) - 1</f>
        <v>3</v>
      </c>
      <c r="G535" s="6" t="s">
        <v>129</v>
      </c>
      <c r="H535" s="6">
        <f>MATCH(G535, {"Waiting for Input","Analyzing Object","Found Object","Needs Help","Confused","None"}, 0) - 1</f>
        <v>3</v>
      </c>
      <c r="I535" s="5">
        <v>3</v>
      </c>
      <c r="J535" s="5">
        <f t="shared" si="17"/>
        <v>1</v>
      </c>
    </row>
    <row r="536" spans="1:10" x14ac:dyDescent="0.25">
      <c r="A536" s="5">
        <v>378</v>
      </c>
      <c r="B536" s="5">
        <v>2</v>
      </c>
      <c r="C536" s="5" t="str">
        <f t="shared" si="16"/>
        <v>N</v>
      </c>
      <c r="D536" s="5" t="s">
        <v>652</v>
      </c>
      <c r="E536" s="5" t="s">
        <v>129</v>
      </c>
      <c r="F536" s="5">
        <f>MATCH(E536, {"Waiting for Input","Analyzing Object","Found Object","Needs Help","Confused","None"}, 0) - 1</f>
        <v>3</v>
      </c>
      <c r="G536" s="6" t="s">
        <v>657</v>
      </c>
      <c r="H536" s="6">
        <f>MATCH(G536, {"Waiting for Input","Analyzing Object","Found Object","Needs Help","Confused","None"}, 0) - 1</f>
        <v>5</v>
      </c>
      <c r="I536" s="5">
        <v>2</v>
      </c>
      <c r="J536" s="5">
        <f t="shared" si="17"/>
        <v>0</v>
      </c>
    </row>
    <row r="537" spans="1:10" x14ac:dyDescent="0.25">
      <c r="A537" s="5">
        <v>379</v>
      </c>
      <c r="B537" s="5">
        <v>2</v>
      </c>
      <c r="C537" s="5" t="str">
        <f t="shared" si="16"/>
        <v>N</v>
      </c>
      <c r="D537" s="5" t="s">
        <v>652</v>
      </c>
      <c r="E537" s="5" t="s">
        <v>129</v>
      </c>
      <c r="F537" s="5">
        <f>MATCH(E537, {"Waiting for Input","Analyzing Object","Found Object","Needs Help","Confused","None"}, 0) - 1</f>
        <v>3</v>
      </c>
      <c r="G537" s="6" t="s">
        <v>129</v>
      </c>
      <c r="H537" s="6">
        <f>MATCH(G537, {"Waiting for Input","Analyzing Object","Found Object","Needs Help","Confused","None"}, 0) - 1</f>
        <v>3</v>
      </c>
      <c r="I537" s="5">
        <v>3</v>
      </c>
      <c r="J537" s="5">
        <f t="shared" si="17"/>
        <v>1</v>
      </c>
    </row>
    <row r="538" spans="1:10" x14ac:dyDescent="0.25">
      <c r="A538" s="5">
        <v>380</v>
      </c>
      <c r="B538" s="5">
        <v>2</v>
      </c>
      <c r="C538" s="5" t="str">
        <f t="shared" si="16"/>
        <v>N</v>
      </c>
      <c r="D538" s="5" t="s">
        <v>652</v>
      </c>
      <c r="E538" s="5" t="s">
        <v>129</v>
      </c>
      <c r="F538" s="5">
        <f>MATCH(E538, {"Waiting for Input","Analyzing Object","Found Object","Needs Help","Confused","None"}, 0) - 1</f>
        <v>3</v>
      </c>
      <c r="G538" s="6" t="s">
        <v>129</v>
      </c>
      <c r="H538" s="6">
        <f>MATCH(G538, {"Waiting for Input","Analyzing Object","Found Object","Needs Help","Confused","None"}, 0) - 1</f>
        <v>3</v>
      </c>
      <c r="I538" s="5">
        <v>3</v>
      </c>
      <c r="J538" s="5">
        <f t="shared" si="17"/>
        <v>1</v>
      </c>
    </row>
    <row r="539" spans="1:10" x14ac:dyDescent="0.25">
      <c r="A539" s="5">
        <v>381</v>
      </c>
      <c r="B539" s="5">
        <v>2</v>
      </c>
      <c r="C539" s="5" t="str">
        <f t="shared" si="16"/>
        <v>N</v>
      </c>
      <c r="D539" s="5" t="s">
        <v>652</v>
      </c>
      <c r="E539" s="5" t="s">
        <v>129</v>
      </c>
      <c r="F539" s="5">
        <f>MATCH(E539, {"Waiting for Input","Analyzing Object","Found Object","Needs Help","Confused","None"}, 0) - 1</f>
        <v>3</v>
      </c>
      <c r="G539" s="6" t="s">
        <v>129</v>
      </c>
      <c r="H539" s="6">
        <f>MATCH(G539, {"Waiting for Input","Analyzing Object","Found Object","Needs Help","Confused","None"}, 0) - 1</f>
        <v>3</v>
      </c>
      <c r="I539" s="5">
        <v>4</v>
      </c>
      <c r="J539" s="5">
        <f t="shared" si="17"/>
        <v>1</v>
      </c>
    </row>
    <row r="540" spans="1:10" x14ac:dyDescent="0.25">
      <c r="A540" s="5">
        <v>382</v>
      </c>
      <c r="B540" s="5">
        <v>1</v>
      </c>
      <c r="C540" s="5" t="str">
        <f t="shared" si="16"/>
        <v>Y</v>
      </c>
      <c r="D540" s="5" t="s">
        <v>652</v>
      </c>
      <c r="E540" s="5" t="s">
        <v>129</v>
      </c>
      <c r="F540" s="5">
        <f>MATCH(E540, {"Waiting for Input","Analyzing Object","Found Object","Needs Help","Confused","None"}, 0) - 1</f>
        <v>3</v>
      </c>
      <c r="G540" s="6" t="s">
        <v>127</v>
      </c>
      <c r="H540" s="6">
        <f>MATCH(G540, {"Waiting for Input","Analyzing Object","Found Object","Needs Help","Confused","None"}, 0) - 1</f>
        <v>1</v>
      </c>
      <c r="I540" s="5">
        <v>2</v>
      </c>
      <c r="J540" s="5">
        <f t="shared" si="17"/>
        <v>0</v>
      </c>
    </row>
    <row r="541" spans="1:10" x14ac:dyDescent="0.25">
      <c r="A541" s="5">
        <v>383</v>
      </c>
      <c r="B541" s="5">
        <v>2</v>
      </c>
      <c r="C541" s="5" t="str">
        <f t="shared" si="16"/>
        <v>N</v>
      </c>
      <c r="D541" s="5" t="s">
        <v>652</v>
      </c>
      <c r="E541" s="5" t="s">
        <v>129</v>
      </c>
      <c r="F541" s="5">
        <f>MATCH(E541, {"Waiting for Input","Analyzing Object","Found Object","Needs Help","Confused","None"}, 0) - 1</f>
        <v>3</v>
      </c>
      <c r="G541" s="6" t="s">
        <v>126</v>
      </c>
      <c r="H541" s="6">
        <f>MATCH(G541, {"Waiting for Input","Analyzing Object","Found Object","Needs Help","Confused","None"}, 0) - 1</f>
        <v>0</v>
      </c>
      <c r="I541" s="5">
        <v>3</v>
      </c>
      <c r="J541" s="5">
        <f t="shared" si="17"/>
        <v>0</v>
      </c>
    </row>
    <row r="542" spans="1:10" x14ac:dyDescent="0.25">
      <c r="A542" s="5">
        <v>384</v>
      </c>
      <c r="B542" s="5">
        <v>1</v>
      </c>
      <c r="C542" s="5" t="str">
        <f t="shared" si="16"/>
        <v>Y</v>
      </c>
      <c r="D542" s="5" t="s">
        <v>652</v>
      </c>
      <c r="E542" s="5" t="s">
        <v>129</v>
      </c>
      <c r="F542" s="5">
        <f>MATCH(E542, {"Waiting for Input","Analyzing Object","Found Object","Needs Help","Confused","None"}, 0) - 1</f>
        <v>3</v>
      </c>
      <c r="G542" s="6" t="s">
        <v>129</v>
      </c>
      <c r="H542" s="6">
        <f>MATCH(G542, {"Waiting for Input","Analyzing Object","Found Object","Needs Help","Confused","None"}, 0) - 1</f>
        <v>3</v>
      </c>
      <c r="I542" s="5">
        <v>4</v>
      </c>
      <c r="J542" s="5">
        <f t="shared" si="17"/>
        <v>1</v>
      </c>
    </row>
    <row r="543" spans="1:10" x14ac:dyDescent="0.25">
      <c r="A543" s="5">
        <v>385</v>
      </c>
      <c r="B543" s="5">
        <v>1</v>
      </c>
      <c r="C543" s="5" t="str">
        <f t="shared" si="16"/>
        <v>Y</v>
      </c>
      <c r="D543" s="5" t="s">
        <v>652</v>
      </c>
      <c r="E543" s="5" t="s">
        <v>129</v>
      </c>
      <c r="F543" s="5">
        <f>MATCH(E543, {"Waiting for Input","Analyzing Object","Found Object","Needs Help","Confused","None"}, 0) - 1</f>
        <v>3</v>
      </c>
      <c r="G543" s="6" t="s">
        <v>129</v>
      </c>
      <c r="H543" s="6">
        <f>MATCH(G543, {"Waiting for Input","Analyzing Object","Found Object","Needs Help","Confused","None"}, 0) - 1</f>
        <v>3</v>
      </c>
      <c r="I543" s="5">
        <v>3</v>
      </c>
      <c r="J543" s="5">
        <f t="shared" si="17"/>
        <v>1</v>
      </c>
    </row>
    <row r="544" spans="1:10" x14ac:dyDescent="0.25">
      <c r="A544" s="5">
        <v>386</v>
      </c>
      <c r="B544" s="5">
        <v>1</v>
      </c>
      <c r="C544" s="5" t="str">
        <f t="shared" si="16"/>
        <v>Y</v>
      </c>
      <c r="D544" s="5" t="s">
        <v>652</v>
      </c>
      <c r="E544" s="5" t="s">
        <v>129</v>
      </c>
      <c r="F544" s="5">
        <f>MATCH(E544, {"Waiting for Input","Analyzing Object","Found Object","Needs Help","Confused","None"}, 0) - 1</f>
        <v>3</v>
      </c>
      <c r="G544" s="6" t="s">
        <v>129</v>
      </c>
      <c r="H544" s="6">
        <f>MATCH(G544, {"Waiting for Input","Analyzing Object","Found Object","Needs Help","Confused","None"}, 0) - 1</f>
        <v>3</v>
      </c>
      <c r="I544" s="5">
        <v>2</v>
      </c>
      <c r="J544" s="5">
        <f t="shared" si="17"/>
        <v>1</v>
      </c>
    </row>
    <row r="545" spans="1:10" x14ac:dyDescent="0.25">
      <c r="A545" s="5">
        <v>387</v>
      </c>
      <c r="B545" s="5">
        <v>2</v>
      </c>
      <c r="C545" s="5" t="str">
        <f t="shared" si="16"/>
        <v>N</v>
      </c>
      <c r="D545" s="5" t="s">
        <v>652</v>
      </c>
      <c r="E545" s="5" t="s">
        <v>129</v>
      </c>
      <c r="F545" s="5">
        <f>MATCH(E545, {"Waiting for Input","Analyzing Object","Found Object","Needs Help","Confused","None"}, 0) - 1</f>
        <v>3</v>
      </c>
      <c r="G545" s="6" t="s">
        <v>657</v>
      </c>
      <c r="H545" s="6">
        <f>MATCH(G545, {"Waiting for Input","Analyzing Object","Found Object","Needs Help","Confused","None"}, 0) - 1</f>
        <v>5</v>
      </c>
      <c r="I545" s="5">
        <v>1</v>
      </c>
      <c r="J545" s="5">
        <f t="shared" si="17"/>
        <v>0</v>
      </c>
    </row>
    <row r="546" spans="1:10" x14ac:dyDescent="0.25">
      <c r="A546" s="5">
        <v>388</v>
      </c>
      <c r="B546" s="5">
        <v>2</v>
      </c>
      <c r="C546" s="5" t="str">
        <f t="shared" si="16"/>
        <v>N</v>
      </c>
      <c r="D546" s="5" t="s">
        <v>652</v>
      </c>
      <c r="E546" s="5" t="s">
        <v>129</v>
      </c>
      <c r="F546" s="5">
        <f>MATCH(E546, {"Waiting for Input","Analyzing Object","Found Object","Needs Help","Confused","None"}, 0) - 1</f>
        <v>3</v>
      </c>
      <c r="G546" s="6" t="s">
        <v>126</v>
      </c>
      <c r="H546" s="6">
        <f>MATCH(G546, {"Waiting for Input","Analyzing Object","Found Object","Needs Help","Confused","None"}, 0) - 1</f>
        <v>0</v>
      </c>
      <c r="I546" s="5">
        <v>5</v>
      </c>
      <c r="J546" s="5">
        <f t="shared" si="17"/>
        <v>0</v>
      </c>
    </row>
    <row r="547" spans="1:10" x14ac:dyDescent="0.25">
      <c r="A547" s="5">
        <v>389</v>
      </c>
      <c r="B547" s="5">
        <v>1</v>
      </c>
      <c r="C547" s="5" t="str">
        <f t="shared" si="16"/>
        <v>Y</v>
      </c>
      <c r="D547" s="5" t="s">
        <v>652</v>
      </c>
      <c r="E547" s="5" t="s">
        <v>129</v>
      </c>
      <c r="F547" s="5">
        <f>MATCH(E547, {"Waiting for Input","Analyzing Object","Found Object","Needs Help","Confused","None"}, 0) - 1</f>
        <v>3</v>
      </c>
      <c r="G547" s="6" t="s">
        <v>129</v>
      </c>
      <c r="H547" s="6">
        <f>MATCH(G547, {"Waiting for Input","Analyzing Object","Found Object","Needs Help","Confused","None"}, 0) - 1</f>
        <v>3</v>
      </c>
      <c r="I547" s="5">
        <v>4</v>
      </c>
      <c r="J547" s="5">
        <f t="shared" si="17"/>
        <v>1</v>
      </c>
    </row>
    <row r="548" spans="1:10" x14ac:dyDescent="0.25">
      <c r="A548" s="5">
        <v>468</v>
      </c>
      <c r="B548" s="5">
        <v>1</v>
      </c>
      <c r="C548" s="5" t="str">
        <f t="shared" si="16"/>
        <v>Y</v>
      </c>
      <c r="D548" s="5" t="s">
        <v>652</v>
      </c>
      <c r="E548" s="5" t="s">
        <v>130</v>
      </c>
      <c r="F548" s="5">
        <f>MATCH(E548, {"Waiting for Input","Analyzing Object","Found Object","Needs Help","Confused","None"}, 0) - 1</f>
        <v>4</v>
      </c>
      <c r="G548" s="6" t="s">
        <v>129</v>
      </c>
      <c r="H548" s="6">
        <f>MATCH(G548, {"Waiting for Input","Analyzing Object","Found Object","Needs Help","Confused","None"}, 0) - 1</f>
        <v>3</v>
      </c>
      <c r="I548" s="5">
        <v>3</v>
      </c>
      <c r="J548" s="5">
        <f t="shared" si="17"/>
        <v>0</v>
      </c>
    </row>
    <row r="549" spans="1:10" x14ac:dyDescent="0.25">
      <c r="A549" s="5">
        <v>469</v>
      </c>
      <c r="B549" s="5">
        <v>1</v>
      </c>
      <c r="C549" s="5" t="str">
        <f t="shared" si="16"/>
        <v>Y</v>
      </c>
      <c r="D549" s="5" t="s">
        <v>652</v>
      </c>
      <c r="E549" s="5" t="s">
        <v>130</v>
      </c>
      <c r="F549" s="5">
        <f>MATCH(E549, {"Waiting for Input","Analyzing Object","Found Object","Needs Help","Confused","None"}, 0) - 1</f>
        <v>4</v>
      </c>
      <c r="G549" s="6" t="s">
        <v>129</v>
      </c>
      <c r="H549" s="6">
        <f>MATCH(G549, {"Waiting for Input","Analyzing Object","Found Object","Needs Help","Confused","None"}, 0) - 1</f>
        <v>3</v>
      </c>
      <c r="I549" s="5">
        <v>4</v>
      </c>
      <c r="J549" s="5">
        <f t="shared" si="17"/>
        <v>0</v>
      </c>
    </row>
    <row r="550" spans="1:10" x14ac:dyDescent="0.25">
      <c r="A550" s="5">
        <v>470</v>
      </c>
      <c r="B550" s="5">
        <v>1</v>
      </c>
      <c r="C550" s="5" t="str">
        <f t="shared" si="16"/>
        <v>Y</v>
      </c>
      <c r="D550" s="5" t="s">
        <v>652</v>
      </c>
      <c r="E550" s="5" t="s">
        <v>130</v>
      </c>
      <c r="F550" s="5">
        <f>MATCH(E550, {"Waiting for Input","Analyzing Object","Found Object","Needs Help","Confused","None"}, 0) - 1</f>
        <v>4</v>
      </c>
      <c r="G550" s="6" t="s">
        <v>129</v>
      </c>
      <c r="H550" s="6">
        <f>MATCH(G550, {"Waiting for Input","Analyzing Object","Found Object","Needs Help","Confused","None"}, 0) - 1</f>
        <v>3</v>
      </c>
      <c r="I550" s="5">
        <v>1</v>
      </c>
      <c r="J550" s="5">
        <f t="shared" si="17"/>
        <v>0</v>
      </c>
    </row>
    <row r="551" spans="1:10" x14ac:dyDescent="0.25">
      <c r="A551" s="5">
        <v>471</v>
      </c>
      <c r="B551" s="5">
        <v>2</v>
      </c>
      <c r="C551" s="5" t="str">
        <f t="shared" si="16"/>
        <v>N</v>
      </c>
      <c r="D551" s="5" t="s">
        <v>652</v>
      </c>
      <c r="E551" s="5" t="s">
        <v>130</v>
      </c>
      <c r="F551" s="5">
        <f>MATCH(E551, {"Waiting for Input","Analyzing Object","Found Object","Needs Help","Confused","None"}, 0) - 1</f>
        <v>4</v>
      </c>
      <c r="G551" s="6" t="s">
        <v>129</v>
      </c>
      <c r="H551" s="6">
        <f>MATCH(G551, {"Waiting for Input","Analyzing Object","Found Object","Needs Help","Confused","None"}, 0) - 1</f>
        <v>3</v>
      </c>
      <c r="I551" s="5">
        <v>3</v>
      </c>
      <c r="J551" s="5">
        <f t="shared" si="17"/>
        <v>0</v>
      </c>
    </row>
    <row r="552" spans="1:10" x14ac:dyDescent="0.25">
      <c r="A552" s="5">
        <v>472</v>
      </c>
      <c r="B552" s="5">
        <v>2</v>
      </c>
      <c r="C552" s="5" t="str">
        <f t="shared" si="16"/>
        <v>N</v>
      </c>
      <c r="D552" s="5" t="s">
        <v>652</v>
      </c>
      <c r="E552" s="5" t="s">
        <v>130</v>
      </c>
      <c r="F552" s="5">
        <f>MATCH(E552, {"Waiting for Input","Analyzing Object","Found Object","Needs Help","Confused","None"}, 0) - 1</f>
        <v>4</v>
      </c>
      <c r="G552" s="6" t="s">
        <v>130</v>
      </c>
      <c r="H552" s="6">
        <f>MATCH(G552, {"Waiting for Input","Analyzing Object","Found Object","Needs Help","Confused","None"}, 0) - 1</f>
        <v>4</v>
      </c>
      <c r="I552" s="5">
        <v>4</v>
      </c>
      <c r="J552" s="5">
        <f t="shared" si="17"/>
        <v>1</v>
      </c>
    </row>
    <row r="553" spans="1:10" x14ac:dyDescent="0.25">
      <c r="A553" s="5">
        <v>473</v>
      </c>
      <c r="B553" s="5">
        <v>1</v>
      </c>
      <c r="C553" s="5" t="str">
        <f t="shared" si="16"/>
        <v>Y</v>
      </c>
      <c r="D553" s="5" t="s">
        <v>652</v>
      </c>
      <c r="E553" s="5" t="s">
        <v>130</v>
      </c>
      <c r="F553" s="5">
        <f>MATCH(E553, {"Waiting for Input","Analyzing Object","Found Object","Needs Help","Confused","None"}, 0) - 1</f>
        <v>4</v>
      </c>
      <c r="G553" s="6" t="s">
        <v>130</v>
      </c>
      <c r="H553" s="6">
        <f>MATCH(G553, {"Waiting for Input","Analyzing Object","Found Object","Needs Help","Confused","None"}, 0) - 1</f>
        <v>4</v>
      </c>
      <c r="I553" s="5">
        <v>5</v>
      </c>
      <c r="J553" s="5">
        <f t="shared" si="17"/>
        <v>1</v>
      </c>
    </row>
    <row r="554" spans="1:10" x14ac:dyDescent="0.25">
      <c r="A554" s="5">
        <v>474</v>
      </c>
      <c r="B554" s="5">
        <v>2</v>
      </c>
      <c r="C554" s="5" t="str">
        <f t="shared" si="16"/>
        <v>N</v>
      </c>
      <c r="D554" s="5" t="s">
        <v>652</v>
      </c>
      <c r="E554" s="5" t="s">
        <v>130</v>
      </c>
      <c r="F554" s="5">
        <f>MATCH(E554, {"Waiting for Input","Analyzing Object","Found Object","Needs Help","Confused","None"}, 0) - 1</f>
        <v>4</v>
      </c>
      <c r="G554" s="6" t="s">
        <v>127</v>
      </c>
      <c r="H554" s="6">
        <f>MATCH(G554, {"Waiting for Input","Analyzing Object","Found Object","Needs Help","Confused","None"}, 0) - 1</f>
        <v>1</v>
      </c>
      <c r="I554" s="5">
        <v>2</v>
      </c>
      <c r="J554" s="5">
        <f t="shared" si="17"/>
        <v>0</v>
      </c>
    </row>
    <row r="555" spans="1:10" x14ac:dyDescent="0.25">
      <c r="A555" s="5">
        <v>475</v>
      </c>
      <c r="B555" s="5">
        <v>1</v>
      </c>
      <c r="C555" s="5" t="str">
        <f t="shared" si="16"/>
        <v>Y</v>
      </c>
      <c r="D555" s="5" t="s">
        <v>652</v>
      </c>
      <c r="E555" s="5" t="s">
        <v>130</v>
      </c>
      <c r="F555" s="5">
        <f>MATCH(E555, {"Waiting for Input","Analyzing Object","Found Object","Needs Help","Confused","None"}, 0) - 1</f>
        <v>4</v>
      </c>
      <c r="G555" s="6" t="s">
        <v>130</v>
      </c>
      <c r="H555" s="6">
        <f>MATCH(G555, {"Waiting for Input","Analyzing Object","Found Object","Needs Help","Confused","None"}, 0) - 1</f>
        <v>4</v>
      </c>
      <c r="I555" s="5">
        <v>3</v>
      </c>
      <c r="J555" s="5">
        <f t="shared" si="17"/>
        <v>1</v>
      </c>
    </row>
    <row r="556" spans="1:10" x14ac:dyDescent="0.25">
      <c r="A556" s="5">
        <v>476</v>
      </c>
      <c r="B556" s="5">
        <v>1</v>
      </c>
      <c r="C556" s="5" t="str">
        <f t="shared" si="16"/>
        <v>Y</v>
      </c>
      <c r="D556" s="5" t="s">
        <v>652</v>
      </c>
      <c r="E556" s="5" t="s">
        <v>130</v>
      </c>
      <c r="F556" s="5">
        <f>MATCH(E556, {"Waiting for Input","Analyzing Object","Found Object","Needs Help","Confused","None"}, 0) - 1</f>
        <v>4</v>
      </c>
      <c r="G556" s="6" t="s">
        <v>127</v>
      </c>
      <c r="H556" s="6">
        <f>MATCH(G556, {"Waiting for Input","Analyzing Object","Found Object","Needs Help","Confused","None"}, 0) - 1</f>
        <v>1</v>
      </c>
      <c r="I556" s="5">
        <v>2</v>
      </c>
      <c r="J556" s="5">
        <f t="shared" si="17"/>
        <v>0</v>
      </c>
    </row>
    <row r="557" spans="1:10" x14ac:dyDescent="0.25">
      <c r="A557" s="5">
        <v>477</v>
      </c>
      <c r="B557" s="5">
        <v>1</v>
      </c>
      <c r="C557" s="5" t="str">
        <f t="shared" si="16"/>
        <v>Y</v>
      </c>
      <c r="D557" s="5" t="s">
        <v>652</v>
      </c>
      <c r="E557" s="5" t="s">
        <v>130</v>
      </c>
      <c r="F557" s="5">
        <f>MATCH(E557, {"Waiting for Input","Analyzing Object","Found Object","Needs Help","Confused","None"}, 0) - 1</f>
        <v>4</v>
      </c>
      <c r="G557" s="6" t="s">
        <v>129</v>
      </c>
      <c r="H557" s="6">
        <f>MATCH(G557, {"Waiting for Input","Analyzing Object","Found Object","Needs Help","Confused","None"}, 0) - 1</f>
        <v>3</v>
      </c>
      <c r="I557" s="5">
        <v>3</v>
      </c>
      <c r="J557" s="5">
        <f t="shared" si="17"/>
        <v>0</v>
      </c>
    </row>
    <row r="558" spans="1:10" x14ac:dyDescent="0.25">
      <c r="A558" s="5">
        <v>478</v>
      </c>
      <c r="B558" s="5">
        <v>2</v>
      </c>
      <c r="C558" s="5" t="str">
        <f t="shared" si="16"/>
        <v>N</v>
      </c>
      <c r="D558" s="5" t="s">
        <v>652</v>
      </c>
      <c r="E558" s="5" t="s">
        <v>130</v>
      </c>
      <c r="F558" s="5">
        <f>MATCH(E558, {"Waiting for Input","Analyzing Object","Found Object","Needs Help","Confused","None"}, 0) - 1</f>
        <v>4</v>
      </c>
      <c r="G558" s="6" t="s">
        <v>129</v>
      </c>
      <c r="H558" s="6">
        <f>MATCH(G558, {"Waiting for Input","Analyzing Object","Found Object","Needs Help","Confused","None"}, 0) - 1</f>
        <v>3</v>
      </c>
      <c r="I558" s="5">
        <v>2</v>
      </c>
      <c r="J558" s="5">
        <f t="shared" si="17"/>
        <v>0</v>
      </c>
    </row>
    <row r="559" spans="1:10" x14ac:dyDescent="0.25">
      <c r="A559" s="5">
        <v>479</v>
      </c>
      <c r="B559" s="5">
        <v>2</v>
      </c>
      <c r="C559" s="5" t="str">
        <f t="shared" si="16"/>
        <v>N</v>
      </c>
      <c r="D559" s="5" t="s">
        <v>652</v>
      </c>
      <c r="E559" s="5" t="s">
        <v>130</v>
      </c>
      <c r="F559" s="5">
        <f>MATCH(E559, {"Waiting for Input","Analyzing Object","Found Object","Needs Help","Confused","None"}, 0) - 1</f>
        <v>4</v>
      </c>
      <c r="G559" s="6" t="s">
        <v>129</v>
      </c>
      <c r="H559" s="6">
        <f>MATCH(G559, {"Waiting for Input","Analyzing Object","Found Object","Needs Help","Confused","None"}, 0) - 1</f>
        <v>3</v>
      </c>
      <c r="I559" s="5">
        <v>2</v>
      </c>
      <c r="J559" s="5">
        <f t="shared" si="17"/>
        <v>0</v>
      </c>
    </row>
    <row r="560" spans="1:10" x14ac:dyDescent="0.25">
      <c r="A560" s="5">
        <v>480</v>
      </c>
      <c r="B560" s="5">
        <v>2</v>
      </c>
      <c r="C560" s="5" t="str">
        <f t="shared" si="16"/>
        <v>N</v>
      </c>
      <c r="D560" s="5" t="s">
        <v>652</v>
      </c>
      <c r="E560" s="5" t="s">
        <v>130</v>
      </c>
      <c r="F560" s="5">
        <f>MATCH(E560, {"Waiting for Input","Analyzing Object","Found Object","Needs Help","Confused","None"}, 0) - 1</f>
        <v>4</v>
      </c>
      <c r="G560" s="6" t="s">
        <v>129</v>
      </c>
      <c r="H560" s="6">
        <f>MATCH(G560, {"Waiting for Input","Analyzing Object","Found Object","Needs Help","Confused","None"}, 0) - 1</f>
        <v>3</v>
      </c>
      <c r="I560" s="5">
        <v>2</v>
      </c>
      <c r="J560" s="5">
        <f t="shared" si="17"/>
        <v>0</v>
      </c>
    </row>
    <row r="561" spans="1:10" x14ac:dyDescent="0.25">
      <c r="A561" s="5">
        <v>481</v>
      </c>
      <c r="B561" s="5">
        <v>2</v>
      </c>
      <c r="C561" s="5" t="str">
        <f t="shared" si="16"/>
        <v>N</v>
      </c>
      <c r="D561" s="5" t="s">
        <v>652</v>
      </c>
      <c r="E561" s="5" t="s">
        <v>130</v>
      </c>
      <c r="F561" s="5">
        <f>MATCH(E561, {"Waiting for Input","Analyzing Object","Found Object","Needs Help","Confused","None"}, 0) - 1</f>
        <v>4</v>
      </c>
      <c r="G561" s="6" t="s">
        <v>129</v>
      </c>
      <c r="H561" s="6">
        <f>MATCH(G561, {"Waiting for Input","Analyzing Object","Found Object","Needs Help","Confused","None"}, 0) - 1</f>
        <v>3</v>
      </c>
      <c r="I561" s="5">
        <v>3</v>
      </c>
      <c r="J561" s="5">
        <f t="shared" si="17"/>
        <v>0</v>
      </c>
    </row>
    <row r="562" spans="1:10" x14ac:dyDescent="0.25">
      <c r="A562" s="5">
        <v>482</v>
      </c>
      <c r="B562" s="5">
        <v>1</v>
      </c>
      <c r="C562" s="5" t="str">
        <f t="shared" si="16"/>
        <v>Y</v>
      </c>
      <c r="D562" s="5" t="s">
        <v>652</v>
      </c>
      <c r="E562" s="5" t="s">
        <v>130</v>
      </c>
      <c r="F562" s="5">
        <f>MATCH(E562, {"Waiting for Input","Analyzing Object","Found Object","Needs Help","Confused","None"}, 0) - 1</f>
        <v>4</v>
      </c>
      <c r="G562" s="6" t="s">
        <v>130</v>
      </c>
      <c r="H562" s="6">
        <f>MATCH(G562, {"Waiting for Input","Analyzing Object","Found Object","Needs Help","Confused","None"}, 0) - 1</f>
        <v>4</v>
      </c>
      <c r="I562" s="5">
        <v>4</v>
      </c>
      <c r="J562" s="5">
        <f t="shared" si="17"/>
        <v>1</v>
      </c>
    </row>
    <row r="563" spans="1:10" x14ac:dyDescent="0.25">
      <c r="A563" s="5">
        <v>483</v>
      </c>
      <c r="B563" s="5">
        <v>1</v>
      </c>
      <c r="C563" s="5" t="str">
        <f t="shared" si="16"/>
        <v>Y</v>
      </c>
      <c r="D563" s="5" t="s">
        <v>652</v>
      </c>
      <c r="E563" s="5" t="s">
        <v>130</v>
      </c>
      <c r="F563" s="5">
        <f>MATCH(E563, {"Waiting for Input","Analyzing Object","Found Object","Needs Help","Confused","None"}, 0) - 1</f>
        <v>4</v>
      </c>
      <c r="G563" s="6" t="s">
        <v>130</v>
      </c>
      <c r="H563" s="6">
        <f>MATCH(G563, {"Waiting for Input","Analyzing Object","Found Object","Needs Help","Confused","None"}, 0) - 1</f>
        <v>4</v>
      </c>
      <c r="I563" s="5">
        <v>2</v>
      </c>
      <c r="J563" s="5">
        <f t="shared" si="17"/>
        <v>1</v>
      </c>
    </row>
    <row r="564" spans="1:10" x14ac:dyDescent="0.25">
      <c r="A564" s="5">
        <v>484</v>
      </c>
      <c r="B564" s="5">
        <v>1</v>
      </c>
      <c r="C564" s="5" t="str">
        <f t="shared" si="16"/>
        <v>Y</v>
      </c>
      <c r="D564" s="5" t="s">
        <v>652</v>
      </c>
      <c r="E564" s="5" t="s">
        <v>130</v>
      </c>
      <c r="F564" s="5">
        <f>MATCH(E564, {"Waiting for Input","Analyzing Object","Found Object","Needs Help","Confused","None"}, 0) - 1</f>
        <v>4</v>
      </c>
      <c r="G564" s="6" t="s">
        <v>129</v>
      </c>
      <c r="H564" s="6">
        <f>MATCH(G564, {"Waiting for Input","Analyzing Object","Found Object","Needs Help","Confused","None"}, 0) - 1</f>
        <v>3</v>
      </c>
      <c r="I564" s="5">
        <v>1</v>
      </c>
      <c r="J564" s="5">
        <f t="shared" si="17"/>
        <v>0</v>
      </c>
    </row>
    <row r="565" spans="1:10" x14ac:dyDescent="0.25">
      <c r="A565" s="5">
        <v>485</v>
      </c>
      <c r="B565" s="5">
        <v>2</v>
      </c>
      <c r="C565" s="5" t="str">
        <f t="shared" si="16"/>
        <v>N</v>
      </c>
      <c r="D565" s="5" t="s">
        <v>652</v>
      </c>
      <c r="E565" s="5" t="s">
        <v>130</v>
      </c>
      <c r="F565" s="5">
        <f>MATCH(E565, {"Waiting for Input","Analyzing Object","Found Object","Needs Help","Confused","None"}, 0) - 1</f>
        <v>4</v>
      </c>
      <c r="G565" s="6" t="s">
        <v>657</v>
      </c>
      <c r="H565" s="6">
        <f>MATCH(G565, {"Waiting for Input","Analyzing Object","Found Object","Needs Help","Confused","None"}, 0) - 1</f>
        <v>5</v>
      </c>
      <c r="I565" s="5">
        <v>2</v>
      </c>
      <c r="J565" s="5">
        <f t="shared" si="17"/>
        <v>0</v>
      </c>
    </row>
    <row r="566" spans="1:10" x14ac:dyDescent="0.25">
      <c r="A566" s="5">
        <v>486</v>
      </c>
      <c r="B566" s="5">
        <v>2</v>
      </c>
      <c r="C566" s="5" t="str">
        <f t="shared" si="16"/>
        <v>N</v>
      </c>
      <c r="D566" s="5" t="s">
        <v>652</v>
      </c>
      <c r="E566" s="5" t="s">
        <v>130</v>
      </c>
      <c r="F566" s="5">
        <f>MATCH(E566, {"Waiting for Input","Analyzing Object","Found Object","Needs Help","Confused","None"}, 0) - 1</f>
        <v>4</v>
      </c>
      <c r="G566" s="6" t="s">
        <v>129</v>
      </c>
      <c r="H566" s="6">
        <f>MATCH(G566, {"Waiting for Input","Analyzing Object","Found Object","Needs Help","Confused","None"}, 0) - 1</f>
        <v>3</v>
      </c>
      <c r="I566" s="5">
        <v>2</v>
      </c>
      <c r="J566" s="5">
        <f t="shared" si="17"/>
        <v>0</v>
      </c>
    </row>
    <row r="567" spans="1:10" x14ac:dyDescent="0.25">
      <c r="A567" s="5">
        <v>487</v>
      </c>
      <c r="B567" s="5">
        <v>1</v>
      </c>
      <c r="C567" s="5" t="str">
        <f t="shared" si="16"/>
        <v>Y</v>
      </c>
      <c r="D567" s="5" t="s">
        <v>652</v>
      </c>
      <c r="E567" s="5" t="s">
        <v>130</v>
      </c>
      <c r="F567" s="5">
        <f>MATCH(E567, {"Waiting for Input","Analyzing Object","Found Object","Needs Help","Confused","None"}, 0) - 1</f>
        <v>4</v>
      </c>
      <c r="G567" s="6" t="s">
        <v>127</v>
      </c>
      <c r="H567" s="6">
        <f>MATCH(G567, {"Waiting for Input","Analyzing Object","Found Object","Needs Help","Confused","None"}, 0) - 1</f>
        <v>1</v>
      </c>
      <c r="I567" s="5">
        <v>4</v>
      </c>
      <c r="J567" s="5">
        <f t="shared" si="17"/>
        <v>0</v>
      </c>
    </row>
    <row r="568" spans="1:10" x14ac:dyDescent="0.25">
      <c r="A568" s="5">
        <v>488</v>
      </c>
      <c r="B568" s="5">
        <v>1</v>
      </c>
      <c r="C568" s="5" t="str">
        <f t="shared" si="16"/>
        <v>Y</v>
      </c>
      <c r="D568" s="5" t="s">
        <v>652</v>
      </c>
      <c r="E568" s="5" t="s">
        <v>130</v>
      </c>
      <c r="F568" s="5">
        <f>MATCH(E568, {"Waiting for Input","Analyzing Object","Found Object","Needs Help","Confused","None"}, 0) - 1</f>
        <v>4</v>
      </c>
      <c r="G568" s="6" t="s">
        <v>130</v>
      </c>
      <c r="H568" s="6">
        <f>MATCH(G568, {"Waiting for Input","Analyzing Object","Found Object","Needs Help","Confused","None"}, 0) - 1</f>
        <v>4</v>
      </c>
      <c r="I568" s="5">
        <v>2</v>
      </c>
      <c r="J568" s="5">
        <f t="shared" si="17"/>
        <v>1</v>
      </c>
    </row>
    <row r="569" spans="1:10" x14ac:dyDescent="0.25">
      <c r="A569" s="5">
        <v>489</v>
      </c>
      <c r="B569" s="5">
        <v>2</v>
      </c>
      <c r="C569" s="5" t="str">
        <f t="shared" si="16"/>
        <v>N</v>
      </c>
      <c r="D569" s="5" t="s">
        <v>652</v>
      </c>
      <c r="E569" s="5" t="s">
        <v>130</v>
      </c>
      <c r="F569" s="5">
        <f>MATCH(E569, {"Waiting for Input","Analyzing Object","Found Object","Needs Help","Confused","None"}, 0) - 1</f>
        <v>4</v>
      </c>
      <c r="G569" s="6" t="s">
        <v>130</v>
      </c>
      <c r="H569" s="6">
        <f>MATCH(G569, {"Waiting for Input","Analyzing Object","Found Object","Needs Help","Confused","None"}, 0) - 1</f>
        <v>4</v>
      </c>
      <c r="I569" s="5">
        <v>2</v>
      </c>
      <c r="J569" s="5">
        <f t="shared" si="17"/>
        <v>1</v>
      </c>
    </row>
    <row r="570" spans="1:10" x14ac:dyDescent="0.25">
      <c r="A570" s="5">
        <v>490</v>
      </c>
      <c r="B570" s="5">
        <v>2</v>
      </c>
      <c r="C570" s="5" t="str">
        <f t="shared" si="16"/>
        <v>N</v>
      </c>
      <c r="D570" s="5" t="s">
        <v>652</v>
      </c>
      <c r="E570" s="5" t="s">
        <v>130</v>
      </c>
      <c r="F570" s="5">
        <f>MATCH(E570, {"Waiting for Input","Analyzing Object","Found Object","Needs Help","Confused","None"}, 0) - 1</f>
        <v>4</v>
      </c>
      <c r="G570" s="6" t="s">
        <v>130</v>
      </c>
      <c r="H570" s="6">
        <f>MATCH(G570, {"Waiting for Input","Analyzing Object","Found Object","Needs Help","Confused","None"}, 0) - 1</f>
        <v>4</v>
      </c>
      <c r="I570" s="5">
        <v>2</v>
      </c>
      <c r="J570" s="5">
        <f t="shared" si="17"/>
        <v>1</v>
      </c>
    </row>
    <row r="571" spans="1:10" x14ac:dyDescent="0.25">
      <c r="A571" s="5">
        <v>491</v>
      </c>
      <c r="B571" s="5">
        <v>1</v>
      </c>
      <c r="C571" s="5" t="str">
        <f t="shared" si="16"/>
        <v>Y</v>
      </c>
      <c r="D571" s="5" t="s">
        <v>652</v>
      </c>
      <c r="E571" s="5" t="s">
        <v>130</v>
      </c>
      <c r="F571" s="5">
        <f>MATCH(E571, {"Waiting for Input","Analyzing Object","Found Object","Needs Help","Confused","None"}, 0) - 1</f>
        <v>4</v>
      </c>
      <c r="G571" s="6" t="s">
        <v>130</v>
      </c>
      <c r="H571" s="6">
        <f>MATCH(G571, {"Waiting for Input","Analyzing Object","Found Object","Needs Help","Confused","None"}, 0) - 1</f>
        <v>4</v>
      </c>
      <c r="I571" s="5">
        <v>2</v>
      </c>
      <c r="J571" s="5">
        <f t="shared" si="17"/>
        <v>1</v>
      </c>
    </row>
    <row r="572" spans="1:10" x14ac:dyDescent="0.25">
      <c r="A572" s="5">
        <v>492</v>
      </c>
      <c r="B572" s="5">
        <v>1</v>
      </c>
      <c r="C572" s="5" t="str">
        <f t="shared" si="16"/>
        <v>Y</v>
      </c>
      <c r="D572" s="5" t="s">
        <v>652</v>
      </c>
      <c r="E572" s="5" t="s">
        <v>130</v>
      </c>
      <c r="F572" s="5">
        <f>MATCH(E572, {"Waiting for Input","Analyzing Object","Found Object","Needs Help","Confused","None"}, 0) - 1</f>
        <v>4</v>
      </c>
      <c r="G572" s="6" t="s">
        <v>129</v>
      </c>
      <c r="H572" s="6">
        <f>MATCH(G572, {"Waiting for Input","Analyzing Object","Found Object","Needs Help","Confused","None"}, 0) - 1</f>
        <v>3</v>
      </c>
      <c r="I572" s="5">
        <v>3</v>
      </c>
      <c r="J572" s="5">
        <f t="shared" si="17"/>
        <v>0</v>
      </c>
    </row>
    <row r="573" spans="1:10" x14ac:dyDescent="0.25">
      <c r="A573" s="5">
        <v>493</v>
      </c>
      <c r="B573" s="5">
        <v>2</v>
      </c>
      <c r="C573" s="5" t="str">
        <f t="shared" si="16"/>
        <v>N</v>
      </c>
      <c r="D573" s="5" t="s">
        <v>652</v>
      </c>
      <c r="E573" s="5" t="s">
        <v>130</v>
      </c>
      <c r="F573" s="5">
        <f>MATCH(E573, {"Waiting for Input","Analyzing Object","Found Object","Needs Help","Confused","None"}, 0) - 1</f>
        <v>4</v>
      </c>
      <c r="G573" s="6" t="s">
        <v>129</v>
      </c>
      <c r="H573" s="6">
        <f>MATCH(G573, {"Waiting for Input","Analyzing Object","Found Object","Needs Help","Confused","None"}, 0) - 1</f>
        <v>3</v>
      </c>
      <c r="I573" s="5">
        <v>2</v>
      </c>
      <c r="J573" s="5">
        <f t="shared" si="17"/>
        <v>0</v>
      </c>
    </row>
    <row r="574" spans="1:10" x14ac:dyDescent="0.25">
      <c r="A574" s="5">
        <v>494</v>
      </c>
      <c r="B574" s="5">
        <v>2</v>
      </c>
      <c r="C574" s="5" t="str">
        <f t="shared" si="16"/>
        <v>N</v>
      </c>
      <c r="D574" s="5" t="s">
        <v>652</v>
      </c>
      <c r="E574" s="5" t="s">
        <v>130</v>
      </c>
      <c r="F574" s="5">
        <f>MATCH(E574, {"Waiting for Input","Analyzing Object","Found Object","Needs Help","Confused","None"}, 0) - 1</f>
        <v>4</v>
      </c>
      <c r="G574" s="6" t="s">
        <v>129</v>
      </c>
      <c r="H574" s="6">
        <f>MATCH(G574, {"Waiting for Input","Analyzing Object","Found Object","Needs Help","Confused","None"}, 0) - 1</f>
        <v>3</v>
      </c>
      <c r="I574" s="5">
        <v>3</v>
      </c>
      <c r="J574" s="5">
        <f t="shared" si="17"/>
        <v>0</v>
      </c>
    </row>
    <row r="575" spans="1:10" x14ac:dyDescent="0.25">
      <c r="A575" s="5">
        <v>495</v>
      </c>
      <c r="B575" s="5">
        <v>2</v>
      </c>
      <c r="C575" s="5" t="str">
        <f t="shared" si="16"/>
        <v>N</v>
      </c>
      <c r="D575" s="5" t="s">
        <v>652</v>
      </c>
      <c r="E575" s="5" t="s">
        <v>130</v>
      </c>
      <c r="F575" s="5">
        <f>MATCH(E575, {"Waiting for Input","Analyzing Object","Found Object","Needs Help","Confused","None"}, 0) - 1</f>
        <v>4</v>
      </c>
      <c r="G575" s="6" t="s">
        <v>130</v>
      </c>
      <c r="H575" s="6">
        <f>MATCH(G575, {"Waiting for Input","Analyzing Object","Found Object","Needs Help","Confused","None"}, 0) - 1</f>
        <v>4</v>
      </c>
      <c r="I575" s="5">
        <v>3</v>
      </c>
      <c r="J575" s="5">
        <f t="shared" si="17"/>
        <v>1</v>
      </c>
    </row>
    <row r="576" spans="1:10" x14ac:dyDescent="0.25">
      <c r="A576" s="5">
        <v>496</v>
      </c>
      <c r="B576" s="5">
        <v>2</v>
      </c>
      <c r="C576" s="5" t="str">
        <f t="shared" si="16"/>
        <v>N</v>
      </c>
      <c r="D576" s="5" t="s">
        <v>652</v>
      </c>
      <c r="E576" s="5" t="s">
        <v>130</v>
      </c>
      <c r="F576" s="5">
        <f>MATCH(E576, {"Waiting for Input","Analyzing Object","Found Object","Needs Help","Confused","None"}, 0) - 1</f>
        <v>4</v>
      </c>
      <c r="G576" s="6" t="s">
        <v>129</v>
      </c>
      <c r="H576" s="6">
        <f>MATCH(G576, {"Waiting for Input","Analyzing Object","Found Object","Needs Help","Confused","None"}, 0) - 1</f>
        <v>3</v>
      </c>
      <c r="I576" s="5">
        <v>3</v>
      </c>
      <c r="J576" s="5">
        <f t="shared" si="17"/>
        <v>0</v>
      </c>
    </row>
    <row r="577" spans="1:10" x14ac:dyDescent="0.25">
      <c r="A577" s="5">
        <v>497</v>
      </c>
      <c r="B577" s="5">
        <v>2</v>
      </c>
      <c r="C577" s="5" t="str">
        <f t="shared" si="16"/>
        <v>N</v>
      </c>
      <c r="D577" s="5" t="s">
        <v>652</v>
      </c>
      <c r="E577" s="5" t="s">
        <v>130</v>
      </c>
      <c r="F577" s="5">
        <f>MATCH(E577, {"Waiting for Input","Analyzing Object","Found Object","Needs Help","Confused","None"}, 0) - 1</f>
        <v>4</v>
      </c>
      <c r="G577" s="6" t="s">
        <v>130</v>
      </c>
      <c r="H577" s="6">
        <f>MATCH(G577, {"Waiting for Input","Analyzing Object","Found Object","Needs Help","Confused","None"}, 0) - 1</f>
        <v>4</v>
      </c>
      <c r="I577" s="5">
        <v>2</v>
      </c>
      <c r="J577" s="5">
        <f t="shared" si="17"/>
        <v>1</v>
      </c>
    </row>
    <row r="578" spans="1:10" x14ac:dyDescent="0.25">
      <c r="A578" s="5">
        <v>498</v>
      </c>
      <c r="B578" s="5">
        <v>2</v>
      </c>
      <c r="C578" s="5" t="str">
        <f t="shared" ref="C578:C586" si="18">IF(B578=1, "Y", "N")</f>
        <v>N</v>
      </c>
      <c r="D578" s="5" t="s">
        <v>652</v>
      </c>
      <c r="E578" s="5" t="s">
        <v>130</v>
      </c>
      <c r="F578" s="5">
        <f>MATCH(E578, {"Waiting for Input","Analyzing Object","Found Object","Needs Help","Confused","None"}, 0) - 1</f>
        <v>4</v>
      </c>
      <c r="G578" s="6" t="s">
        <v>129</v>
      </c>
      <c r="H578" s="6">
        <f>MATCH(G578, {"Waiting for Input","Analyzing Object","Found Object","Needs Help","Confused","None"}, 0) - 1</f>
        <v>3</v>
      </c>
      <c r="I578" s="5">
        <v>5</v>
      </c>
      <c r="J578" s="5">
        <f t="shared" ref="J578:J586" si="19">IF(E578=G578, 1, 0)</f>
        <v>0</v>
      </c>
    </row>
    <row r="579" spans="1:10" x14ac:dyDescent="0.25">
      <c r="A579" s="5">
        <v>499</v>
      </c>
      <c r="B579" s="5">
        <v>1</v>
      </c>
      <c r="C579" s="5" t="str">
        <f t="shared" si="18"/>
        <v>Y</v>
      </c>
      <c r="D579" s="5" t="s">
        <v>652</v>
      </c>
      <c r="E579" s="5" t="s">
        <v>130</v>
      </c>
      <c r="F579" s="5">
        <f>MATCH(E579, {"Waiting for Input","Analyzing Object","Found Object","Needs Help","Confused","None"}, 0) - 1</f>
        <v>4</v>
      </c>
      <c r="G579" s="6" t="s">
        <v>129</v>
      </c>
      <c r="H579" s="6">
        <f>MATCH(G579, {"Waiting for Input","Analyzing Object","Found Object","Needs Help","Confused","None"}, 0) - 1</f>
        <v>3</v>
      </c>
      <c r="I579" s="5">
        <v>4</v>
      </c>
      <c r="J579" s="5">
        <f t="shared" si="19"/>
        <v>0</v>
      </c>
    </row>
    <row r="580" spans="1:10" x14ac:dyDescent="0.25">
      <c r="A580" s="5">
        <v>500</v>
      </c>
      <c r="B580" s="5">
        <v>2</v>
      </c>
      <c r="C580" s="5" t="str">
        <f t="shared" si="18"/>
        <v>N</v>
      </c>
      <c r="D580" s="5" t="s">
        <v>652</v>
      </c>
      <c r="E580" s="5" t="s">
        <v>130</v>
      </c>
      <c r="F580" s="5">
        <f>MATCH(E580, {"Waiting for Input","Analyzing Object","Found Object","Needs Help","Confused","None"}, 0) - 1</f>
        <v>4</v>
      </c>
      <c r="G580" s="6" t="s">
        <v>126</v>
      </c>
      <c r="H580" s="6">
        <f>MATCH(G580, {"Waiting for Input","Analyzing Object","Found Object","Needs Help","Confused","None"}, 0) - 1</f>
        <v>0</v>
      </c>
      <c r="I580" s="5">
        <v>2</v>
      </c>
      <c r="J580" s="5">
        <f t="shared" si="19"/>
        <v>0</v>
      </c>
    </row>
    <row r="581" spans="1:10" x14ac:dyDescent="0.25">
      <c r="A581" s="5">
        <v>501</v>
      </c>
      <c r="B581" s="5">
        <v>1</v>
      </c>
      <c r="C581" s="5" t="str">
        <f t="shared" si="18"/>
        <v>Y</v>
      </c>
      <c r="D581" s="5" t="s">
        <v>652</v>
      </c>
      <c r="E581" s="5" t="s">
        <v>130</v>
      </c>
      <c r="F581" s="5">
        <f>MATCH(E581, {"Waiting for Input","Analyzing Object","Found Object","Needs Help","Confused","None"}, 0) - 1</f>
        <v>4</v>
      </c>
      <c r="G581" s="6" t="s">
        <v>129</v>
      </c>
      <c r="H581" s="6">
        <f>MATCH(G581, {"Waiting for Input","Analyzing Object","Found Object","Needs Help","Confused","None"}, 0) - 1</f>
        <v>3</v>
      </c>
      <c r="I581" s="5">
        <v>3</v>
      </c>
      <c r="J581" s="5">
        <f t="shared" si="19"/>
        <v>0</v>
      </c>
    </row>
    <row r="582" spans="1:10" x14ac:dyDescent="0.25">
      <c r="A582" s="5">
        <v>502</v>
      </c>
      <c r="B582" s="5">
        <v>1</v>
      </c>
      <c r="C582" s="5" t="str">
        <f t="shared" si="18"/>
        <v>Y</v>
      </c>
      <c r="D582" s="5" t="s">
        <v>652</v>
      </c>
      <c r="E582" s="5" t="s">
        <v>130</v>
      </c>
      <c r="F582" s="5">
        <f>MATCH(E582, {"Waiting for Input","Analyzing Object","Found Object","Needs Help","Confused","None"}, 0) - 1</f>
        <v>4</v>
      </c>
      <c r="G582" s="6" t="s">
        <v>130</v>
      </c>
      <c r="H582" s="6">
        <f>MATCH(G582, {"Waiting for Input","Analyzing Object","Found Object","Needs Help","Confused","None"}, 0) - 1</f>
        <v>4</v>
      </c>
      <c r="I582" s="5">
        <v>2</v>
      </c>
      <c r="J582" s="5">
        <f t="shared" si="19"/>
        <v>1</v>
      </c>
    </row>
    <row r="583" spans="1:10" x14ac:dyDescent="0.25">
      <c r="A583" s="5">
        <v>503</v>
      </c>
      <c r="B583" s="5">
        <v>1</v>
      </c>
      <c r="C583" s="5" t="str">
        <f t="shared" si="18"/>
        <v>Y</v>
      </c>
      <c r="D583" s="5" t="s">
        <v>652</v>
      </c>
      <c r="E583" s="5" t="s">
        <v>130</v>
      </c>
      <c r="F583" s="5">
        <f>MATCH(E583, {"Waiting for Input","Analyzing Object","Found Object","Needs Help","Confused","None"}, 0) - 1</f>
        <v>4</v>
      </c>
      <c r="G583" s="6" t="s">
        <v>129</v>
      </c>
      <c r="H583" s="6">
        <f>MATCH(G583, {"Waiting for Input","Analyzing Object","Found Object","Needs Help","Confused","None"}, 0) - 1</f>
        <v>3</v>
      </c>
      <c r="I583" s="5">
        <v>2</v>
      </c>
      <c r="J583" s="5">
        <f t="shared" si="19"/>
        <v>0</v>
      </c>
    </row>
    <row r="584" spans="1:10" x14ac:dyDescent="0.25">
      <c r="A584" s="5">
        <v>504</v>
      </c>
      <c r="B584" s="5">
        <v>2</v>
      </c>
      <c r="C584" s="5" t="str">
        <f t="shared" si="18"/>
        <v>N</v>
      </c>
      <c r="D584" s="5" t="s">
        <v>652</v>
      </c>
      <c r="E584" s="5" t="s">
        <v>130</v>
      </c>
      <c r="F584" s="5">
        <f>MATCH(E584, {"Waiting for Input","Analyzing Object","Found Object","Needs Help","Confused","None"}, 0) - 1</f>
        <v>4</v>
      </c>
      <c r="G584" s="6" t="s">
        <v>129</v>
      </c>
      <c r="H584" s="6">
        <f>MATCH(G584, {"Waiting for Input","Analyzing Object","Found Object","Needs Help","Confused","None"}, 0) - 1</f>
        <v>3</v>
      </c>
      <c r="I584" s="5">
        <v>2</v>
      </c>
      <c r="J584" s="5">
        <f t="shared" si="19"/>
        <v>0</v>
      </c>
    </row>
    <row r="585" spans="1:10" x14ac:dyDescent="0.25">
      <c r="A585" s="5">
        <v>505</v>
      </c>
      <c r="B585" s="5">
        <v>2</v>
      </c>
      <c r="C585" s="5" t="str">
        <f t="shared" si="18"/>
        <v>N</v>
      </c>
      <c r="D585" s="5" t="s">
        <v>652</v>
      </c>
      <c r="E585" s="5" t="s">
        <v>130</v>
      </c>
      <c r="F585" s="5">
        <f>MATCH(E585, {"Waiting for Input","Analyzing Object","Found Object","Needs Help","Confused","None"}, 0) - 1</f>
        <v>4</v>
      </c>
      <c r="G585" s="6" t="s">
        <v>130</v>
      </c>
      <c r="H585" s="6">
        <f>MATCH(G585, {"Waiting for Input","Analyzing Object","Found Object","Needs Help","Confused","None"}, 0) - 1</f>
        <v>4</v>
      </c>
      <c r="I585" s="5">
        <v>5</v>
      </c>
      <c r="J585" s="5">
        <f t="shared" si="19"/>
        <v>1</v>
      </c>
    </row>
    <row r="586" spans="1:10" x14ac:dyDescent="0.25">
      <c r="A586" s="5">
        <v>506</v>
      </c>
      <c r="B586" s="5">
        <v>1</v>
      </c>
      <c r="C586" s="5" t="str">
        <f t="shared" si="18"/>
        <v>Y</v>
      </c>
      <c r="D586" s="5" t="s">
        <v>652</v>
      </c>
      <c r="E586" s="5" t="s">
        <v>130</v>
      </c>
      <c r="F586" s="5">
        <f>MATCH(E586, {"Waiting for Input","Analyzing Object","Found Object","Needs Help","Confused","None"}, 0) - 1</f>
        <v>4</v>
      </c>
      <c r="G586" s="6" t="s">
        <v>130</v>
      </c>
      <c r="H586" s="6">
        <f>MATCH(G586, {"Waiting for Input","Analyzing Object","Found Object","Needs Help","Confused","None"}, 0) - 1</f>
        <v>4</v>
      </c>
      <c r="I586" s="5">
        <v>3</v>
      </c>
      <c r="J586" s="5">
        <f t="shared" si="19"/>
        <v>1</v>
      </c>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vt:lpstr>
      <vt:lpstr>CLEANED</vt:lpstr>
      <vt:lpstr>ACCURACY</vt:lpstr>
      <vt:lpstr>ACCURACY_HUMAN</vt:lpstr>
      <vt:lpstr>ACCURACY_RANDOM</vt:lpstr>
      <vt:lpstr>ACCURACY_LOGIREG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Liam Roy</cp:lastModifiedBy>
  <dcterms:created xsi:type="dcterms:W3CDTF">2024-03-22T03:11:46Z</dcterms:created>
  <dcterms:modified xsi:type="dcterms:W3CDTF">2024-04-15T00:18:52Z</dcterms:modified>
</cp:coreProperties>
</file>