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quirements Phase Defects" sheetId="1" r:id="rId3"/>
    <sheet state="visible" name="Architect. Design Phase Defects" sheetId="2" r:id="rId4"/>
    <sheet state="visible" name="Coding Phase Defects" sheetId="3" r:id="rId5"/>
  </sheets>
  <definedNames/>
  <calcPr/>
</workbook>
</file>

<file path=xl/sharedStrings.xml><?xml version="1.0" encoding="utf-8"?>
<sst xmlns="http://schemas.openxmlformats.org/spreadsheetml/2006/main" count="112" uniqueCount="81">
  <si>
    <t>do not print this form</t>
  </si>
  <si>
    <t>Review Form. Coding Defects</t>
  </si>
  <si>
    <t>Review Form. Architectural Design Defects</t>
  </si>
  <si>
    <t>Review Form. Requirements Defects</t>
  </si>
  <si>
    <t>Document  Title:</t>
  </si>
  <si>
    <t>Coding Document</t>
  </si>
  <si>
    <t>Architectural Design Document</t>
  </si>
  <si>
    <t>Requirements Document</t>
  </si>
  <si>
    <t>Author Name:</t>
  </si>
  <si>
    <t>Popescu Ionel</t>
  </si>
  <si>
    <t>Firicescu George</t>
  </si>
  <si>
    <t>Reviewer Name:</t>
  </si>
  <si>
    <t>Buta Liana</t>
  </si>
  <si>
    <t xml:space="preserve">Author Name: </t>
  </si>
  <si>
    <t>Georgescu Anca</t>
  </si>
  <si>
    <t xml:space="preserve">Review date: </t>
  </si>
  <si>
    <t>Crt. No.</t>
  </si>
  <si>
    <t>Checked Item</t>
  </si>
  <si>
    <t>Doc. page/line</t>
  </si>
  <si>
    <t>Comments/ improvements</t>
  </si>
  <si>
    <t>C02</t>
  </si>
  <si>
    <t>A05</t>
  </si>
  <si>
    <t>AppController -  line 38</t>
  </si>
  <si>
    <t>Conditia e incorecta. Numarul minim de domenii este 5.</t>
  </si>
  <si>
    <t>R01</t>
  </si>
  <si>
    <t>Da, exista o strategie de tratare a  erorilor.</t>
  </si>
  <si>
    <t>AppController - line 35</t>
  </si>
  <si>
    <t>Conditia e incorecta.</t>
  </si>
  <si>
    <t>Nu se specifica tipul aplicatiei: web / desktop(consola/gui).</t>
  </si>
  <si>
    <t>C03</t>
  </si>
  <si>
    <t xml:space="preserve">AppController - line 46 </t>
  </si>
  <si>
    <t xml:space="preserve"> Ciclu infinit - conditia pentru while e true tot timpul.</t>
  </si>
  <si>
    <t>A10</t>
  </si>
  <si>
    <t>Nu, entitatea Intrebare nu contine field pentru raspuns3</t>
  </si>
  <si>
    <t>C01</t>
  </si>
  <si>
    <t>AppController - line 49</t>
  </si>
  <si>
    <t>Conditia e incorecta ( logica incorecta).</t>
  </si>
  <si>
    <t>R01,R02</t>
  </si>
  <si>
    <t>Nu specifica formatul datelor din fisierele text.</t>
  </si>
  <si>
    <t>C09</t>
  </si>
  <si>
    <t>A07</t>
  </si>
  <si>
    <t>AppController - line 61,IntrebariRepository line 69</t>
  </si>
  <si>
    <t>Redenumirea sugestiva a parametrului f.(e.g. filename)</t>
  </si>
  <si>
    <t>Nu, InputValidation se poate redenumi ca IntrebareValidator, AppController ca IntrebariController,StartApp ca IntrebariApp sau IntrebariMainApp</t>
  </si>
  <si>
    <t>R04</t>
  </si>
  <si>
    <t>C07</t>
  </si>
  <si>
    <t>Nu se ia in considerare initializarea sistemului.</t>
  </si>
  <si>
    <t>AppController - line 72</t>
  </si>
  <si>
    <t>Statistica incorecta  -  pentru fiecare domeniu trebuie sa se adauge numarul de intrebari specifice acelui domeniu ( folosirea metodei getNumberOfIntrebariByDomain(String domain) din repository)</t>
  </si>
  <si>
    <t>F01</t>
  </si>
  <si>
    <t>C08</t>
  </si>
  <si>
    <t>Nu se specifica daca adaugarea se va scrie si in fisierul text sau daca se persista doar local.</t>
  </si>
  <si>
    <t>A02</t>
  </si>
  <si>
    <t>Nu sunt afisate mesajele de eroare.</t>
  </si>
  <si>
    <t>Nu, validarea se realizeaza de catre entitate, in constructor.  Ar trebui se faca la nivelul repository cand se salveaza datele.</t>
  </si>
  <si>
    <t>R02</t>
  </si>
  <si>
    <t>F02</t>
  </si>
  <si>
    <t>Nu se specifica  cum va fi afisat testul creat, daca va fi salvat undeva.</t>
  </si>
  <si>
    <t>C06</t>
  </si>
  <si>
    <t>Intrebare</t>
  </si>
  <si>
    <t>Validarea inputului se face in constructorul cu parametrii ai clasei Intrebare care insa nu e folosit, datele fiind nevalidate.</t>
  </si>
  <si>
    <t>Nu, relatia de mostenire dintre clasele Test si Intrebare e incorecta.</t>
  </si>
  <si>
    <t>R03</t>
  </si>
  <si>
    <t>AppController- line 43</t>
  </si>
  <si>
    <t>Obiectul intrebare nu a fost initializat, se va arunca NullPointerException.</t>
  </si>
  <si>
    <r>
      <t xml:space="preserve">Este posibila introducerea unei intrebari pentru un </t>
    </r>
    <r>
      <rPr>
        <b/>
      </rPr>
      <t xml:space="preserve">anumit </t>
    </r>
    <r>
      <t>domeniu, dar multimea domeniilor pentru care se pot introduce intrebari nu e specificata.</t>
    </r>
  </si>
  <si>
    <t>A01,A02</t>
  </si>
  <si>
    <t>Nu, pachetul gui este gol; pachetul util poate fi redenumit validator</t>
  </si>
  <si>
    <t>C11</t>
  </si>
  <si>
    <t>IntrebariRepository - line 50</t>
  </si>
  <si>
    <t>intrebre in loc de intrebare</t>
  </si>
  <si>
    <t>A01</t>
  </si>
  <si>
    <t>StartApp - line 48</t>
  </si>
  <si>
    <t xml:space="preserve">Incarcarea datelor din fisier </t>
  </si>
  <si>
    <t>Nu, fisierul input este folosit doar in IntrebariRepository, ar trebui sa fie un field privat al clasei.</t>
  </si>
  <si>
    <t>AppController- line 30</t>
  </si>
  <si>
    <t>Nu se specifica modul in care utilizatorul adauga o intrebare.</t>
  </si>
  <si>
    <t>Metoda exists(Intrebare intrebare) nu e utilizata.</t>
  </si>
  <si>
    <t>Effort to review document (hours):</t>
  </si>
  <si>
    <t>0.75</t>
  </si>
  <si>
    <t>0.5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</si>
</sst>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7">
    <font>
      <sz val="11.0"/>
      <color rgb="FF000000"/>
      <name val="Calibri"/>
    </font>
    <font>
      <b/>
      <sz val="12.0"/>
      <color rgb="FF000080"/>
      <name val="Calibri"/>
    </font>
    <font>
      <i/>
      <sz val="9.0"/>
      <color rgb="FFC00000"/>
      <name val="Calibri"/>
    </font>
    <font>
      <b/>
      <sz val="11.0"/>
      <color rgb="FF000000"/>
      <name val="Calibri"/>
    </font>
    <font/>
    <font>
      <b/>
      <i/>
      <sz val="11.0"/>
      <color rgb="FF000000"/>
      <name val="Calibri"/>
    </font>
    <font>
      <i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DE9D9"/>
        <bgColor rgb="FFFDE9D9"/>
      </patternFill>
    </fill>
    <fill>
      <patternFill patternType="solid">
        <fgColor rgb="FFE5DFEC"/>
        <bgColor rgb="FFE5DFE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0" numFmtId="0" xfId="0" applyFont="1"/>
    <xf borderId="0" fillId="0" fontId="3" numFmtId="0" xfId="0" applyAlignment="1" applyFont="1">
      <alignment horizontal="center"/>
    </xf>
    <xf borderId="1" fillId="2" fontId="3" numFmtId="0" xfId="0" applyBorder="1" applyFill="1" applyFont="1"/>
    <xf borderId="1" fillId="3" fontId="3" numFmtId="0" xfId="0" applyBorder="1" applyFill="1" applyFont="1"/>
    <xf borderId="2" fillId="2" fontId="3" numFmtId="0" xfId="0" applyAlignment="1" applyBorder="1" applyFont="1">
      <alignment horizontal="right"/>
    </xf>
    <xf borderId="1" fillId="4" fontId="3" numFmtId="0" xfId="0" applyBorder="1" applyFill="1" applyFont="1"/>
    <xf borderId="3" fillId="0" fontId="4" numFmtId="0" xfId="0" applyBorder="1" applyFont="1"/>
    <xf borderId="2" fillId="4" fontId="3" numFmtId="0" xfId="0" applyAlignment="1" applyBorder="1" applyFont="1">
      <alignment horizontal="right"/>
    </xf>
    <xf borderId="2" fillId="2" fontId="5" numFmtId="0" xfId="0" applyAlignment="1" applyBorder="1" applyFont="1">
      <alignment horizontal="right"/>
    </xf>
    <xf borderId="2" fillId="4" fontId="5" numFmtId="0" xfId="0" applyAlignment="1" applyBorder="1" applyFont="1">
      <alignment horizontal="right"/>
    </xf>
    <xf borderId="0" fillId="0" fontId="3" numFmtId="0" xfId="0" applyFont="1"/>
    <xf borderId="1" fillId="0" fontId="3" numFmtId="0" xfId="0" applyBorder="1" applyFont="1"/>
    <xf borderId="2" fillId="3" fontId="3" numFmtId="0" xfId="0" applyAlignment="1" applyBorder="1" applyFont="1">
      <alignment horizontal="right"/>
    </xf>
    <xf borderId="2" fillId="0" fontId="3" numFmtId="0" xfId="0" applyAlignment="1" applyBorder="1" applyFont="1">
      <alignment horizontal="right" readingOrder="0"/>
    </xf>
    <xf borderId="2" fillId="3" fontId="5" numFmtId="0" xfId="0" applyAlignment="1" applyBorder="1" applyFont="1">
      <alignment horizontal="right"/>
    </xf>
    <xf borderId="2" fillId="0" fontId="3" numFmtId="164" xfId="0" applyAlignment="1" applyBorder="1" applyFont="1" applyNumberFormat="1">
      <alignment horizontal="right" readingOrder="0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shrinkToFit="0" vertical="center" wrapText="1"/>
    </xf>
    <xf borderId="1" fillId="0" fontId="0" numFmtId="0" xfId="0" applyBorder="1" applyFont="1"/>
    <xf borderId="1" fillId="0" fontId="6" numFmtId="0" xfId="0" applyAlignment="1" applyBorder="1" applyFont="1">
      <alignment readingOrder="0"/>
    </xf>
    <xf borderId="1" fillId="0" fontId="6" numFmtId="0" xfId="0" applyAlignment="1" applyBorder="1" applyFont="1">
      <alignment readingOrder="0" shrinkToFit="0" wrapText="1"/>
    </xf>
    <xf borderId="1" fillId="0" fontId="6" numFmtId="0" xfId="0" applyAlignment="1" applyBorder="1" applyFont="1">
      <alignment shrinkToFit="0" wrapText="1"/>
    </xf>
    <xf borderId="1" fillId="0" fontId="6" numFmtId="0" xfId="0" applyBorder="1" applyFont="1"/>
    <xf borderId="1" fillId="0" fontId="0" numFmtId="0" xfId="0" applyAlignment="1" applyBorder="1" applyFont="1">
      <alignment readingOrder="0"/>
    </xf>
    <xf borderId="1" fillId="0" fontId="0" numFmtId="0" xfId="0" applyAlignment="1" applyBorder="1" applyFont="1">
      <alignment readingOrder="0" shrinkToFit="0" wrapText="1"/>
    </xf>
    <xf borderId="1" fillId="0" fontId="0" numFmtId="0" xfId="0" applyAlignment="1" applyBorder="1" applyFont="1">
      <alignment shrinkToFit="0" wrapText="1"/>
    </xf>
    <xf borderId="2" fillId="0" fontId="3" numFmtId="0" xfId="0" applyBorder="1" applyFont="1"/>
    <xf borderId="4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CC0D9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6.29"/>
    <col customWidth="1" min="5" max="5" width="41.43"/>
    <col customWidth="1" min="6" max="26" width="8.86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4" t="s">
        <v>3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8" t="s">
        <v>4</v>
      </c>
      <c r="D4" s="10" t="s">
        <v>7</v>
      </c>
      <c r="E4" s="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8" t="s">
        <v>8</v>
      </c>
      <c r="D5" s="12" t="s">
        <v>10</v>
      </c>
      <c r="E5" s="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13"/>
      <c r="C6" s="14" t="s">
        <v>11</v>
      </c>
      <c r="D6" s="16" t="s">
        <v>12</v>
      </c>
      <c r="E6" s="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14" t="s">
        <v>15</v>
      </c>
      <c r="D7" s="18">
        <v>43541.0</v>
      </c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19" t="s">
        <v>16</v>
      </c>
      <c r="C9" s="19" t="s">
        <v>17</v>
      </c>
      <c r="D9" s="19" t="s">
        <v>18</v>
      </c>
      <c r="E9" s="20" t="s">
        <v>19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21">
        <v>1.0</v>
      </c>
      <c r="C10" s="22" t="s">
        <v>24</v>
      </c>
      <c r="D10" s="25"/>
      <c r="E10" s="23" t="s">
        <v>28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21">
        <f t="shared" ref="B11:B25" si="1">B10+1</f>
        <v>2</v>
      </c>
      <c r="C11" s="22" t="s">
        <v>37</v>
      </c>
      <c r="D11" s="25"/>
      <c r="E11" s="23" t="s">
        <v>38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21">
        <f t="shared" si="1"/>
        <v>3</v>
      </c>
      <c r="C12" s="22" t="s">
        <v>44</v>
      </c>
      <c r="D12" s="25"/>
      <c r="E12" s="23" t="s">
        <v>46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21">
        <f t="shared" si="1"/>
        <v>4</v>
      </c>
      <c r="C13" s="22" t="s">
        <v>24</v>
      </c>
      <c r="D13" s="22" t="s">
        <v>49</v>
      </c>
      <c r="E13" s="23" t="s">
        <v>51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21">
        <f t="shared" si="1"/>
        <v>5</v>
      </c>
      <c r="C14" s="22" t="s">
        <v>55</v>
      </c>
      <c r="D14" s="22" t="s">
        <v>56</v>
      </c>
      <c r="E14" s="23" t="s">
        <v>57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21">
        <f t="shared" si="1"/>
        <v>6</v>
      </c>
      <c r="C15" s="22" t="s">
        <v>62</v>
      </c>
      <c r="D15" s="22" t="s">
        <v>49</v>
      </c>
      <c r="E15" s="23" t="s">
        <v>65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21">
        <f t="shared" si="1"/>
        <v>7</v>
      </c>
      <c r="C16" s="26" t="s">
        <v>24</v>
      </c>
      <c r="D16" s="26" t="s">
        <v>49</v>
      </c>
      <c r="E16" s="27" t="s">
        <v>76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21">
        <f t="shared" si="1"/>
        <v>8</v>
      </c>
      <c r="C17" s="26"/>
      <c r="D17" s="26"/>
      <c r="E17" s="27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21">
        <f t="shared" si="1"/>
        <v>9</v>
      </c>
      <c r="C18" s="26"/>
      <c r="D18" s="26"/>
      <c r="E18" s="27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21">
        <f t="shared" si="1"/>
        <v>10</v>
      </c>
      <c r="C19" s="26"/>
      <c r="D19" s="26"/>
      <c r="E19" s="27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21">
        <f t="shared" si="1"/>
        <v>11</v>
      </c>
      <c r="C20" s="26"/>
      <c r="D20" s="26"/>
      <c r="E20" s="2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21">
        <f t="shared" si="1"/>
        <v>12</v>
      </c>
      <c r="C21" s="21"/>
      <c r="D21" s="21"/>
      <c r="E21" s="28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21">
        <f t="shared" si="1"/>
        <v>13</v>
      </c>
      <c r="C22" s="21"/>
      <c r="D22" s="21"/>
      <c r="E22" s="2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21">
        <f t="shared" si="1"/>
        <v>14</v>
      </c>
      <c r="C23" s="21"/>
      <c r="D23" s="21"/>
      <c r="E23" s="2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21">
        <f t="shared" si="1"/>
        <v>15</v>
      </c>
      <c r="C24" s="21"/>
      <c r="D24" s="21"/>
      <c r="E24" s="2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21">
        <f t="shared" si="1"/>
        <v>16</v>
      </c>
      <c r="C25" s="21"/>
      <c r="D25" s="21"/>
      <c r="E25" s="2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29" t="s">
        <v>78</v>
      </c>
      <c r="D27" s="30"/>
      <c r="E27" s="22" t="s">
        <v>79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B2:E2"/>
    <mergeCell ref="D4:E4"/>
    <mergeCell ref="D6:E6"/>
    <mergeCell ref="D5:E5"/>
    <mergeCell ref="D7:E7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BD4B4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6.29"/>
    <col customWidth="1" min="5" max="5" width="41.43"/>
    <col customWidth="1" min="6" max="26" width="8.86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4" t="s">
        <v>2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6" t="s">
        <v>4</v>
      </c>
      <c r="D4" s="15" t="s">
        <v>6</v>
      </c>
      <c r="E4" s="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6" t="s">
        <v>13</v>
      </c>
      <c r="D5" s="17" t="s">
        <v>14</v>
      </c>
      <c r="E5" s="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13"/>
      <c r="C6" s="14" t="s">
        <v>11</v>
      </c>
      <c r="D6" s="16" t="s">
        <v>12</v>
      </c>
      <c r="E6" s="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14" t="s">
        <v>15</v>
      </c>
      <c r="D7" s="18">
        <v>43541.0</v>
      </c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19" t="s">
        <v>16</v>
      </c>
      <c r="C9" s="19" t="s">
        <v>17</v>
      </c>
      <c r="D9" s="19" t="s">
        <v>18</v>
      </c>
      <c r="E9" s="19" t="s">
        <v>19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21">
        <v>1.0</v>
      </c>
      <c r="C10" s="22" t="s">
        <v>21</v>
      </c>
      <c r="D10" s="24"/>
      <c r="E10" s="23" t="s">
        <v>25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21">
        <f t="shared" ref="B11:B26" si="1">B10+1</f>
        <v>2</v>
      </c>
      <c r="C11" s="22" t="s">
        <v>32</v>
      </c>
      <c r="D11" s="24"/>
      <c r="E11" s="23" t="s">
        <v>33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21">
        <f t="shared" si="1"/>
        <v>3</v>
      </c>
      <c r="C12" s="22" t="s">
        <v>40</v>
      </c>
      <c r="D12" s="25"/>
      <c r="E12" s="23" t="s">
        <v>43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21">
        <f t="shared" si="1"/>
        <v>4</v>
      </c>
      <c r="C13" s="22" t="s">
        <v>52</v>
      </c>
      <c r="D13" s="25"/>
      <c r="E13" s="23" t="s">
        <v>54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21">
        <f t="shared" si="1"/>
        <v>5</v>
      </c>
      <c r="C14" s="22" t="s">
        <v>32</v>
      </c>
      <c r="D14" s="24"/>
      <c r="E14" s="23" t="s">
        <v>61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21">
        <f t="shared" si="1"/>
        <v>6</v>
      </c>
      <c r="C15" s="22" t="s">
        <v>66</v>
      </c>
      <c r="D15" s="25"/>
      <c r="E15" s="23" t="s">
        <v>67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21">
        <f t="shared" si="1"/>
        <v>7</v>
      </c>
      <c r="C16" s="22" t="s">
        <v>71</v>
      </c>
      <c r="D16" s="24"/>
      <c r="E16" s="23" t="s">
        <v>74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21">
        <f t="shared" si="1"/>
        <v>8</v>
      </c>
      <c r="C17" s="25"/>
      <c r="D17" s="24"/>
      <c r="E17" s="24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21">
        <f t="shared" si="1"/>
        <v>9</v>
      </c>
      <c r="C18" s="25"/>
      <c r="D18" s="25"/>
      <c r="E18" s="24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21">
        <f t="shared" si="1"/>
        <v>10</v>
      </c>
      <c r="C19" s="25"/>
      <c r="D19" s="24"/>
      <c r="E19" s="24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21">
        <f t="shared" si="1"/>
        <v>11</v>
      </c>
      <c r="C20" s="25"/>
      <c r="D20" s="25"/>
      <c r="E20" s="24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21">
        <f t="shared" si="1"/>
        <v>12</v>
      </c>
      <c r="C21" s="25"/>
      <c r="D21" s="25"/>
      <c r="E21" s="24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21">
        <f t="shared" si="1"/>
        <v>13</v>
      </c>
      <c r="C22" s="25"/>
      <c r="D22" s="25"/>
      <c r="E22" s="2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21">
        <f t="shared" si="1"/>
        <v>14</v>
      </c>
      <c r="C23" s="25"/>
      <c r="D23" s="25"/>
      <c r="E23" s="24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21">
        <f t="shared" si="1"/>
        <v>15</v>
      </c>
      <c r="C24" s="25"/>
      <c r="D24" s="25"/>
      <c r="E24" s="24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21">
        <f t="shared" si="1"/>
        <v>16</v>
      </c>
      <c r="C25" s="25"/>
      <c r="D25" s="25"/>
      <c r="E25" s="2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21">
        <f t="shared" si="1"/>
        <v>17</v>
      </c>
      <c r="C26" s="25"/>
      <c r="D26" s="25"/>
      <c r="E26" s="2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29" t="s">
        <v>78</v>
      </c>
      <c r="D28" s="30"/>
      <c r="E28" s="22" t="s">
        <v>80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B2:E2"/>
    <mergeCell ref="D4:E4"/>
    <mergeCell ref="D6:E6"/>
    <mergeCell ref="D7:E7"/>
    <mergeCell ref="D5:E5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8DB3E2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3" width="16.29"/>
    <col customWidth="1" min="4" max="4" width="18.0"/>
    <col customWidth="1" min="5" max="5" width="41.43"/>
    <col customWidth="1" min="6" max="26" width="8.86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4" t="s">
        <v>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5" t="s">
        <v>4</v>
      </c>
      <c r="D4" s="7" t="s">
        <v>5</v>
      </c>
      <c r="E4" s="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5" t="s">
        <v>8</v>
      </c>
      <c r="D5" s="11" t="s">
        <v>9</v>
      </c>
      <c r="E5" s="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13"/>
      <c r="C6" s="14" t="s">
        <v>11</v>
      </c>
      <c r="D6" s="16" t="s">
        <v>12</v>
      </c>
      <c r="E6" s="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14" t="s">
        <v>15</v>
      </c>
      <c r="D7" s="18">
        <v>43541.0</v>
      </c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19" t="s">
        <v>16</v>
      </c>
      <c r="C9" s="19" t="s">
        <v>17</v>
      </c>
      <c r="D9" s="19" t="s">
        <v>18</v>
      </c>
      <c r="E9" s="19" t="s">
        <v>19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21">
        <v>1.0</v>
      </c>
      <c r="C10" s="22" t="s">
        <v>20</v>
      </c>
      <c r="D10" s="23" t="s">
        <v>22</v>
      </c>
      <c r="E10" s="23" t="s">
        <v>23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21">
        <f t="shared" ref="B11:B30" si="1">B10+1</f>
        <v>2</v>
      </c>
      <c r="C11" s="22" t="s">
        <v>20</v>
      </c>
      <c r="D11" s="22" t="s">
        <v>26</v>
      </c>
      <c r="E11" s="23" t="s">
        <v>27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21">
        <f t="shared" si="1"/>
        <v>3</v>
      </c>
      <c r="C12" s="22" t="s">
        <v>29</v>
      </c>
      <c r="D12" s="22" t="s">
        <v>30</v>
      </c>
      <c r="E12" s="23" t="s">
        <v>31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21">
        <f t="shared" si="1"/>
        <v>4</v>
      </c>
      <c r="C13" s="22" t="s">
        <v>34</v>
      </c>
      <c r="D13" s="23" t="s">
        <v>35</v>
      </c>
      <c r="E13" s="23" t="s">
        <v>36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21">
        <f t="shared" si="1"/>
        <v>5</v>
      </c>
      <c r="C14" s="22" t="s">
        <v>39</v>
      </c>
      <c r="D14" s="23" t="s">
        <v>41</v>
      </c>
      <c r="E14" s="23" t="s">
        <v>42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21">
        <f t="shared" si="1"/>
        <v>6</v>
      </c>
      <c r="C15" s="22" t="s">
        <v>45</v>
      </c>
      <c r="D15" s="23" t="s">
        <v>47</v>
      </c>
      <c r="E15" s="23" t="s">
        <v>48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21">
        <f t="shared" si="1"/>
        <v>7</v>
      </c>
      <c r="C16" s="22" t="s">
        <v>50</v>
      </c>
      <c r="D16" s="24"/>
      <c r="E16" s="23" t="s">
        <v>53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21">
        <f t="shared" si="1"/>
        <v>8</v>
      </c>
      <c r="C17" s="22" t="s">
        <v>58</v>
      </c>
      <c r="D17" s="23" t="s">
        <v>59</v>
      </c>
      <c r="E17" s="23" t="s">
        <v>60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21">
        <f t="shared" si="1"/>
        <v>9</v>
      </c>
      <c r="C18" s="22" t="s">
        <v>58</v>
      </c>
      <c r="D18" s="23" t="s">
        <v>63</v>
      </c>
      <c r="E18" s="23" t="s">
        <v>64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21">
        <f t="shared" si="1"/>
        <v>10</v>
      </c>
      <c r="C19" s="22" t="s">
        <v>68</v>
      </c>
      <c r="D19" s="22" t="s">
        <v>69</v>
      </c>
      <c r="E19" s="23" t="s">
        <v>70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21">
        <f t="shared" si="1"/>
        <v>11</v>
      </c>
      <c r="C20" s="22" t="s">
        <v>34</v>
      </c>
      <c r="D20" s="23" t="s">
        <v>72</v>
      </c>
      <c r="E20" s="23" t="s">
        <v>73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21">
        <f t="shared" si="1"/>
        <v>12</v>
      </c>
      <c r="C21" s="22" t="s">
        <v>34</v>
      </c>
      <c r="D21" s="22" t="s">
        <v>75</v>
      </c>
      <c r="E21" s="23" t="s">
        <v>77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21">
        <f t="shared" si="1"/>
        <v>13</v>
      </c>
      <c r="C22" s="25"/>
      <c r="D22" s="24"/>
      <c r="E22" s="2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21">
        <f t="shared" si="1"/>
        <v>14</v>
      </c>
      <c r="C23" s="25"/>
      <c r="D23" s="24"/>
      <c r="E23" s="24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21">
        <f t="shared" si="1"/>
        <v>15</v>
      </c>
      <c r="C24" s="25"/>
      <c r="D24" s="24"/>
      <c r="E24" s="24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21">
        <f t="shared" si="1"/>
        <v>16</v>
      </c>
      <c r="C25" s="25"/>
      <c r="D25" s="24"/>
      <c r="E25" s="2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21">
        <f t="shared" si="1"/>
        <v>17</v>
      </c>
      <c r="C26" s="25"/>
      <c r="D26" s="25"/>
      <c r="E26" s="2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21">
        <f t="shared" si="1"/>
        <v>18</v>
      </c>
      <c r="C27" s="25"/>
      <c r="D27" s="24"/>
      <c r="E27" s="2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21">
        <f t="shared" si="1"/>
        <v>19</v>
      </c>
      <c r="C28" s="25"/>
      <c r="D28" s="24"/>
      <c r="E28" s="24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21">
        <f t="shared" si="1"/>
        <v>20</v>
      </c>
      <c r="C29" s="25"/>
      <c r="D29" s="24"/>
      <c r="E29" s="24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21">
        <f t="shared" si="1"/>
        <v>21</v>
      </c>
      <c r="C30" s="25"/>
      <c r="D30" s="24"/>
      <c r="E30" s="24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29" t="s">
        <v>78</v>
      </c>
      <c r="D32" s="30"/>
      <c r="E32" s="22" t="s">
        <v>79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D4:E4"/>
    <mergeCell ref="D6:E6"/>
    <mergeCell ref="B2:E2"/>
    <mergeCell ref="D5:E5"/>
    <mergeCell ref="D7:E7"/>
  </mergeCells>
  <printOptions/>
  <pageMargins bottom="0.75" footer="0.0" header="0.0" left="0.7" right="0.7" top="0.75"/>
  <pageSetup paperSize="9" orientation="portrait"/>
  <drawing r:id="rId1"/>
</worksheet>
</file>