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4">
      <text>
        <t xml:space="preserve">Author:
computed for the tested method (e.g., Req01. Covered Source Code table)</t>
      </text>
    </comment>
    <comment authorId="0" ref="I14">
      <text>
        <t xml:space="preserve">Author:
computed for the tested method (e.g., Req01. Covered Source Code table)</t>
      </text>
    </comment>
    <comment authorId="0" ref="J14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<sst xmlns="http://schemas.openxmlformats.org/spreadsheetml/2006/main" count="181" uniqueCount="103">
  <si>
    <t>do not print this form</t>
  </si>
  <si>
    <t>VVSS, Info Romana, 2018-2019</t>
  </si>
  <si>
    <t xml:space="preserve">Lab03. White-box Testing. Code Coverage </t>
  </si>
  <si>
    <t>F02. crearea unui nou test (testul va contine 5 intrebari alese aleator din cele disponibile, din domenii diferite);</t>
  </si>
  <si>
    <t>Student Name</t>
  </si>
  <si>
    <t>Buta Elisabeta Liana</t>
  </si>
  <si>
    <t>i = repositoryIntrebari.getIntrebari().size();</t>
  </si>
  <si>
    <t>[Unit WBT]</t>
  </si>
  <si>
    <t>Delivery Date</t>
  </si>
  <si>
    <t>d= repositoryIntrebari.getNumberOfDistinctDomains();</t>
  </si>
  <si>
    <t>t= testIntrebari.size();</t>
  </si>
  <si>
    <t xml:space="preserve">F02. Covered source code </t>
  </si>
  <si>
    <t>TC No.</t>
  </si>
  <si>
    <t>Group</t>
  </si>
  <si>
    <t>Input</t>
  </si>
  <si>
    <t>Output</t>
  </si>
  <si>
    <t>Coverage</t>
  </si>
  <si>
    <t>Proiectaţi şi implementaţi o aplicaţie Java pentru rezolvarea problemei propuse. Se va evidenţia o arhitectură stratificată.</t>
  </si>
  <si>
    <t>F02. Control Flow Graph (CFG)</t>
  </si>
  <si>
    <t>Informaţiile vor fi preluate din fişiere text.</t>
  </si>
  <si>
    <t>F02. Cyclomatic Complexity (CC)</t>
  </si>
  <si>
    <t>5. Evaluator examen</t>
  </si>
  <si>
    <t>Line No.</t>
  </si>
  <si>
    <t>Un profesor doreste dezvoltarea unui program pentru gestionarea subiectelor pentru un test de tip grila.</t>
  </si>
  <si>
    <t>Programul va avea urmatoarele functionalitati:</t>
  </si>
  <si>
    <t>Source code</t>
  </si>
  <si>
    <t>Statement (sc)</t>
  </si>
  <si>
    <t>please insert  the CFG for this requirement</t>
  </si>
  <si>
    <t>CC1 = No. of regions =</t>
  </si>
  <si>
    <t>Condition/ decision (dc, cc, dcc, mcc)</t>
  </si>
  <si>
    <t>Path (pc)</t>
  </si>
  <si>
    <t>Req02_L01</t>
  </si>
  <si>
    <t>Loop (lc)</t>
  </si>
  <si>
    <t>…</t>
  </si>
  <si>
    <t>i,d</t>
  </si>
  <si>
    <t xml:space="preserve"> (Test) test</t>
  </si>
  <si>
    <t>i &gt;= 5</t>
  </si>
  <si>
    <t>It may be a screen capture, image, etc.</t>
  </si>
  <si>
    <t>CC2 = Edges - Nodes + 2 =</t>
  </si>
  <si>
    <t>14-11+2=5</t>
  </si>
  <si>
    <t>d &gt;=5</t>
  </si>
  <si>
    <t>Req02_L02</t>
  </si>
  <si>
    <t>&lt;Req02 CFG &gt;</t>
  </si>
  <si>
    <t>t&lt;5</t>
  </si>
  <si>
    <t>domenii.contains(intrebare.getDomeniu())</t>
  </si>
  <si>
    <t>F02_P01</t>
  </si>
  <si>
    <t>CC3 = No. of Conditions + 1 =</t>
  </si>
  <si>
    <t>4+1=5</t>
  </si>
  <si>
    <t>Req02_L03</t>
  </si>
  <si>
    <t>F02_P02</t>
  </si>
  <si>
    <t>F02_P03</t>
  </si>
  <si>
    <t>...</t>
  </si>
  <si>
    <t>F02_P04</t>
  </si>
  <si>
    <t>..</t>
  </si>
  <si>
    <t>F02_P05</t>
  </si>
  <si>
    <t>F02. Individual Paths</t>
  </si>
  <si>
    <t>Path No.</t>
  </si>
  <si>
    <t>Path</t>
  </si>
  <si>
    <t>1(T) - 2 - 11</t>
  </si>
  <si>
    <t>n&gt;5</t>
  </si>
  <si>
    <t>T</t>
  </si>
  <si>
    <t>1(F) - 3(T) - 4 - 11</t>
  </si>
  <si>
    <t>F</t>
  </si>
  <si>
    <t>1(F) - 3(F) - 5 - 6(F) - 10 - 11</t>
  </si>
  <si>
    <t>F02_TC01</t>
  </si>
  <si>
    <t>3, 3</t>
  </si>
  <si>
    <t>1(F) - 3(F) - 5 - 6(T) - 7 - 8(T)  - 9 - 6(F) - 10 -11</t>
  </si>
  <si>
    <t xml:space="preserve"> NotAbleToCreateTestException("Nu exista suficiente intrebari pentru crearea unui test!(5)")</t>
  </si>
  <si>
    <t>1(F) - 3(F) - 5 - 6(T) - 7 -  8(T) -  9 -  8(F) - 6(F) - 10 - 11</t>
  </si>
  <si>
    <t>x</t>
  </si>
  <si>
    <t>F02_TC02</t>
  </si>
  <si>
    <t>5, 3</t>
  </si>
  <si>
    <t>NotAbleToCreateTestException("Nu exista suficiente domenii pentru crearea unui test!(5)")</t>
  </si>
  <si>
    <t>1,3,4,11</t>
  </si>
  <si>
    <t>F02_TC03</t>
  </si>
  <si>
    <t>created test</t>
  </si>
  <si>
    <t>1,3,5,6,7,8,9,10,11</t>
  </si>
  <si>
    <t>F02_TC04</t>
  </si>
  <si>
    <t>F02_TC05</t>
  </si>
  <si>
    <t>1, 3, 5,6, 7 ,8, 9,8, 6, 10 ,11</t>
  </si>
  <si>
    <t>WBT Implemented TCs</t>
  </si>
  <si>
    <t>Final        TC No.</t>
  </si>
  <si>
    <t>Req. ID</t>
  </si>
  <si>
    <t>TC No</t>
  </si>
  <si>
    <t>input data</t>
  </si>
  <si>
    <t>output data</t>
  </si>
  <si>
    <t>i</t>
  </si>
  <si>
    <t>d</t>
  </si>
  <si>
    <t>expected</t>
  </si>
  <si>
    <t>actual result</t>
  </si>
  <si>
    <t>F02</t>
  </si>
  <si>
    <t>Statistics</t>
  </si>
  <si>
    <t>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</si>
  <si>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</si>
  <si>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</si>
  <si>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</si>
  <si>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</si>
  <si>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</si>
  <si>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</si>
  <si>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</si>
  <si>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t>Re-tested</t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</si>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</sst>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,m,yy"/>
  </numFmts>
  <fonts count="13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sz val="11.0"/>
      <color rgb="FF000000"/>
      <name val="Arial"/>
    </font>
    <font>
      <b/>
      <sz val="11.0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sz val="12.0"/>
      <color rgb="FF000000"/>
      <name val="Calibri"/>
    </font>
    <font>
      <sz val="12.0"/>
      <color rgb="FFFF0000"/>
      <name val="Calibri"/>
    </font>
    <font>
      <sz val="11.0"/>
      <color rgb="FFFF0000"/>
      <name val="Calibri"/>
    </font>
    <font>
      <i/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center" wrapText="0"/>
    </xf>
    <xf borderId="3" fillId="0" fontId="4" numFmtId="164" xfId="0" applyAlignment="1" applyBorder="1" applyFont="1" applyNumberFormat="1">
      <alignment readingOrder="0" shrinkToFit="0" vertical="bottom" wrapText="0"/>
    </xf>
    <xf borderId="5" fillId="0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0" fillId="0" fontId="8" numFmtId="0" xfId="0" applyAlignment="1" applyFont="1">
      <alignment readingOrder="0"/>
    </xf>
    <xf borderId="6" fillId="3" fontId="2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" fillId="3" fontId="2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7" fillId="3" fontId="2" numFmtId="0" xfId="0" applyAlignment="1" applyBorder="1" applyFont="1">
      <alignment horizontal="center" shrinkToFit="0" vertical="bottom" wrapText="0"/>
    </xf>
    <xf borderId="5" fillId="4" fontId="7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5" fontId="7" numFmtId="0" xfId="0" applyAlignment="1" applyBorder="1" applyFill="1" applyFont="1">
      <alignment horizontal="center" shrinkToFit="0" vertical="center" wrapText="1"/>
    </xf>
    <xf borderId="6" fillId="0" fontId="0" numFmtId="0" xfId="0" applyAlignment="1" applyBorder="1" applyFont="1">
      <alignment horizontal="right" readingOrder="0" shrinkToFit="0" vertical="bottom" wrapText="0"/>
    </xf>
    <xf borderId="1" fillId="6" fontId="7" numFmtId="0" xfId="0" applyAlignment="1" applyBorder="1" applyFill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bottom" wrapText="0"/>
    </xf>
    <xf borderId="1" fillId="7" fontId="7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horizontal="center" shrinkToFit="0" vertical="bottom" wrapText="0"/>
    </xf>
    <xf borderId="1" fillId="5" fontId="7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5" fillId="6" fontId="7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5" fillId="6" fontId="7" numFmtId="0" xfId="0" applyAlignment="1" applyBorder="1" applyFont="1">
      <alignment horizontal="center" readingOrder="0" shrinkToFit="0" vertical="center" wrapText="1"/>
    </xf>
    <xf borderId="5" fillId="7" fontId="7" numFmtId="0" xfId="0" applyAlignment="1" applyBorder="1" applyFont="1">
      <alignment horizontal="center" shrinkToFit="0" vertical="center" wrapText="1"/>
    </xf>
    <xf borderId="5" fillId="7" fontId="7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readingOrder="0" shrinkToFit="0" vertical="bottom" wrapText="0"/>
    </xf>
    <xf borderId="6" fillId="5" fontId="7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horizontal="center" readingOrder="0" shrinkToFit="0" vertical="bottom" wrapText="0"/>
    </xf>
    <xf borderId="6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6" fillId="4" fontId="9" numFmtId="165" xfId="0" applyAlignment="1" applyBorder="1" applyFont="1" applyNumberFormat="1">
      <alignment horizontal="left" readingOrder="0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6" fillId="5" fontId="9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6" fillId="6" fontId="9" numFmtId="0" xfId="0" applyAlignment="1" applyBorder="1" applyFont="1">
      <alignment horizontal="center" readingOrder="0" shrinkToFit="0" vertical="center" wrapText="1"/>
    </xf>
    <xf borderId="6" fillId="6" fontId="9" numFmtId="0" xfId="0" applyAlignment="1" applyBorder="1" applyFont="1">
      <alignment horizontal="center" shrinkToFit="0" vertical="center" wrapText="1"/>
    </xf>
    <xf borderId="6" fillId="7" fontId="9" numFmtId="0" xfId="0" applyAlignment="1" applyBorder="1" applyFont="1">
      <alignment readingOrder="0" shrinkToFit="0" vertical="center" wrapText="1"/>
    </xf>
    <xf borderId="6" fillId="7" fontId="9" numFmtId="0" xfId="0" applyAlignment="1" applyBorder="1" applyFont="1">
      <alignment shrinkToFit="0" vertical="center" wrapText="1"/>
    </xf>
    <xf borderId="17" fillId="0" fontId="3" numFmtId="0" xfId="0" applyBorder="1" applyFont="1"/>
    <xf borderId="6" fillId="4" fontId="9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horizontal="left" shrinkToFit="0" vertical="center" wrapText="1"/>
    </xf>
    <xf borderId="6" fillId="4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24" fillId="9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6" fillId="8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10" fontId="2" numFmtId="0" xfId="0" applyAlignment="1" applyBorder="1" applyFill="1" applyFont="1">
      <alignment horizontal="center" shrinkToFit="0" vertical="center" wrapText="0"/>
    </xf>
    <xf borderId="30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2" fillId="11" fontId="2" numFmtId="0" xfId="0" applyAlignment="1" applyBorder="1" applyFill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3" fillId="11" fontId="2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9" fontId="2" numFmtId="0" xfId="0" applyAlignment="1" applyBorder="1" applyFont="1">
      <alignment horizontal="center" shrinkToFit="0" vertical="center" wrapText="0"/>
    </xf>
    <xf borderId="34" fillId="0" fontId="2" numFmtId="0" xfId="0" applyAlignment="1" applyBorder="1" applyFont="1">
      <alignment horizontal="center" readingOrder="0" shrinkToFit="0" vertical="center" wrapText="1"/>
    </xf>
    <xf borderId="6" fillId="12" fontId="0" numFmtId="0" xfId="0" applyAlignment="1" applyBorder="1" applyFill="1" applyFont="1">
      <alignment readingOrder="0" shrinkToFit="0" vertical="bottom" wrapText="0"/>
    </xf>
    <xf borderId="6" fillId="11" fontId="0" numFmtId="9" xfId="0" applyAlignment="1" applyBorder="1" applyFont="1" applyNumberFormat="1">
      <alignment readingOrder="0" shrinkToFit="0" vertical="bottom" wrapText="0"/>
    </xf>
    <xf borderId="6" fillId="12" fontId="0" numFmtId="0" xfId="0" applyAlignment="1" applyBorder="1" applyFont="1">
      <alignment shrinkToFit="0" vertical="bottom" wrapText="0"/>
    </xf>
    <xf borderId="36" fillId="12" fontId="0" numFmtId="0" xfId="0" applyAlignment="1" applyBorder="1" applyFont="1">
      <alignment shrinkToFit="0" vertical="bottom" wrapText="0"/>
    </xf>
    <xf borderId="37" fillId="11" fontId="0" numFmtId="0" xfId="0" applyAlignment="1" applyBorder="1" applyFont="1">
      <alignment shrinkToFit="0" vertical="bottom" wrapText="0"/>
    </xf>
    <xf borderId="38" fillId="12" fontId="12" numFmtId="0" xfId="0" applyAlignment="1" applyBorder="1" applyFont="1">
      <alignment horizontal="center" shrinkToFit="0" vertical="bottom" wrapText="0"/>
    </xf>
    <xf borderId="39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6</xdr:row>
      <xdr:rowOff>142875</xdr:rowOff>
    </xdr:from>
    <xdr:ext cx="4076700" cy="3324225"/>
    <xdr:pic>
      <xdr:nvPicPr>
        <xdr:cNvPr id="0" name="image1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8</xdr:row>
      <xdr:rowOff>171450</xdr:rowOff>
    </xdr:from>
    <xdr:ext cx="4124325" cy="3467100"/>
    <xdr:pic>
      <xdr:nvPicPr>
        <xdr:cNvPr id="0" name="image2.pn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12.57"/>
    <col customWidth="1" min="15" max="17" width="8.86"/>
    <col customWidth="1" min="18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 t="s">
        <v>4</v>
      </c>
      <c r="M3" s="5"/>
      <c r="N3" s="10" t="s">
        <v>5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7</v>
      </c>
      <c r="C4" s="1"/>
      <c r="D4" s="1"/>
      <c r="E4" s="1"/>
      <c r="F4" s="1"/>
      <c r="G4" s="1"/>
      <c r="H4" s="1"/>
      <c r="I4" s="1"/>
      <c r="J4" s="1"/>
      <c r="K4" s="1"/>
      <c r="L4" s="8" t="s">
        <v>8</v>
      </c>
      <c r="M4" s="5"/>
      <c r="N4" s="13">
        <v>43571.0</v>
      </c>
      <c r="O4" s="15" t="s">
        <v>13</v>
      </c>
      <c r="P4" s="10">
        <v>232.0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9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9" t="s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9"/>
      <c r="C7" s="9"/>
      <c r="D7" s="9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9"/>
      <c r="C8" s="9"/>
      <c r="D8" s="9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 t="s">
        <v>21</v>
      </c>
      <c r="C9" s="9"/>
      <c r="D9" s="9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" t="s">
        <v>23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7" t="s">
        <v>24</v>
      </c>
      <c r="C11" s="9"/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" t="s">
        <v>3</v>
      </c>
      <c r="C12" s="9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35.29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 t="s">
        <v>3</v>
      </c>
      <c r="C3" s="9"/>
      <c r="D3" s="9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11</v>
      </c>
      <c r="C6" s="4"/>
      <c r="D6" s="4"/>
      <c r="E6" s="5"/>
      <c r="F6" s="16"/>
      <c r="G6" s="16"/>
      <c r="H6" s="1"/>
      <c r="I6" s="3" t="s">
        <v>18</v>
      </c>
      <c r="J6" s="4"/>
      <c r="K6" s="4"/>
      <c r="L6" s="4"/>
      <c r="M6" s="4"/>
      <c r="N6" s="4"/>
      <c r="O6" s="18"/>
      <c r="P6" s="1"/>
      <c r="Q6" s="3" t="s">
        <v>20</v>
      </c>
      <c r="R6" s="4"/>
      <c r="S6" s="4"/>
      <c r="T6" s="18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0" t="s">
        <v>22</v>
      </c>
      <c r="C8" s="22" t="s">
        <v>25</v>
      </c>
      <c r="D8" s="4"/>
      <c r="E8" s="5"/>
      <c r="F8" s="24"/>
      <c r="G8" s="24"/>
      <c r="H8" s="1"/>
      <c r="I8" s="2" t="s">
        <v>27</v>
      </c>
      <c r="J8" s="1"/>
      <c r="K8" s="1"/>
      <c r="L8" s="1"/>
      <c r="M8" s="1"/>
      <c r="N8" s="1"/>
      <c r="O8" s="1"/>
      <c r="P8" s="1"/>
      <c r="Q8" s="26" t="s">
        <v>28</v>
      </c>
      <c r="R8" s="4"/>
      <c r="S8" s="5"/>
      <c r="T8" s="28">
        <v>5.0</v>
      </c>
      <c r="U8" s="1"/>
      <c r="V8" s="1"/>
      <c r="W8" s="1"/>
      <c r="X8" s="1"/>
      <c r="Y8" s="1"/>
      <c r="Z8" s="1"/>
    </row>
    <row r="9" ht="14.25" customHeight="1">
      <c r="A9" s="1"/>
      <c r="B9" s="30" t="s">
        <v>31</v>
      </c>
      <c r="C9" s="32" t="s">
        <v>33</v>
      </c>
      <c r="D9" s="4"/>
      <c r="E9" s="5"/>
      <c r="F9" s="34"/>
      <c r="G9" s="34"/>
      <c r="H9" s="1"/>
      <c r="I9" s="2" t="s">
        <v>37</v>
      </c>
      <c r="J9" s="1"/>
      <c r="K9" s="1"/>
      <c r="L9" s="1"/>
      <c r="M9" s="1"/>
      <c r="N9" s="1"/>
      <c r="O9" s="1"/>
      <c r="P9" s="1"/>
      <c r="Q9" s="26" t="s">
        <v>38</v>
      </c>
      <c r="R9" s="4"/>
      <c r="S9" s="5"/>
      <c r="T9" s="28" t="s">
        <v>39</v>
      </c>
      <c r="U9" s="1"/>
      <c r="V9" s="1"/>
      <c r="W9" s="1"/>
      <c r="X9" s="1"/>
      <c r="Y9" s="1"/>
      <c r="Z9" s="1"/>
    </row>
    <row r="10" ht="14.25" customHeight="1">
      <c r="A10" s="1"/>
      <c r="B10" s="30" t="s">
        <v>41</v>
      </c>
      <c r="C10" s="32" t="s">
        <v>33</v>
      </c>
      <c r="D10" s="4"/>
      <c r="E10" s="5"/>
      <c r="F10" s="34"/>
      <c r="G10" s="34"/>
      <c r="H10" s="1"/>
      <c r="I10" s="36" t="s">
        <v>42</v>
      </c>
      <c r="J10" s="37"/>
      <c r="K10" s="37"/>
      <c r="L10" s="37"/>
      <c r="M10" s="37"/>
      <c r="N10" s="37"/>
      <c r="O10" s="38"/>
      <c r="P10" s="1"/>
      <c r="Q10" s="26" t="s">
        <v>46</v>
      </c>
      <c r="R10" s="4"/>
      <c r="S10" s="5"/>
      <c r="T10" s="28" t="s">
        <v>47</v>
      </c>
      <c r="U10" s="1"/>
      <c r="V10" s="1"/>
      <c r="W10" s="1"/>
      <c r="X10" s="1"/>
      <c r="Y10" s="1"/>
      <c r="Z10" s="1"/>
    </row>
    <row r="11" ht="14.25" customHeight="1">
      <c r="A11" s="1"/>
      <c r="B11" s="30" t="s">
        <v>48</v>
      </c>
      <c r="C11" s="32" t="s">
        <v>33</v>
      </c>
      <c r="D11" s="4"/>
      <c r="E11" s="5"/>
      <c r="F11" s="34"/>
      <c r="G11" s="34"/>
      <c r="H11" s="1"/>
      <c r="I11" s="40"/>
      <c r="O11" s="4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0" t="s">
        <v>51</v>
      </c>
      <c r="C12" s="32" t="s">
        <v>33</v>
      </c>
      <c r="D12" s="4"/>
      <c r="E12" s="5"/>
      <c r="F12" s="34"/>
      <c r="G12" s="34"/>
      <c r="H12" s="1"/>
      <c r="I12" s="40"/>
      <c r="O12" s="4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0" t="s">
        <v>53</v>
      </c>
      <c r="C13" s="32" t="s">
        <v>33</v>
      </c>
      <c r="D13" s="4"/>
      <c r="E13" s="5"/>
      <c r="F13" s="34"/>
      <c r="G13" s="34"/>
      <c r="H13" s="1"/>
      <c r="I13" s="40"/>
      <c r="O13" s="41"/>
      <c r="P13" s="1"/>
      <c r="Q13" s="3" t="s">
        <v>55</v>
      </c>
      <c r="R13" s="4"/>
      <c r="S13" s="4"/>
      <c r="T13" s="18"/>
      <c r="U13" s="1"/>
      <c r="V13" s="1"/>
      <c r="W13" s="1"/>
      <c r="X13" s="1"/>
      <c r="Y13" s="1"/>
      <c r="Z13" s="1"/>
    </row>
    <row r="14" ht="14.25" customHeight="1">
      <c r="A14" s="1"/>
      <c r="B14" s="30" t="s">
        <v>51</v>
      </c>
      <c r="C14" s="32" t="s">
        <v>33</v>
      </c>
      <c r="D14" s="4"/>
      <c r="E14" s="5"/>
      <c r="F14" s="34"/>
      <c r="G14" s="34"/>
      <c r="H14" s="1"/>
      <c r="I14" s="40"/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40"/>
      <c r="O15" s="41"/>
      <c r="P15" s="1"/>
      <c r="Q15" s="20" t="s">
        <v>56</v>
      </c>
      <c r="R15" s="22" t="s">
        <v>57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0"/>
      <c r="O16" s="41"/>
      <c r="P16" s="1"/>
      <c r="Q16" s="30" t="s">
        <v>45</v>
      </c>
      <c r="R16" s="45" t="s">
        <v>58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0"/>
      <c r="O17" s="41"/>
      <c r="P17" s="1"/>
      <c r="Q17" s="30" t="s">
        <v>49</v>
      </c>
      <c r="R17" s="45" t="s">
        <v>61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0"/>
      <c r="O18" s="41"/>
      <c r="P18" s="1"/>
      <c r="Q18" s="30" t="s">
        <v>50</v>
      </c>
      <c r="R18" s="45" t="s">
        <v>63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0"/>
      <c r="O19" s="41"/>
      <c r="P19" s="1"/>
      <c r="Q19" s="48" t="s">
        <v>52</v>
      </c>
      <c r="R19" s="45" t="s">
        <v>66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0"/>
      <c r="O20" s="41"/>
      <c r="P20" s="1"/>
      <c r="Q20" s="48" t="s">
        <v>54</v>
      </c>
      <c r="R20" s="45" t="s">
        <v>68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0"/>
      <c r="O21" s="4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0"/>
      <c r="O22" s="4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53"/>
      <c r="J23" s="55"/>
      <c r="K23" s="55"/>
      <c r="L23" s="55"/>
      <c r="M23" s="55"/>
      <c r="N23" s="55"/>
      <c r="O23" s="6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2">
    <mergeCell ref="R20:T20"/>
    <mergeCell ref="R19:T19"/>
    <mergeCell ref="R17:T17"/>
    <mergeCell ref="R15:T15"/>
    <mergeCell ref="R16:T16"/>
    <mergeCell ref="R18:T18"/>
    <mergeCell ref="Q13:T13"/>
    <mergeCell ref="Q10:S10"/>
    <mergeCell ref="I10:O23"/>
    <mergeCell ref="C9:E9"/>
    <mergeCell ref="B6:E6"/>
    <mergeCell ref="D1:I1"/>
    <mergeCell ref="C8:E8"/>
    <mergeCell ref="I6:O6"/>
    <mergeCell ref="Q6:T6"/>
    <mergeCell ref="Q9:S9"/>
    <mergeCell ref="C12:E12"/>
    <mergeCell ref="C13:E13"/>
    <mergeCell ref="C14:E14"/>
    <mergeCell ref="C10:E10"/>
    <mergeCell ref="C11:E11"/>
    <mergeCell ref="Q8:S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8.29"/>
    <col customWidth="1" min="4" max="4" width="87.14"/>
    <col customWidth="1" min="5" max="5" width="28.29"/>
    <col customWidth="1" min="6" max="6" width="8.29"/>
    <col customWidth="1" min="7" max="7" width="11.43"/>
    <col customWidth="1" min="8" max="8" width="11.29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36.14"/>
    <col customWidth="1" min="14" max="14" width="8.71"/>
    <col customWidth="1" min="15" max="18" width="8.86"/>
    <col customWidth="1" min="19" max="19" width="3.86"/>
    <col customWidth="1" min="20" max="20" width="3.57"/>
    <col customWidth="1" min="21" max="21" width="7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7" t="s">
        <v>3</v>
      </c>
      <c r="C3" s="9"/>
      <c r="D3" s="9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2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2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5.0" customHeight="1">
      <c r="A8" s="1"/>
      <c r="B8" s="14" t="s">
        <v>12</v>
      </c>
      <c r="C8" s="14" t="s">
        <v>14</v>
      </c>
      <c r="D8" s="14" t="s">
        <v>15</v>
      </c>
      <c r="E8" s="17" t="s">
        <v>16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</row>
    <row r="9" ht="15.0" customHeight="1">
      <c r="A9" s="1"/>
      <c r="B9" s="21"/>
      <c r="C9" s="23"/>
      <c r="D9" s="23"/>
      <c r="E9" s="25" t="s">
        <v>26</v>
      </c>
      <c r="F9" s="27" t="s">
        <v>29</v>
      </c>
      <c r="G9" s="4"/>
      <c r="H9" s="4"/>
      <c r="I9" s="4"/>
      <c r="J9" s="4"/>
      <c r="K9" s="4"/>
      <c r="L9" s="4"/>
      <c r="M9" s="5"/>
      <c r="N9" s="29" t="s">
        <v>30</v>
      </c>
      <c r="O9" s="4"/>
      <c r="P9" s="4"/>
      <c r="Q9" s="4"/>
      <c r="R9" s="5"/>
      <c r="S9" s="31" t="s">
        <v>32</v>
      </c>
      <c r="T9" s="4"/>
      <c r="U9" s="5"/>
    </row>
    <row r="10" ht="15.0" customHeight="1">
      <c r="A10" s="1"/>
      <c r="B10" s="21"/>
      <c r="C10" s="33" t="s">
        <v>34</v>
      </c>
      <c r="D10" s="33" t="s">
        <v>35</v>
      </c>
      <c r="E10" s="21"/>
      <c r="F10" s="35" t="s">
        <v>36</v>
      </c>
      <c r="G10" s="5"/>
      <c r="H10" s="35" t="s">
        <v>40</v>
      </c>
      <c r="I10" s="5"/>
      <c r="J10" s="35" t="s">
        <v>43</v>
      </c>
      <c r="K10" s="5"/>
      <c r="L10" s="35" t="s">
        <v>44</v>
      </c>
      <c r="M10" s="5"/>
      <c r="N10" s="39" t="s">
        <v>45</v>
      </c>
      <c r="O10" s="39" t="s">
        <v>49</v>
      </c>
      <c r="P10" s="42" t="s">
        <v>50</v>
      </c>
      <c r="Q10" s="42" t="s">
        <v>52</v>
      </c>
      <c r="R10" s="42" t="s">
        <v>54</v>
      </c>
      <c r="S10" s="43">
        <v>0.0</v>
      </c>
      <c r="T10" s="44">
        <v>5.0</v>
      </c>
      <c r="U10" s="44" t="s">
        <v>59</v>
      </c>
    </row>
    <row r="11" ht="15.0" customHeight="1">
      <c r="A11" s="1"/>
      <c r="B11" s="23"/>
      <c r="C11" s="23"/>
      <c r="D11" s="23"/>
      <c r="E11" s="23"/>
      <c r="F11" s="46" t="s">
        <v>60</v>
      </c>
      <c r="G11" s="46" t="s">
        <v>62</v>
      </c>
      <c r="H11" s="46" t="s">
        <v>60</v>
      </c>
      <c r="I11" s="46" t="s">
        <v>62</v>
      </c>
      <c r="J11" s="46" t="s">
        <v>60</v>
      </c>
      <c r="K11" s="46" t="s">
        <v>62</v>
      </c>
      <c r="L11" s="46" t="s">
        <v>60</v>
      </c>
      <c r="M11" s="46" t="s">
        <v>62</v>
      </c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"/>
      <c r="B12" s="47" t="s">
        <v>64</v>
      </c>
      <c r="C12" s="49" t="s">
        <v>65</v>
      </c>
      <c r="D12" s="50" t="s">
        <v>67</v>
      </c>
      <c r="E12" s="51">
        <v>40575.0</v>
      </c>
      <c r="F12" s="52"/>
      <c r="G12" s="54" t="s">
        <v>69</v>
      </c>
      <c r="H12" s="52"/>
      <c r="I12" s="54" t="s">
        <v>69</v>
      </c>
      <c r="J12" s="52"/>
      <c r="K12" s="52"/>
      <c r="L12" s="52"/>
      <c r="M12" s="52"/>
      <c r="N12" s="56" t="s">
        <v>69</v>
      </c>
      <c r="O12" s="57"/>
      <c r="P12" s="57"/>
      <c r="Q12" s="57"/>
      <c r="R12" s="57"/>
      <c r="S12" s="58" t="s">
        <v>69</v>
      </c>
      <c r="T12" s="59"/>
      <c r="U12" s="59"/>
    </row>
    <row r="13" ht="15.0" customHeight="1">
      <c r="A13" s="1"/>
      <c r="B13" s="49" t="s">
        <v>70</v>
      </c>
      <c r="C13" s="49" t="s">
        <v>71</v>
      </c>
      <c r="D13" s="50" t="s">
        <v>72</v>
      </c>
      <c r="E13" s="61" t="s">
        <v>73</v>
      </c>
      <c r="F13" s="54" t="s">
        <v>69</v>
      </c>
      <c r="G13" s="52"/>
      <c r="H13" s="52"/>
      <c r="I13" s="54" t="s">
        <v>69</v>
      </c>
      <c r="J13" s="52"/>
      <c r="K13" s="52"/>
      <c r="L13" s="52"/>
      <c r="M13" s="52"/>
      <c r="N13" s="57"/>
      <c r="O13" s="56" t="s">
        <v>69</v>
      </c>
      <c r="P13" s="57"/>
      <c r="Q13" s="57"/>
      <c r="R13" s="57"/>
      <c r="S13" s="58" t="s">
        <v>69</v>
      </c>
      <c r="T13" s="59"/>
      <c r="U13" s="59"/>
    </row>
    <row r="14" ht="15.0" customHeight="1">
      <c r="A14" s="1"/>
      <c r="B14" s="62" t="s">
        <v>74</v>
      </c>
      <c r="C14" s="50">
        <v>5.5</v>
      </c>
      <c r="D14" s="50" t="s">
        <v>75</v>
      </c>
      <c r="E14" s="61" t="s">
        <v>76</v>
      </c>
      <c r="F14" s="54" t="s">
        <v>69</v>
      </c>
      <c r="G14" s="52"/>
      <c r="H14" s="54" t="s">
        <v>69</v>
      </c>
      <c r="I14" s="52"/>
      <c r="J14" s="54" t="s">
        <v>69</v>
      </c>
      <c r="K14" s="54" t="s">
        <v>69</v>
      </c>
      <c r="L14" s="54"/>
      <c r="M14" s="54" t="s">
        <v>69</v>
      </c>
      <c r="N14" s="57"/>
      <c r="O14" s="57"/>
      <c r="P14" s="56"/>
      <c r="Q14" s="56" t="s">
        <v>69</v>
      </c>
      <c r="R14" s="57"/>
      <c r="S14" s="59"/>
      <c r="T14" s="58" t="s">
        <v>69</v>
      </c>
      <c r="U14" s="59"/>
    </row>
    <row r="15" ht="15.0" customHeight="1">
      <c r="A15" s="1"/>
      <c r="B15" s="49" t="s">
        <v>77</v>
      </c>
      <c r="C15" s="50">
        <v>5.5</v>
      </c>
      <c r="D15" s="50" t="s">
        <v>75</v>
      </c>
      <c r="E15" s="61" t="s">
        <v>76</v>
      </c>
      <c r="F15" s="54" t="s">
        <v>69</v>
      </c>
      <c r="G15" s="52"/>
      <c r="H15" s="54" t="s">
        <v>69</v>
      </c>
      <c r="I15" s="52"/>
      <c r="J15" s="54" t="s">
        <v>69</v>
      </c>
      <c r="K15" s="54" t="s">
        <v>69</v>
      </c>
      <c r="L15" s="54" t="s">
        <v>69</v>
      </c>
      <c r="M15" s="54" t="s">
        <v>69</v>
      </c>
      <c r="N15" s="57"/>
      <c r="O15" s="57"/>
      <c r="P15" s="56"/>
      <c r="Q15" s="56"/>
      <c r="R15" s="56" t="s">
        <v>69</v>
      </c>
      <c r="S15" s="59"/>
      <c r="T15" s="58" t="s">
        <v>69</v>
      </c>
      <c r="U15" s="58"/>
    </row>
    <row r="16" ht="15.0" customHeight="1">
      <c r="A16" s="1"/>
      <c r="B16" s="49" t="s">
        <v>78</v>
      </c>
      <c r="C16" s="50">
        <v>10.5</v>
      </c>
      <c r="D16" s="50" t="s">
        <v>75</v>
      </c>
      <c r="E16" s="61" t="s">
        <v>79</v>
      </c>
      <c r="F16" s="54" t="s">
        <v>69</v>
      </c>
      <c r="G16" s="52"/>
      <c r="H16" s="54" t="s">
        <v>69</v>
      </c>
      <c r="I16" s="52"/>
      <c r="J16" s="54" t="s">
        <v>69</v>
      </c>
      <c r="K16" s="54" t="s">
        <v>69</v>
      </c>
      <c r="L16" s="54" t="s">
        <v>69</v>
      </c>
      <c r="M16" s="54" t="s">
        <v>69</v>
      </c>
      <c r="N16" s="57"/>
      <c r="O16" s="57"/>
      <c r="P16" s="57"/>
      <c r="Q16" s="57"/>
      <c r="R16" s="56" t="s">
        <v>69</v>
      </c>
      <c r="S16" s="59"/>
      <c r="T16" s="59"/>
      <c r="U16" s="58" t="s">
        <v>69</v>
      </c>
    </row>
    <row r="17" ht="15.0" customHeight="1">
      <c r="A17" s="1"/>
      <c r="B17" s="47"/>
      <c r="C17" s="47"/>
      <c r="D17" s="63"/>
      <c r="E17" s="64"/>
      <c r="F17" s="52"/>
      <c r="G17" s="52"/>
      <c r="H17" s="52"/>
      <c r="I17" s="52"/>
      <c r="J17" s="52"/>
      <c r="K17" s="52"/>
      <c r="L17" s="52"/>
      <c r="M17" s="52"/>
      <c r="N17" s="57"/>
      <c r="O17" s="57"/>
      <c r="P17" s="57"/>
      <c r="Q17" s="57"/>
      <c r="R17" s="57"/>
      <c r="S17" s="59"/>
      <c r="T17" s="59"/>
      <c r="U17" s="59"/>
    </row>
    <row r="18" ht="15.0" customHeight="1">
      <c r="A18" s="1"/>
      <c r="B18" s="47" t="s">
        <v>33</v>
      </c>
      <c r="C18" s="47"/>
      <c r="D18" s="63"/>
      <c r="E18" s="64"/>
      <c r="F18" s="52"/>
      <c r="G18" s="52"/>
      <c r="H18" s="52"/>
      <c r="I18" s="52"/>
      <c r="J18" s="52"/>
      <c r="K18" s="52"/>
      <c r="L18" s="52"/>
      <c r="M18" s="52"/>
      <c r="N18" s="57"/>
      <c r="O18" s="57"/>
      <c r="P18" s="57"/>
      <c r="Q18" s="57"/>
      <c r="R18" s="57"/>
      <c r="S18" s="59"/>
      <c r="T18" s="59"/>
      <c r="U18" s="59"/>
    </row>
    <row r="19" ht="15.0" customHeight="1">
      <c r="A19" s="1"/>
      <c r="B19" s="6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</sheetData>
  <mergeCells count="23">
    <mergeCell ref="P10:P11"/>
    <mergeCell ref="R10:R11"/>
    <mergeCell ref="Q10:Q11"/>
    <mergeCell ref="U10:U11"/>
    <mergeCell ref="S10:S11"/>
    <mergeCell ref="T10:T11"/>
    <mergeCell ref="D10:D11"/>
    <mergeCell ref="F10:G10"/>
    <mergeCell ref="C10:C11"/>
    <mergeCell ref="D1:G1"/>
    <mergeCell ref="B8:B11"/>
    <mergeCell ref="C8:C9"/>
    <mergeCell ref="D8:D9"/>
    <mergeCell ref="H10:I10"/>
    <mergeCell ref="J10:K10"/>
    <mergeCell ref="O10:O11"/>
    <mergeCell ref="N10:N11"/>
    <mergeCell ref="F9:M9"/>
    <mergeCell ref="N9:R9"/>
    <mergeCell ref="E9:E11"/>
    <mergeCell ref="L10:M10"/>
    <mergeCell ref="S9:U9"/>
    <mergeCell ref="E8:U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9.0"/>
    <col customWidth="1" min="6" max="6" width="16.14"/>
    <col customWidth="1" min="7" max="7" width="89.14"/>
    <col customWidth="1" min="8" max="8" width="80.43"/>
    <col customWidth="1" min="9" max="9" width="16.14"/>
    <col customWidth="1" min="10" max="10" width="8.86"/>
    <col customWidth="1" min="11" max="11" width="12.29"/>
    <col customWidth="1" min="12" max="22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1" t="s">
        <v>6</v>
      </c>
      <c r="K2" s="1"/>
      <c r="L2" s="1"/>
      <c r="M2" s="11" t="s">
        <v>6</v>
      </c>
      <c r="N2" s="1"/>
      <c r="O2" s="1"/>
      <c r="P2" s="1"/>
      <c r="Q2" s="1"/>
      <c r="R2" s="1"/>
      <c r="S2" s="1"/>
      <c r="T2" s="1"/>
      <c r="U2" s="1"/>
      <c r="V2" s="1"/>
    </row>
    <row r="3" ht="14.25" customHeight="1">
      <c r="A3" s="1"/>
      <c r="B3" s="66" t="s">
        <v>80</v>
      </c>
      <c r="C3" s="4"/>
      <c r="D3" s="4"/>
      <c r="E3" s="4"/>
      <c r="F3" s="4"/>
      <c r="G3" s="4"/>
      <c r="H3" s="5"/>
      <c r="I3" s="1"/>
      <c r="J3" s="12" t="s">
        <v>9</v>
      </c>
      <c r="K3" s="1"/>
      <c r="L3" s="1"/>
      <c r="M3" s="12" t="s">
        <v>9</v>
      </c>
      <c r="N3" s="1"/>
      <c r="O3" s="1"/>
      <c r="P3" s="1"/>
      <c r="Q3" s="1"/>
      <c r="R3" s="1"/>
      <c r="S3" s="1"/>
      <c r="T3" s="1"/>
      <c r="U3" s="1"/>
      <c r="V3" s="1"/>
    </row>
    <row r="4" ht="14.25" customHeight="1">
      <c r="A4" s="1"/>
      <c r="B4" s="67" t="s">
        <v>81</v>
      </c>
      <c r="C4" s="68" t="s">
        <v>82</v>
      </c>
      <c r="D4" s="69" t="s">
        <v>83</v>
      </c>
      <c r="E4" s="70" t="s">
        <v>84</v>
      </c>
      <c r="F4" s="5"/>
      <c r="G4" s="70" t="s">
        <v>85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0" customHeight="1">
      <c r="A5" s="1"/>
      <c r="B5" s="71"/>
      <c r="C5" s="72"/>
      <c r="D5" s="73"/>
      <c r="E5" s="74" t="s">
        <v>86</v>
      </c>
      <c r="F5" s="74" t="s">
        <v>87</v>
      </c>
      <c r="G5" s="75" t="s">
        <v>88</v>
      </c>
      <c r="H5" s="75" t="s">
        <v>89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0" customHeight="1">
      <c r="A6" s="1"/>
      <c r="B6" s="76">
        <v>9.0</v>
      </c>
      <c r="C6" s="77" t="s">
        <v>90</v>
      </c>
      <c r="D6" s="78" t="s">
        <v>64</v>
      </c>
      <c r="E6" s="79">
        <v>3.0</v>
      </c>
      <c r="F6" s="79">
        <v>3.0</v>
      </c>
      <c r="G6" s="50" t="s">
        <v>67</v>
      </c>
      <c r="H6" s="80" t="s">
        <v>67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4.25" customHeight="1">
      <c r="A7" s="1"/>
      <c r="B7" s="76">
        <v>10.0</v>
      </c>
      <c r="C7" s="81"/>
      <c r="D7" s="78" t="s">
        <v>70</v>
      </c>
      <c r="E7" s="76">
        <v>5.0</v>
      </c>
      <c r="F7" s="80">
        <v>3.0</v>
      </c>
      <c r="G7" s="80" t="s">
        <v>72</v>
      </c>
      <c r="H7" s="80" t="s">
        <v>72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4.25" customHeight="1">
      <c r="A8" s="1"/>
      <c r="B8" s="76">
        <v>11.0</v>
      </c>
      <c r="C8" s="81"/>
      <c r="D8" s="82" t="s">
        <v>77</v>
      </c>
      <c r="E8" s="80">
        <v>5.0</v>
      </c>
      <c r="F8" s="80">
        <v>5.0</v>
      </c>
      <c r="G8" s="80" t="s">
        <v>75</v>
      </c>
      <c r="H8" s="80" t="s">
        <v>75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4.25" customHeight="1">
      <c r="A9" s="1"/>
      <c r="B9" s="76">
        <v>12.0</v>
      </c>
      <c r="C9" s="72"/>
      <c r="D9" s="82" t="s">
        <v>78</v>
      </c>
      <c r="E9" s="80">
        <v>10.0</v>
      </c>
      <c r="F9" s="80">
        <v>5.0</v>
      </c>
      <c r="G9" s="80" t="s">
        <v>75</v>
      </c>
      <c r="H9" s="80" t="s">
        <v>75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0" customHeight="1">
      <c r="A10" s="1"/>
      <c r="B10" s="83"/>
      <c r="C10" s="83"/>
      <c r="D10" s="83"/>
      <c r="E10" s="83"/>
      <c r="F10" s="83"/>
      <c r="G10" s="83"/>
      <c r="H10" s="8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4.25" customHeight="1">
      <c r="A11" s="1"/>
      <c r="B11" s="1"/>
      <c r="C11" s="83"/>
      <c r="D11" s="83"/>
      <c r="E11" s="84"/>
      <c r="F11" s="84"/>
      <c r="G11" s="8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5.0" customHeight="1">
      <c r="A12" s="1"/>
      <c r="B12" s="83" t="s">
        <v>91</v>
      </c>
      <c r="C12" s="1"/>
      <c r="D12" s="1"/>
      <c r="E12" s="1"/>
      <c r="F12" s="1"/>
      <c r="G12" s="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5.0" customHeight="1">
      <c r="A13" s="1"/>
      <c r="B13" s="1"/>
      <c r="C13" s="85" t="s">
        <v>92</v>
      </c>
      <c r="D13" s="86"/>
      <c r="E13" s="86"/>
      <c r="F13" s="87"/>
      <c r="G13" s="85"/>
      <c r="H13" s="86"/>
      <c r="I13" s="87"/>
      <c r="J13" s="88" t="s">
        <v>93</v>
      </c>
      <c r="K13" s="8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4.25" customHeight="1">
      <c r="A14" s="1"/>
      <c r="B14" s="90" t="s">
        <v>82</v>
      </c>
      <c r="C14" s="91" t="s">
        <v>94</v>
      </c>
      <c r="D14" s="92" t="s">
        <v>95</v>
      </c>
      <c r="E14" s="92" t="s">
        <v>96</v>
      </c>
      <c r="F14" s="93" t="s">
        <v>97</v>
      </c>
      <c r="G14" s="92" t="s">
        <v>98</v>
      </c>
      <c r="H14" s="94" t="s">
        <v>99</v>
      </c>
      <c r="I14" s="95" t="s">
        <v>97</v>
      </c>
      <c r="J14" s="69" t="s">
        <v>100</v>
      </c>
      <c r="K14" s="68" t="s">
        <v>101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4.25" customHeight="1">
      <c r="A15" s="1"/>
      <c r="B15" s="53"/>
      <c r="C15" s="96"/>
      <c r="D15" s="23"/>
      <c r="E15" s="23"/>
      <c r="F15" s="23"/>
      <c r="G15" s="23"/>
      <c r="H15" s="53"/>
      <c r="I15" s="97"/>
      <c r="J15" s="96"/>
      <c r="K15" s="9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4.25" customHeight="1">
      <c r="A16" s="1"/>
      <c r="B16" s="98" t="s">
        <v>90</v>
      </c>
      <c r="C16" s="99">
        <v>4.0</v>
      </c>
      <c r="D16" s="100">
        <v>4.0</v>
      </c>
      <c r="E16" s="100">
        <v>0.0</v>
      </c>
      <c r="F16" s="101">
        <v>1.0</v>
      </c>
      <c r="G16" s="102"/>
      <c r="H16" s="103"/>
      <c r="I16" s="104"/>
      <c r="J16" s="105" t="s">
        <v>102</v>
      </c>
      <c r="K16" s="106">
        <f>D16</f>
        <v>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</sheetData>
  <mergeCells count="21">
    <mergeCell ref="G4:H4"/>
    <mergeCell ref="C4:C5"/>
    <mergeCell ref="D4:D5"/>
    <mergeCell ref="B4:B5"/>
    <mergeCell ref="E4:F4"/>
    <mergeCell ref="B3:H3"/>
    <mergeCell ref="D1:F1"/>
    <mergeCell ref="G14:G15"/>
    <mergeCell ref="H14:H15"/>
    <mergeCell ref="E14:E15"/>
    <mergeCell ref="B14:B15"/>
    <mergeCell ref="C14:C15"/>
    <mergeCell ref="C6:C9"/>
    <mergeCell ref="C13:F13"/>
    <mergeCell ref="F14:F15"/>
    <mergeCell ref="J13:K13"/>
    <mergeCell ref="J14:J15"/>
    <mergeCell ref="I14:I15"/>
    <mergeCell ref="K14:K15"/>
    <mergeCell ref="G13:I13"/>
    <mergeCell ref="D14:D15"/>
  </mergeCells>
  <printOptions/>
  <pageMargins bottom="0.75" footer="0.0" header="0.0" left="0.7" right="0.7" top="0.75"/>
  <pageSetup orientation="landscape"/>
  <drawing r:id="rId2"/>
  <legacyDrawing r:id="rId3"/>
</worksheet>
</file>