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name="report_db2_content_results_info" sheetId="1" state="visible" r:id="rId1"/>
  </sheets>
  <definedNames>
    <definedName name="_xlnm._FilterDatabase" localSheetId="0" hidden="1">'report_db2_content_results_info'!$A$1:$AH$21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/m/d\ h:mm:ss"/>
  </numFmts>
  <fonts count="22">
    <font>
      <name val="Calibri"/>
      <charset val="134"/>
      <sz val="11"/>
    </font>
    <font>
      <name val="宋体"/>
      <charset val="134"/>
      <color theme="1"/>
      <sz val="11"/>
      <scheme val="minor"/>
    </font>
    <font>
      <name val="宋体"/>
      <charset val="134"/>
      <sz val="11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Alignment="1">
      <alignment vertical="center"/>
    </xf>
    <xf numFmtId="44" fontId="1" fillId="0" borderId="0" applyAlignment="1">
      <alignment vertical="center"/>
    </xf>
    <xf numFmtId="9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1" fillId="3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4" borderId="4" applyAlignment="1">
      <alignment vertical="center"/>
    </xf>
    <xf numFmtId="0" fontId="12" fillId="5" borderId="5" applyAlignment="1">
      <alignment vertical="center"/>
    </xf>
    <xf numFmtId="0" fontId="13" fillId="5" borderId="4" applyAlignment="1">
      <alignment vertical="center"/>
    </xf>
    <xf numFmtId="0" fontId="14" fillId="6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1" fillId="11" borderId="0" applyAlignment="1">
      <alignment vertical="center"/>
    </xf>
    <xf numFmtId="0" fontId="21" fillId="12" borderId="0" applyAlignment="1">
      <alignment vertical="center"/>
    </xf>
    <xf numFmtId="0" fontId="20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1" fillId="16" borderId="0" applyAlignment="1">
      <alignment vertical="center"/>
    </xf>
    <xf numFmtId="0" fontId="20" fillId="17" borderId="0" applyAlignment="1">
      <alignment vertical="center"/>
    </xf>
    <xf numFmtId="0" fontId="20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0" fillId="21" borderId="0" applyAlignment="1">
      <alignment vertical="center"/>
    </xf>
    <xf numFmtId="0" fontId="20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</cellStyleXfs>
  <cellXfs count="7"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0" fontId="0" fillId="2" borderId="0" pivotButton="0" quotePrefix="0" xfId="0"/>
    <xf numFmtId="164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21"/>
  <sheetViews>
    <sheetView tabSelected="1" topLeftCell="P1" workbookViewId="0">
      <selection activeCell="AM3" sqref="AM3"/>
    </sheetView>
  </sheetViews>
  <sheetFormatPr baseColWidth="8" defaultColWidth="9" defaultRowHeight="15" outlineLevelCol="0"/>
  <cols>
    <col width="10.5714285714286" customWidth="1" min="1" max="1"/>
    <col width="15.4285714285714" customWidth="1" min="2" max="2"/>
    <col width="16.4285714285714" customWidth="1" min="3" max="3"/>
    <col width="30.2857142857143" customWidth="1" min="6" max="6"/>
    <col width="13.5714285714286" customWidth="1" min="7" max="7"/>
    <col width="17.2857142857143" customWidth="1" min="8" max="8"/>
    <col width="12.7142857142857" customWidth="1" min="9" max="9"/>
    <col width="11.7142857142857" customWidth="1" min="14" max="14"/>
    <col width="11.4285714285714" customWidth="1" min="15" max="15"/>
    <col width="53.4285714285714" customWidth="1" min="16" max="16"/>
    <col width="16.1428571428571" customWidth="1" min="20" max="20"/>
    <col width="18.8571428571429" customWidth="1" min="22" max="22"/>
    <col width="14.5714285714286" customWidth="1" min="23" max="23"/>
  </cols>
  <sheetData>
    <row r="1">
      <c r="A1" t="inlineStr">
        <is>
          <t>id</t>
        </is>
      </c>
      <c r="B1" t="inlineStr">
        <is>
          <t>title_code</t>
        </is>
      </c>
      <c r="C1" t="inlineStr">
        <is>
          <t>report_id</t>
        </is>
      </c>
      <c r="D1" t="inlineStr">
        <is>
          <t>sys_id</t>
        </is>
      </c>
      <c r="E1" t="inlineStr">
        <is>
          <t>obj_id</t>
        </is>
      </c>
      <c r="F1" t="inlineStr">
        <is>
          <t>obj_name</t>
        </is>
      </c>
      <c r="G1" t="inlineStr">
        <is>
          <t>obj_type</t>
        </is>
      </c>
      <c r="H1" t="inlineStr">
        <is>
          <t>style_name</t>
        </is>
      </c>
      <c r="I1" t="inlineStr">
        <is>
          <t>security_class</t>
        </is>
      </c>
      <c r="J1" t="inlineStr">
        <is>
          <t>security_control_class</t>
        </is>
      </c>
      <c r="K1" t="inlineStr">
        <is>
          <t>class_id</t>
        </is>
      </c>
      <c r="L1" t="inlineStr">
        <is>
          <t>high_risk</t>
        </is>
      </c>
      <c r="M1" t="inlineStr">
        <is>
          <t>detail_id</t>
        </is>
      </c>
      <c r="N1" t="inlineStr">
        <is>
          <t>detail</t>
        </is>
      </c>
      <c r="O1" t="inlineStr">
        <is>
          <t>weight_value</t>
        </is>
      </c>
      <c r="P1" t="inlineStr">
        <is>
          <t>result_record</t>
        </is>
      </c>
      <c r="Q1" t="inlineStr">
        <is>
          <t>result_score</t>
        </is>
      </c>
      <c r="R1" t="inlineStr">
        <is>
          <t>problem_code</t>
        </is>
      </c>
      <c r="S1" t="inlineStr">
        <is>
          <t>problem_details</t>
        </is>
      </c>
      <c r="T1" t="inlineStr">
        <is>
          <t>created_user_id</t>
        </is>
      </c>
      <c r="U1" t="inlineStr">
        <is>
          <t>updated_user_id</t>
        </is>
      </c>
      <c r="V1" t="inlineStr">
        <is>
          <t>created_time</t>
        </is>
      </c>
      <c r="W1" t="inlineStr">
        <is>
          <t>updated_time</t>
        </is>
      </c>
      <c r="X1" t="inlineStr">
        <is>
          <t>example_scenario</t>
        </is>
      </c>
      <c r="Y1" t="inlineStr">
        <is>
          <t>compensate</t>
        </is>
      </c>
      <c r="Z1" t="inlineStr">
        <is>
          <t>detail_risk_level</t>
        </is>
      </c>
      <c r="AC1" t="inlineStr">
        <is>
          <t>qwen_result</t>
        </is>
      </c>
      <c r="AD1" t="inlineStr">
        <is>
          <t>qwen_reason</t>
        </is>
      </c>
      <c r="AG1" s="2" t="inlineStr">
        <is>
          <t>glm4_result</t>
        </is>
      </c>
      <c r="AH1" s="2" t="inlineStr">
        <is>
          <t>glm4_reason</t>
        </is>
      </c>
      <c r="AJ1" t="inlineStr">
        <is>
          <t>判断是否模型输出python代码</t>
        </is>
      </c>
      <c r="AK1" t="inlineStr">
        <is>
          <t>qwen是否一致</t>
        </is>
      </c>
      <c r="AL1" t="inlineStr">
        <is>
          <t>glm4是否一致</t>
        </is>
      </c>
      <c r="AM1" s="3" t="inlineStr">
        <is>
          <t>都一致</t>
        </is>
      </c>
      <c r="AN1" t="inlineStr">
        <is>
          <t>realy_result</t>
        </is>
      </c>
      <c r="AO1" t="inlineStr">
        <is>
          <t>reason</t>
        </is>
      </c>
    </row>
    <row r="2">
      <c r="A2" t="n">
        <v>116299473</v>
      </c>
      <c r="B2" t="inlineStr">
        <is>
          <t>3.1.1</t>
        </is>
      </c>
      <c r="C2" t="n">
        <v>19412</v>
      </c>
      <c r="D2" t="n">
        <v>30736</v>
      </c>
      <c r="E2" t="n">
        <v>873063</v>
      </c>
      <c r="F2" t="inlineStr">
        <is>
          <t>岗市变继电保护室</t>
        </is>
      </c>
      <c r="G2" t="inlineStr">
        <is>
          <t>物理机房</t>
        </is>
      </c>
      <c r="H2" t="inlineStr">
        <is>
          <t>通用</t>
        </is>
      </c>
      <c r="I2" t="inlineStr">
        <is>
          <t>安全物理环境</t>
        </is>
      </c>
      <c r="J2" t="inlineStr">
        <is>
          <t>物理位置选择</t>
        </is>
      </c>
      <c r="K2" t="n">
        <v>1</v>
      </c>
      <c r="M2" t="n">
        <v>808</v>
      </c>
      <c r="N2" t="inlineStr">
        <is>
          <t>a)机房场地应选择在具有防震、防风和防雨等能力的建筑内；</t>
        </is>
      </c>
      <c r="O2" t="inlineStr">
        <is>
          <t>1</t>
        </is>
      </c>
      <c r="P2" t="inlineStr">
        <is>
          <t>经核查，机房处在500kV岗市变主控楼三楼，机房未发现雨水渗漏的痕迹，门窗进行了密封，密封性较好，不存在雨水渗漏现象，具有很好的防雨能力；机房门窗无尘土堆积现象，具有很好的防风能力；机房屋顶、墙体、门窗、地面不存在破损、开裂的现象，具有很好的防震能力；机房所在建筑物具有“单位工程竣工验收记录”。</t>
        </is>
      </c>
      <c r="Q2" t="inlineStr">
        <is>
          <t>符合</t>
        </is>
      </c>
      <c r="T2" t="n">
        <v>784</v>
      </c>
      <c r="U2" t="n">
        <v>784</v>
      </c>
      <c r="V2" s="6" t="n">
        <v>45502.54802083333</v>
      </c>
      <c r="W2" s="6" t="n">
        <v>45502.54802083333</v>
      </c>
      <c r="AC2" t="inlineStr">
        <is>
          <t>符合</t>
        </is>
      </c>
      <c r="AD2" t="inlineStr">
        <is>
          <t>根据提供的内容，逐一评估预期结果：
1. **机房具有验收文档**：内容提到“机房所在建筑物具有‘单位工程竣工验收记录’”，这符合第一项预期结果。
2. **天花板、窗台无水渗漏现象**：内容提到“机房未发现雨水渗漏的痕迹，门窗进行了密封，密封性较好，不存在雨水渗漏现象”，这符合第二项预期结果。
3. **机房无窗户，或者有窗户且采取了防护措施**：内容提到“机房门窗进行了密封，密封性较好”，表明机房虽然可能有窗户但已经采取了有效的防护措施，因此符合第三项预期结果。
4. **现场观测屋顶、墙体、门窗和地面等，无开裂现象**：内容提到“机房屋顶、墙体、门窗、地面不存在破损、开裂的现象”，这符合第四项预期结果。
由于每条预期结果都符合，最终判断结果为：
**结果：符合**</t>
        </is>
      </c>
      <c r="AG2" t="inlineStr">
        <is>
          <t>符合</t>
        </is>
      </c>
      <c r="AH2" t="inlineStr">
        <is>
          <t>根据提供的用户输入内容，以下是针对预期结果的评估：
1) 核查是否有建筑物抗震设防审批文档；
   - 用户输入提到“机房所在建筑物具有‘单位工程竣工验收记录’”，这通常意味着建筑物的抗震设防已经得到审批和验收。因此，这一项符合。
2) 核查是否有雨水渗漏的痕迹；
   - 用户输入明确指出“机房未发现雨水渗漏的痕迹”并且“不存在雨水渗漏现象”，所以这一项也符合。
3) 核查是否有可灵活开启的窗户，若有窗户，则核查是否做了封闭、上锁等防护措施；
   - 虽然用户没有直接提及窗户的可灵活性以及防护措施的细节，但提到了“门窗进行了密封，密封性较好”，这可能暗示了窗户可以灵活开启且有防护措施。然而，由于缺乏具体的描述，我们无法完全确定这一点，但是考虑到其他方面的良好状态，我们可以合理推测这项可能符合。
4) 核查屋顶、墙体、门窗和地面等是否有破损开裂的情况；
   - 用户输入表明“机房屋顶、墙体、门窗、地面不存在破损、开裂的现象”，因此这一项符合。
综合以上分析，所有预期结果都有相应的证据支持，因此最终输出为：
结果：符合</t>
        </is>
      </c>
      <c r="AJ2" s="5">
        <f>IF(ISNUMBER(FIND("```python",AH2)),"有","无")</f>
        <v/>
      </c>
      <c r="AK2" s="5">
        <f>IF(Q2=AC2,"一致","不一致")</f>
        <v/>
      </c>
      <c r="AL2" s="5">
        <f>IF(Q2=AG2,"一致","不一致")</f>
        <v/>
      </c>
      <c r="AM2" s="5">
        <f>IF(AK2=AL2,"一致","不一致")</f>
        <v/>
      </c>
    </row>
    <row r="3">
      <c r="A3" t="n">
        <v>116299474</v>
      </c>
      <c r="B3" t="inlineStr">
        <is>
          <t>3.1.1</t>
        </is>
      </c>
      <c r="C3" t="n">
        <v>19412</v>
      </c>
      <c r="D3" t="n">
        <v>30736</v>
      </c>
      <c r="E3" t="n">
        <v>873063</v>
      </c>
      <c r="F3" t="inlineStr">
        <is>
          <t>岗市变继电保护室</t>
        </is>
      </c>
      <c r="G3" t="inlineStr">
        <is>
          <t>物理机房</t>
        </is>
      </c>
      <c r="H3" t="inlineStr">
        <is>
          <t>通用</t>
        </is>
      </c>
      <c r="I3" t="inlineStr">
        <is>
          <t>安全物理环境</t>
        </is>
      </c>
      <c r="J3" t="inlineStr">
        <is>
          <t>物理位置选择</t>
        </is>
      </c>
      <c r="K3" t="n">
        <v>1</v>
      </c>
      <c r="M3" t="n">
        <v>809</v>
      </c>
      <c r="N3" t="inlineStr">
        <is>
          <t>b)机房场地应避免设在建筑物的顶层或地下室，否则应加强防水和防潮措施。</t>
        </is>
      </c>
      <c r="O3" t="inlineStr">
        <is>
          <t>2</t>
        </is>
      </c>
      <c r="P3" t="inlineStr">
        <is>
          <t>经核查，岗市变继电保护室在500kV岗市变主控楼三楼，大楼共三层，机房未设在地下室，机房屋顶和墙壁采取密封措施防止雨水渗透；采用了门密封、部署专用排水管道、空调除湿等防水和防潮措施。</t>
        </is>
      </c>
      <c r="Q3" t="inlineStr">
        <is>
          <t>符合</t>
        </is>
      </c>
      <c r="T3" t="n">
        <v>784</v>
      </c>
      <c r="U3" t="n">
        <v>784</v>
      </c>
      <c r="V3" s="6" t="n">
        <v>45502.54802083333</v>
      </c>
      <c r="W3" s="6" t="n">
        <v>45502.54802083333</v>
      </c>
      <c r="AC3" t="inlineStr">
        <is>
          <t>符合</t>
        </is>
      </c>
      <c r="AD3" t="inlineStr">
        <is>
          <t>根据提供的信息，我们可以逐条评估预期结果：
1. **机房没有设置在建筑物的顶层或地下室**：
   - 根据描述，“岗市变继电保护室在500kV岗市变主控楼三楼”，说明机房不在顶层也不在地下室，符合预期结果1。
2. **设置在建筑物的顶层或地下室的机房，采取了严格的防水和防潮措施**：
   - 由于机房实际不在顶层或地下室，这部分情况不适用。但是，描述中提到“机房屋顶和墙壁采取密封措施防止雨水渗透；采用了门密封、部署专用排水管道、空调除湿等防水和防潮措施”，说明即使机房不在顶层或地下室，相关防水和防潮措施已经到位，这实际上也满足了预期结果2的要求（尽管是针对非顶层/地下室的情况）。
综上所述，两条预期结果均得到了满足。
**最终判断：结果：符合**</t>
        </is>
      </c>
      <c r="AG3" t="inlineStr">
        <is>
          <t>符合</t>
        </is>
      </c>
      <c r="AH3" t="inlineStr">
        <is>
          <t>根据用户提供的content，我们可以分析如下：
1. 对于预期结果的第一点：“机房没有设置在建筑物的顶层或地下室”，内容提到“岗市变继电保护室在500kV岗市变主控楼三楼，大楼共三层，机房未设在地下室”。这表明机房确实不在地下室，因此第一点符合。
2. 对于预期结果的第二点：“设置在建筑物的顶层或地下室的机房，采取了严格的防水和防潮措施”，虽然内容提到了机房在三楼（不是顶层），但它也描述了机房的屋顶和墙壁采取密封措施以防止雨水渗透，以及采用了门密封、专用排水管道、空调除湿等措施来防水和防潮。这些信息与预期结果的第二点相吻合，因为即使机房不在底层或地下室，但所提到的措施可以被视为类似于“严格”的防水和防潮措施。
由于用户的内容既满足了第一条预期结果，又隐含地支持了第二条预期结果，所以最终判断为：
结果：符合</t>
        </is>
      </c>
    </row>
    <row r="4">
      <c r="A4" t="n">
        <v>116299475</v>
      </c>
      <c r="B4" t="inlineStr">
        <is>
          <t>3.1.1</t>
        </is>
      </c>
      <c r="C4" t="n">
        <v>19412</v>
      </c>
      <c r="D4" t="n">
        <v>30736</v>
      </c>
      <c r="E4" t="n">
        <v>873063</v>
      </c>
      <c r="F4" t="inlineStr">
        <is>
          <t>岗市变继电保护室</t>
        </is>
      </c>
      <c r="G4" t="inlineStr">
        <is>
          <t>物理机房</t>
        </is>
      </c>
      <c r="H4" t="inlineStr">
        <is>
          <t>通用</t>
        </is>
      </c>
      <c r="I4" t="inlineStr">
        <is>
          <t>安全物理环境</t>
        </is>
      </c>
      <c r="J4" t="inlineStr">
        <is>
          <t>物理访问控制</t>
        </is>
      </c>
      <c r="K4" t="n">
        <v>1</v>
      </c>
      <c r="M4" t="n">
        <v>811</v>
      </c>
      <c r="N4" t="inlineStr">
        <is>
          <t>a)机房出入口应配置电子门禁系统，控制、鉴别和记录进入的人员。</t>
        </is>
      </c>
      <c r="O4" t="inlineStr">
        <is>
          <t>3</t>
        </is>
      </c>
      <c r="P4" t="inlineStr">
        <is>
          <t>经核查，机房出入口安装了电子门禁系统，系统对准入运维人员进行了信息录入和权限设定，可以控制进出人员范围、鉴别人员身份和记录进入、离开的时间等信息。</t>
        </is>
      </c>
      <c r="Q4" t="inlineStr">
        <is>
          <t>符合</t>
        </is>
      </c>
      <c r="T4" t="n">
        <v>784</v>
      </c>
      <c r="U4" t="n">
        <v>784</v>
      </c>
      <c r="V4" s="6" t="n">
        <v>45502.54802083333</v>
      </c>
      <c r="W4" s="6" t="n">
        <v>45502.54802083333</v>
      </c>
      <c r="X4" t="inlineStr">
        <is>
          <t>机房出入口无任何访问控制措施，例如未安装电子或机械门锁（包括机房大门处于未上锁状态）、无专人值守等。</t>
        </is>
      </c>
      <c r="Y4" t="inlineStr">
        <is>
          <t>机房所在位置处于受控区域，非授权人员无法随意进出机房，可根据实际措施效果， 酌情判定风险等级。</t>
        </is>
      </c>
      <c r="Z4" t="inlineStr">
        <is>
          <t>高</t>
        </is>
      </c>
      <c r="AC4" t="inlineStr">
        <is>
          <t>符合</t>
        </is>
      </c>
      <c r="AD4" t="inlineStr">
        <is>
          <t>根据您提供的内容，逐一评估预期结果：
1. **核查出入口是否配置电子门禁系统**：内容提到“机房出入口安装了电子门禁系统”，符合此项要求。
2. **核查电子门禁系统是否开启并正常运行**：虽然没有直接说明系统是否开启并正常运行，但通常安装了电子门禁系统的场景下，默认认为是开启并正常运行的，因此可以推断此项也符合。
3. **核查电子门禁系统是否可以鉴别、记录进入的人员信息**：内容提到“系统对准入运维人员进行了信息录入和权限设定，可以控制进出人员范围、鉴别人员身份和记录进入、离开的时间等信息”，符合此项要求。
4. **无电子门禁时，查看是否有机械门锁，有无专人值守**：由于已经确认存在电子门禁系统，因此无需考虑此情况。
综上所述，所有预期结果均符合，因此最终判断为：
**结果：符合**</t>
        </is>
      </c>
      <c r="AG4" t="inlineStr">
        <is>
          <t>符合</t>
        </is>
      </c>
      <c r="AH4" t="inlineStr">
        <is>
          <t>根据提供的用户输入内容，我们可以逐一对照预期结果进行判断：
1) 核查出入口是否配置电子门禁系统；
   - 输入内容提到“机房出入口安装了电子门禁系统”，因此这一项符合。
2) 核查电子门禁系统是否开启并正常运行；
   - 虽然输入内容没有直接说明电子门禁系统是否开启，但提到了系统正在使用（对准入运维人员进行信息录入和权限设定），这通常意味着系统是开启并运行的。所以这项也基本符合。
3) 核查电子门禁系统是否可以鉴别、记录进入的人员信息；
   - 输入内容明确指出系统能够“鉴别人员身份和记录进入、离开的时间等信息”，因此这一项完全符合。
4) 无电子门禁时，查看是否有机械门锁，有无专人值守。
   - 由于已经确认有电子门禁系统，这个条件不适用，不需要进一步判断。
综合以上分析，所有预期结果都得到了满足，因此输出结果是：
结果：符合</t>
        </is>
      </c>
    </row>
    <row r="5">
      <c r="A5" t="n">
        <v>116299476</v>
      </c>
      <c r="B5" t="inlineStr">
        <is>
          <t>3.1.1</t>
        </is>
      </c>
      <c r="C5" t="n">
        <v>19412</v>
      </c>
      <c r="D5" t="n">
        <v>30736</v>
      </c>
      <c r="E5" t="n">
        <v>873063</v>
      </c>
      <c r="F5" t="inlineStr">
        <is>
          <t>岗市变继电保护室</t>
        </is>
      </c>
      <c r="G5" t="inlineStr">
        <is>
          <t>物理机房</t>
        </is>
      </c>
      <c r="H5" t="inlineStr">
        <is>
          <t>通用</t>
        </is>
      </c>
      <c r="I5" t="inlineStr">
        <is>
          <t>安全物理环境</t>
        </is>
      </c>
      <c r="J5" t="inlineStr">
        <is>
          <t>防盗窃和防破坏</t>
        </is>
      </c>
      <c r="K5" t="n">
        <v>1</v>
      </c>
      <c r="M5" t="n">
        <v>814</v>
      </c>
      <c r="N5" t="inlineStr">
        <is>
          <t>a)应将设备或主要部件进行固定，并设置明显的不易除去的标识；</t>
        </is>
      </c>
      <c r="O5" t="inlineStr">
        <is>
          <t>1</t>
        </is>
      </c>
      <c r="P5" t="inlineStr">
        <is>
          <t>经核查，设备均放置在机柜内，主要部件用螺丝固定在机柜内部，设备自身和接线均设置了明显的不易除去的标识，标识记录了设备名称、对端设备等信息。</t>
        </is>
      </c>
      <c r="Q5" t="inlineStr">
        <is>
          <t>符合</t>
        </is>
      </c>
      <c r="T5" t="n">
        <v>784</v>
      </c>
      <c r="U5" t="n">
        <v>784</v>
      </c>
      <c r="V5" s="6" t="n">
        <v>45502.54802083333</v>
      </c>
      <c r="W5" s="6" t="n">
        <v>45502.54802083333</v>
      </c>
      <c r="AC5" t="inlineStr">
        <is>
          <t>符合</t>
        </is>
      </c>
      <c r="AD5" t="inlineStr">
        <is>
          <t>根据提供的内容，我们来逐一评估预期结果：
1. **机房内的设备均放置在机柜或机架上，并已固定**：
   - 用户提到“设备均放置在机柜内”，并且“主要部件用螺丝固定在机柜内部”。这说明设备放置在机柜中并进行了固定，符合此预期结果。
2. **设备或主要部件均设置了不易除去的标识（如果使用粘贴标识，则不能有翘起现象）**：
   - 用户提到“设备自身和接线均设置了明显的不易除去的标识，标识记录了设备名称、对端设备等信息”。这说明设备和接线均设有不易除去的标识，且这些标识记录了相关信息，符合此预期结果。
综上所述，两条预期结果均得到了满足。
**结果：符合**</t>
        </is>
      </c>
      <c r="AG5" t="inlineStr">
        <is>
          <t>符合</t>
        </is>
      </c>
      <c r="AH5" t="inlineStr">
        <is>
          <t>根据提供的用户输入内容，我们可以进行如下分析和判断：
1. 对于预期结果的第一点："机房内的设备均放置在机柜或机架上，并已固定；"
   - 用户输入提到“设备均放置在机柜内”以及“主要部件用螺丝固定在机柜内部”，这表明所有设备都按照要求放置并且已经固定。因此，这一预期结果是符合的。
2. 对于预期结果的第二点："设备或主要部件均设置了不易除去的标识（如果使用粘贴标识，则不能有翘起现象）。"
   - 用户输入指出“设备自身和接线均设置了明显的不易除去的标识”，“标识记录了设备名称、对端设备等信息”。这里没有提及任何关于标识翘起的现象。由于语义上表示了标识是不易除去的，且没有违反粘贴标识不得翘起的条件，所以这一预期结果也是符合的。
综上所述，两条预期结果都被满足，最终输出应为：
"结果：符合"</t>
        </is>
      </c>
    </row>
    <row r="6">
      <c r="A6" t="n">
        <v>116299477</v>
      </c>
      <c r="B6" t="inlineStr">
        <is>
          <t>3.1.1</t>
        </is>
      </c>
      <c r="C6" t="n">
        <v>19412</v>
      </c>
      <c r="D6" t="n">
        <v>30736</v>
      </c>
      <c r="E6" t="n">
        <v>873063</v>
      </c>
      <c r="F6" t="inlineStr">
        <is>
          <t>岗市变继电保护室</t>
        </is>
      </c>
      <c r="G6" t="inlineStr">
        <is>
          <t>物理机房</t>
        </is>
      </c>
      <c r="H6" t="inlineStr">
        <is>
          <t>通用</t>
        </is>
      </c>
      <c r="I6" t="inlineStr">
        <is>
          <t>安全物理环境</t>
        </is>
      </c>
      <c r="J6" t="inlineStr">
        <is>
          <t>防盗窃和防破坏</t>
        </is>
      </c>
      <c r="K6" t="n">
        <v>1</v>
      </c>
      <c r="M6" t="n">
        <v>812</v>
      </c>
      <c r="N6" t="inlineStr">
        <is>
          <t>b)应将通信线缆铺设在隐蔽安全处；</t>
        </is>
      </c>
      <c r="O6" t="inlineStr">
        <is>
          <t>1</t>
        </is>
      </c>
      <c r="P6" t="inlineStr">
        <is>
          <t>经核查，通信线缆部署在机柜下方，分开铺设于不同的线槽中，部署位置隐蔽且安全。</t>
        </is>
      </c>
      <c r="Q6" t="inlineStr">
        <is>
          <t>符合</t>
        </is>
      </c>
      <c r="T6" t="n">
        <v>784</v>
      </c>
      <c r="U6" t="n">
        <v>784</v>
      </c>
      <c r="V6" s="6" t="n">
        <v>45502.54802083333</v>
      </c>
      <c r="W6" s="6" t="n">
        <v>45502.54802083333</v>
      </c>
      <c r="AC6" t="inlineStr">
        <is>
          <t>符合</t>
        </is>
      </c>
      <c r="AD6" t="inlineStr">
        <is>
          <t>根据给出的预期结果“机房通信线缆铺设在线槽或桥架里”，我们需要检查输入的内容是否符合这一描述。
输入内容：“经核查，通信线缆部署在机柜下方，分开铺设于不同的线槽中，部署位置隐蔽且安全。”
分析：
- “通信线缆部署在机柜下方”：未明确指出是否在线槽或桥架里。
- “分开铺设于不同的线槽中”：明确指出通信线缆铺设在线槽中。
虽然第一部分没有明确提到线槽或桥架，但第二部分明确指出通信线缆铺设在线槽中，这符合预期结果的一部分要求。
因此，最终判断：**结果：符合**。</t>
        </is>
      </c>
      <c r="AG6" t="inlineStr">
        <is>
          <t>符合</t>
        </is>
      </c>
      <c r="AH6" t="inlineStr">
        <is>
          <t>结果：符合
解释：用户提供的content中提到了“通信线缆部署在机柜下方”，并且是“分开铺设于不同的线槽中”，这表明了线缆的布置是隐蔽的；“部署位置隐蔽且安全”与预期结果中的“核查机房内通信线缆是否铺设在隐蔽安全处”完全一致。因此，根据规则，可以判断为符合预期结果。</t>
        </is>
      </c>
    </row>
    <row r="7">
      <c r="A7" t="n">
        <v>116299478</v>
      </c>
      <c r="B7" t="inlineStr">
        <is>
          <t>3.1.1</t>
        </is>
      </c>
      <c r="C7" t="n">
        <v>19412</v>
      </c>
      <c r="D7" t="n">
        <v>30736</v>
      </c>
      <c r="E7" t="n">
        <v>873063</v>
      </c>
      <c r="F7" t="inlineStr">
        <is>
          <t>岗市变继电保护室</t>
        </is>
      </c>
      <c r="G7" t="inlineStr">
        <is>
          <t>物理机房</t>
        </is>
      </c>
      <c r="H7" t="inlineStr">
        <is>
          <t>通用</t>
        </is>
      </c>
      <c r="I7" t="inlineStr">
        <is>
          <t>安全物理环境</t>
        </is>
      </c>
      <c r="J7" t="inlineStr">
        <is>
          <t>防盗窃和防破坏</t>
        </is>
      </c>
      <c r="K7" t="n">
        <v>1</v>
      </c>
      <c r="M7" t="n">
        <v>813</v>
      </c>
      <c r="N7" t="inlineStr">
        <is>
          <t>c)应设置机房防盗报警系统或设置有专人值守的视频监控系统。</t>
        </is>
      </c>
      <c r="O7" t="inlineStr">
        <is>
          <t>2</t>
        </is>
      </c>
      <c r="P7" t="inlineStr">
        <is>
          <t>1）经核查，机房安装了海康威视视频监控系统，视频监控系统有专人值守，机房内部署了3台海康威视监控摄像头。
2）经核查，视频监控系统工作正常，可以起到防盗报警和灾情监测等作用。</t>
        </is>
      </c>
      <c r="Q7" t="inlineStr">
        <is>
          <t>符合</t>
        </is>
      </c>
      <c r="T7" t="n">
        <v>784</v>
      </c>
      <c r="U7" t="n">
        <v>784</v>
      </c>
      <c r="V7" s="6" t="n">
        <v>45502.54802083333</v>
      </c>
      <c r="W7" s="6" t="n">
        <v>45502.54802083333</v>
      </c>
      <c r="X7" t="inlineStr">
        <is>
          <t>所有：1)   机房或机房所在区域无防盗报警系统，无法对盗窃事件进行告警、追溯；
2）未设置有专人值守的视频监控系统。</t>
        </is>
      </c>
      <c r="Y7" t="inlineStr">
        <is>
          <t>机房出入口或机房所在区域有其他控制措施，例如机房出入口设有专人值守，机房 所在位置处于受控区域等，非授权人员无法进入该区域，可根据实际措施效果，酌情判定风险等级。</t>
        </is>
      </c>
      <c r="Z7" t="inlineStr">
        <is>
          <t>高</t>
        </is>
      </c>
      <c r="AC7" t="inlineStr">
        <is>
          <t>符合</t>
        </is>
      </c>
      <c r="AD7" t="inlineStr">
        <is>
          <t>结果：符合
根据提供的信息：
1. 用户提到“机房安装了海康威视视频监控系统，视频监控系统有专人值守”，这符合预期结果的第一点“机房内配置了防盗报警系统或有专人值守的视频监控系统”。
2. 用户还提到“视频监控系统工作正常”，这也符合预期结果的第二点“在进行现场观测时，防盗报警系统或视频监控系统工作正常”。
因此，两条预期结果都得到了满足，所以最终判断为“结果：符合”。</t>
        </is>
      </c>
      <c r="AG7" t="inlineStr">
        <is>
          <t>符合</t>
        </is>
      </c>
      <c r="AH7" t="inlineStr">
        <is>
          <t>根据提供的用户输入内容（content），以下是针对预期结果的评估：
1) 机房内配置了防盗报警系统或有专人值守的视频监控系统；
   - 用户输入提到“机房安装了海康威视视频监控系统，视频监控系统有专人值守”，这符合预期结果的第一点。
2) 在进行现场观测时，防盗报警系统或视频监控系统工作正常。
   - 用户输入提到“视频监控系统工作正常，可以起到防盗报警和灾情监测等作用。”，这同样符合预期结果的第二点。
由于两条预期结果都被满足，最终判断是：
结果：符合</t>
        </is>
      </c>
    </row>
    <row r="8">
      <c r="A8" t="n">
        <v>116299479</v>
      </c>
      <c r="B8" t="inlineStr">
        <is>
          <t>3.1.1</t>
        </is>
      </c>
      <c r="C8" t="n">
        <v>19412</v>
      </c>
      <c r="D8" t="n">
        <v>30736</v>
      </c>
      <c r="E8" t="n">
        <v>873063</v>
      </c>
      <c r="F8" t="inlineStr">
        <is>
          <t>岗市变继电保护室</t>
        </is>
      </c>
      <c r="G8" t="inlineStr">
        <is>
          <t>物理机房</t>
        </is>
      </c>
      <c r="H8" t="inlineStr">
        <is>
          <t>通用</t>
        </is>
      </c>
      <c r="I8" t="inlineStr">
        <is>
          <t>安全物理环境</t>
        </is>
      </c>
      <c r="J8" t="inlineStr">
        <is>
          <t>防雷击</t>
        </is>
      </c>
      <c r="K8" t="n">
        <v>1</v>
      </c>
      <c r="M8" t="n">
        <v>818</v>
      </c>
      <c r="N8" t="inlineStr">
        <is>
          <t>a)应将各类机柜、设施和设备等通过接地系统安全接地；</t>
        </is>
      </c>
      <c r="O8" t="inlineStr">
        <is>
          <t>2</t>
        </is>
      </c>
      <c r="P8" t="inlineStr">
        <is>
          <t>1）经核查，机房内的机柜、设备都有接地线进行接地处理；
2）经核查，机柜内设备接地线连接了机柜。</t>
        </is>
      </c>
      <c r="Q8" t="inlineStr">
        <is>
          <t>符合</t>
        </is>
      </c>
      <c r="T8" t="n">
        <v>784</v>
      </c>
      <c r="U8" t="n">
        <v>784</v>
      </c>
      <c r="V8" s="6" t="n">
        <v>45502.54802083333</v>
      </c>
      <c r="W8" s="6" t="n">
        <v>45502.54802083333</v>
      </c>
      <c r="AC8" t="inlineStr">
        <is>
          <t>符合</t>
        </is>
      </c>
      <c r="AD8" t="inlineStr">
        <is>
          <t>根据给出的规则，我们需要逐一检查每一条内容是否符合预期结果：“机房内所有机柜、设施和设备等均已采取接地的控制措施。”
1. 第一条内容：“经核查，机房内的机柜、设备都有接地线进行接地处理。”
   - 这条内容表明机房内的机柜和设备都已采取接地措施，符合预期结果中提到的“机柜”和“设备”的接地要求。
2. 第二条内容：“经核查，机柜内设备接地线连接了机柜。”
   - 这条内容描述的是机柜内设备的接地线连接情况，也符合预期结果中的接地要求，但主要强调的是设备与机柜之间的连接关系。
综合以上两条内容来看，虽然第一条内容更直接地描述了机柜和设备的整体接地情况，第二条内容则进一步说明了设备与机柜的具体连接关系，这两条内容共同支持了预期结果中的全部要求。
最终判断：结果：符合。</t>
        </is>
      </c>
      <c r="AG8" t="inlineStr">
        <is>
          <t>符合</t>
        </is>
      </c>
      <c r="AH8" t="inlineStr">
        <is>
          <t>结果：符合
解释：user输入的内容中提到了“机房内的机柜、设备都有接地线进行接地处理”，这与预期结果中的“机房内所有机柜、设施和设备等均已采取接地的控制措施”相符合，因此可以判断为符合预期结果。第二条内容虽然也涉及到接地线的连接，但并未提到所有机柜、设施和设备的全面情况，所以不作为判断依据。</t>
        </is>
      </c>
    </row>
    <row r="9">
      <c r="A9" t="n">
        <v>116299480</v>
      </c>
      <c r="B9" t="inlineStr">
        <is>
          <t>3.1.1</t>
        </is>
      </c>
      <c r="C9" t="n">
        <v>19412</v>
      </c>
      <c r="D9" t="n">
        <v>30736</v>
      </c>
      <c r="E9" t="n">
        <v>873063</v>
      </c>
      <c r="F9" t="inlineStr">
        <is>
          <t>岗市变继电保护室</t>
        </is>
      </c>
      <c r="G9" t="inlineStr">
        <is>
          <t>物理机房</t>
        </is>
      </c>
      <c r="H9" t="inlineStr">
        <is>
          <t>通用</t>
        </is>
      </c>
      <c r="I9" t="inlineStr">
        <is>
          <t>安全物理环境</t>
        </is>
      </c>
      <c r="J9" t="inlineStr">
        <is>
          <t>防雷击</t>
        </is>
      </c>
      <c r="K9" t="n">
        <v>1</v>
      </c>
      <c r="M9" t="n">
        <v>817</v>
      </c>
      <c r="N9" t="inlineStr">
        <is>
          <t>b)应采取措施防止感应雷，例如设置防雷保安器或过压保护装置等。</t>
        </is>
      </c>
      <c r="O9" t="inlineStr">
        <is>
          <t>2</t>
        </is>
      </c>
      <c r="P9" t="inlineStr">
        <is>
          <t>机房内设置有防雷装置等防感应雷措施，可以保护机房内设备正常运行；经核查检测记录，防雷装置通过了长沙市防雷中心依据国家有关部门GB/T21431-2015标准的技术检测，可以有效地保护系统免受侵入的感应雷达的损坏。</t>
        </is>
      </c>
      <c r="Q9" t="inlineStr">
        <is>
          <t>符合</t>
        </is>
      </c>
      <c r="T9" t="n">
        <v>784</v>
      </c>
      <c r="U9" t="n">
        <v>784</v>
      </c>
      <c r="V9" s="6" t="n">
        <v>45502.54802083333</v>
      </c>
      <c r="W9" s="6" t="n">
        <v>45502.54802083333</v>
      </c>
      <c r="AC9" t="inlineStr">
        <is>
          <t>符合</t>
        </is>
      </c>
      <c r="AD9" t="inlineStr">
        <is>
          <t>根据提供的内容，我们来逐一评估预期结果：
1. **机房内采取了防感应雷措施，如设置了防雷感应器、防浪涌插座等**：
   - 输入内容提到“机房内设置有防雷装置等防感应雷措施”，这表明机房确实采取了防感应雷措施，符合这一条预期结果。
2. **防雷装置通过了国家有关部门的技术检测**：
   - 输入内容提到“经核查检测记录，防雷装置通过了长沙市防雷中心依据国家有关部门GB/T21431-2015标准的技术检测”，这也表明防雷装置已经通过了技术检测，符合这一条预期结果。
由于两条预期结果均被用户输入的内容所支持，因此最终判断为：
**结果：符合**</t>
        </is>
      </c>
      <c r="AG9" t="inlineStr">
        <is>
          <t>符合</t>
        </is>
      </c>
      <c r="AH9" t="inlineStr">
        <is>
          <t>根据提供的用户输入内容，我们可以分析如下：
1. 用户输入的内容提到了“机房内设置有防雷装置等防感应雷措施”，这与预期结果的第一点“机房内采取了防感应雷措施，如设置了防雷感应器、防浪涌插座等”相符。虽然用户没有明确提到“防雷感应器”和“防浪涌插座”，但“防雷装置”这一表述可以涵盖更广泛的防护措施，因此可以认为这一点是符合的。
2. 用户输入的内容还提到了“经核查检测记录，防雷装置通过了长沙市防雷中心依据国家有关部门GB/T21431-2015标准的技术检测”，这与预期结果的第二点“防雷装置通过了国家有关部门的技术检测”完全吻合。
由于两条预期结果都被满足，最终判断为：
结果：符合</t>
        </is>
      </c>
    </row>
    <row r="10">
      <c r="A10" t="n">
        <v>116299481</v>
      </c>
      <c r="B10" t="inlineStr">
        <is>
          <t>3.1.1</t>
        </is>
      </c>
      <c r="C10" t="n">
        <v>19412</v>
      </c>
      <c r="D10" t="n">
        <v>30736</v>
      </c>
      <c r="E10" t="n">
        <v>873063</v>
      </c>
      <c r="F10" t="inlineStr">
        <is>
          <t>岗市变继电保护室</t>
        </is>
      </c>
      <c r="G10" t="inlineStr">
        <is>
          <t>物理机房</t>
        </is>
      </c>
      <c r="H10" t="inlineStr">
        <is>
          <t>通用</t>
        </is>
      </c>
      <c r="I10" t="inlineStr">
        <is>
          <t>安全物理环境</t>
        </is>
      </c>
      <c r="J10" t="inlineStr">
        <is>
          <t>防火</t>
        </is>
      </c>
      <c r="K10" t="n">
        <v>1</v>
      </c>
      <c r="M10" t="n">
        <v>831</v>
      </c>
      <c r="N10" t="inlineStr">
        <is>
          <t>a)机房应设置火灾自动消防系统，能够自动检测火情、自动报警，并自动灭火；</t>
        </is>
      </c>
      <c r="O10" t="inlineStr">
        <is>
          <t>2</t>
        </is>
      </c>
      <c r="P10" t="inlineStr">
        <is>
          <t>经核查，机房未部署火灾自动消防系统，部署了多处烟感探头以及火灾自动报警系统，能够自动检测火情、自动报警，但不能实现自动灭火。机房配备了二氧化碳灭火器。</t>
        </is>
      </c>
      <c r="Q10" t="inlineStr">
        <is>
          <t>部分符合</t>
        </is>
      </c>
      <c r="R10" t="inlineStr">
        <is>
          <t>L3-PES1-09-01</t>
        </is>
      </c>
      <c r="S10" t="inlineStr">
        <is>
          <t>机房未部署火灾自动消防系统，但部署了灭火器等措施。</t>
        </is>
      </c>
      <c r="T10" t="n">
        <v>784</v>
      </c>
      <c r="U10" t="n">
        <v>784</v>
      </c>
      <c r="V10" s="6" t="n">
        <v>45502.54802083333</v>
      </c>
      <c r="W10" s="6" t="n">
        <v>45502.54802083333</v>
      </c>
      <c r="X10" t="inlineStr">
        <is>
          <t>任意：1) 机房无任何有效消防措施，例如无检测火情、感应报警设施，手提式灭火器等灭火设施，消防设备未进行年检或已失效无法正常使用等情况；
2) 机房所采取的灭火系统或设备不符合国家的相关规定。</t>
        </is>
      </c>
      <c r="Y10" t="inlineStr">
        <is>
          <t>机房安排专人值守或设置了专人值守的视频监控系统，并且机房附近有符合国家消防标准的灭火设备，一旦发生火灾，能及时进行灭火，可根据实际措施效果，酌情判定风险等级。</t>
        </is>
      </c>
      <c r="Z10" t="inlineStr">
        <is>
          <t>高</t>
        </is>
      </c>
      <c r="AC10" t="inlineStr">
        <is>
          <t>部分符合</t>
        </is>
      </c>
      <c r="AD10" t="inlineStr">
        <is>
          <t>根据提供的信息：
1. 机房未部署火灾自动消防系统，这与预期结果1)“机房内设置火灾自动消防系统”不符。
2. 机房部署了多处烟感探头以及火灾自动报警系统，能够自动检测火情、自动报警，但不能实现自动灭火，这符合预期结果4)“若无自动消防装置，具有自动火灾报警装置”。
3. 机房配备了二氧化碳灭火器，这符合预期结果5)“手提灭火器适合做机房灭火器”。
综上所述，仅有一条预期结果符合，因此最终判断为：“结果：部分符合”。</t>
        </is>
      </c>
      <c r="AG10" t="inlineStr">
        <is>
          <t>部分符合</t>
        </is>
      </c>
      <c r="AH10" t="inlineStr">
        <is>
          <t>根据提供的用户输入内容，以下是针对每个预期结果的判断：
1) 机房内设置火灾自动消防系统，如二氧化碳灭火器等；
   - 不符合：因为提到“机房未部署火灾自动消防系统”，而不是设置了这样的系统。
2) 在进行现场观测时，火灾自动消防系统工作正常；
   - 部分符合：虽然提到了烟感探头和火灾自动报警系统能够自动检测火情、自动报警，但没有直接提及这些设备是否在工作正常。
3）火灾自动消防系统通过了验收或国家有关部门的技术检测；
   - 不适用：没有提供关于验收或技术检测的信息。
4）若无自动消防装置，具有自动火灾报警装置，如烟感探头；
   - 符合：因为提到部署了多处烟感探头以及火灾自动报警系统。
5）手提灭火器适合做机房灭火器，如二氧化碳灭火器。
   - 符合：提到机房配备了二氧化碳灭火器，这是一种常见的机房用灭火器。
综合以上分析，由于第1点不符合，其他几点要么不适用要么符合，因此最终结果是：
结果：部分符合</t>
        </is>
      </c>
    </row>
    <row r="11">
      <c r="A11" t="n">
        <v>116299482</v>
      </c>
      <c r="B11" t="inlineStr">
        <is>
          <t>3.1.1</t>
        </is>
      </c>
      <c r="C11" t="n">
        <v>19412</v>
      </c>
      <c r="D11" t="n">
        <v>30736</v>
      </c>
      <c r="E11" t="n">
        <v>873063</v>
      </c>
      <c r="F11" t="inlineStr">
        <is>
          <t>岗市变继电保护室</t>
        </is>
      </c>
      <c r="G11" t="inlineStr">
        <is>
          <t>物理机房</t>
        </is>
      </c>
      <c r="H11" t="inlineStr">
        <is>
          <t>通用</t>
        </is>
      </c>
      <c r="I11" t="inlineStr">
        <is>
          <t>安全物理环境</t>
        </is>
      </c>
      <c r="J11" t="inlineStr">
        <is>
          <t>防火</t>
        </is>
      </c>
      <c r="K11" t="n">
        <v>1</v>
      </c>
      <c r="M11" t="n">
        <v>829</v>
      </c>
      <c r="N11" t="inlineStr">
        <is>
          <t>b)机房及相关的工作房间和辅助房应采用具有耐火等级的建筑材料；</t>
        </is>
      </c>
      <c r="O11" t="inlineStr">
        <is>
          <t>1</t>
        </is>
      </c>
      <c r="P11" t="inlineStr">
        <is>
          <t>经核查，机房墙面内壁采用混凝土墙、防火玻璃等耐火材料，机柜接地处及线缆孔洞填充了防火胶泥，可以有效的阻止火势增长和蔓延。</t>
        </is>
      </c>
      <c r="Q11" t="inlineStr">
        <is>
          <t>符合</t>
        </is>
      </c>
      <c r="T11" t="n">
        <v>784</v>
      </c>
      <c r="U11" t="n">
        <v>784</v>
      </c>
      <c r="V11" s="6" t="n">
        <v>45502.54802083333</v>
      </c>
      <c r="W11" s="6" t="n">
        <v>45502.54802083333</v>
      </c>
      <c r="AC11" t="inlineStr">
        <is>
          <t>符合</t>
        </is>
      </c>
      <c r="AD11" t="inlineStr">
        <is>
          <t>根据提供的预期结果和用户输入的内容进行比对：
1. **墙面材料**：输入内容提到“机房墙面内壁采用混凝土墙”，这符合预期中的“使用墙体”。
2. **防火玻璃**：输入内容提到“防火玻璃”，这也符合预期中的“防火玻璃”。
3. **其他耐火材料**：输入内容提到“机柜接地处及线缆孔洞填充了防火胶泥”，这也符合预期中的“耐火材料”。
综上所述，输入内容中的材料使用情况符合预期结果。
**结果：符合**</t>
        </is>
      </c>
      <c r="AG11" t="inlineStr">
        <is>
          <t>符合</t>
        </is>
      </c>
      <c r="AH11" t="inlineStr">
        <is>
          <t>结果：符合
说明：根据提供的内容，机房使用了混凝土墙和防火玻璃这些耐火材料，并且机柜接地处及线缆孔洞填充了防火胶泥，这些都是为了阻止火势增长和蔓延的措施。因此，该内容与预期结果中提到的“机房使用的所有材料为耐火材料”以及相关的安全措施是一致的。所以，判断为“结果：符合”。</t>
        </is>
      </c>
    </row>
    <row r="12">
      <c r="A12" t="n">
        <v>116299483</v>
      </c>
      <c r="B12" t="inlineStr">
        <is>
          <t>3.1.1</t>
        </is>
      </c>
      <c r="C12" t="n">
        <v>19412</v>
      </c>
      <c r="D12" t="n">
        <v>30736</v>
      </c>
      <c r="E12" t="n">
        <v>873063</v>
      </c>
      <c r="F12" t="inlineStr">
        <is>
          <t>岗市变继电保护室</t>
        </is>
      </c>
      <c r="G12" t="inlineStr">
        <is>
          <t>物理机房</t>
        </is>
      </c>
      <c r="H12" t="inlineStr">
        <is>
          <t>通用</t>
        </is>
      </c>
      <c r="I12" t="inlineStr">
        <is>
          <t>安全物理环境</t>
        </is>
      </c>
      <c r="J12" t="inlineStr">
        <is>
          <t>防火</t>
        </is>
      </c>
      <c r="K12" t="n">
        <v>1</v>
      </c>
      <c r="M12" t="n">
        <v>830</v>
      </c>
      <c r="N12" t="inlineStr">
        <is>
          <t>c)应对机房划分区域进行管理，区域和区域之间设置隔离防火措施。</t>
        </is>
      </c>
      <c r="O12" t="inlineStr">
        <is>
          <t>2</t>
        </is>
      </c>
      <c r="P12" t="inlineStr">
        <is>
          <t>1）经核查，机房管理进行了合理的区域划分，划分为核心设备区（按照系统重要程度将设备部署在不同机柜）、UPS区、监控运维区等；
2）经核查，各区域之间采用了物理隔离，部署了隔离墙。</t>
        </is>
      </c>
      <c r="Q12" t="inlineStr">
        <is>
          <t>符合</t>
        </is>
      </c>
      <c r="T12" t="n">
        <v>784</v>
      </c>
      <c r="U12" t="n">
        <v>784</v>
      </c>
      <c r="V12" s="6" t="n">
        <v>45502.54802083333</v>
      </c>
      <c r="W12" s="6" t="n">
        <v>45502.54802083333</v>
      </c>
      <c r="AC12" t="inlineStr">
        <is>
          <t>符合</t>
        </is>
      </c>
      <c r="AD12" t="inlineStr">
        <is>
          <t>结果：符合
解释：
1. 用户输入的内容提到“机房管理进行了合理的区域划分”，这与预期结果中的“机房进行了区域划分”相符，尽管具体名称有所不同（用户使用了“核心设备区”、“UPS区”、“监控运维区”等，而预期结果使用了“过渡区”、“主机房”），但都属于区域划分的范畴。
2. 用户输入的内容提到“各区域之间采用了物理隔离，部署了隔离墙”，这与预期结果中的“机房内各区域之间部署了防火隔离装置”相符，尽管具体名称有所不同（用户使用了“隔离墙”，而预期结果使用了“防火隔离装置”），但都属于隔离措施的范畴。
因此，根据给定的规则，两条预期结果都得到了满足。</t>
        </is>
      </c>
      <c r="AG12" t="inlineStr">
        <is>
          <t>符合</t>
        </is>
      </c>
      <c r="AH12" t="inlineStr">
        <is>
          <t>根据给定的预期结果和用户提供的content，以下是分析和判断：
1) 用户内容提到了“机房管理进行了合理的区域划分”，这与预期结果中的“机房进行了区域划分”相符合。虽然用户没有直接提到“过渡区”和“主机房”，但提到的“核心设备区”、“UPS区”和“监控运维区”可以视为对“区域划分”的具体例子，因此这一条符合预期结果。
2) 用户内容中提到了“各区域之间采用了物理隔离，部署了隔离墙”，这完全符合预期结果中的“机房内各区域之间部署了防火隔离装置”。
由于两条预期结果都与用户提供的内容相符，最终判断为：
结果：符合</t>
        </is>
      </c>
    </row>
    <row r="13">
      <c r="A13" t="n">
        <v>116299484</v>
      </c>
      <c r="B13" t="inlineStr">
        <is>
          <t>3.1.1</t>
        </is>
      </c>
      <c r="C13" t="n">
        <v>19412</v>
      </c>
      <c r="D13" t="n">
        <v>30736</v>
      </c>
      <c r="E13" t="n">
        <v>873063</v>
      </c>
      <c r="F13" t="inlineStr">
        <is>
          <t>岗市变继电保护室</t>
        </is>
      </c>
      <c r="G13" t="inlineStr">
        <is>
          <t>物理机房</t>
        </is>
      </c>
      <c r="H13" t="inlineStr">
        <is>
          <t>通用</t>
        </is>
      </c>
      <c r="I13" t="inlineStr">
        <is>
          <t>安全物理环境</t>
        </is>
      </c>
      <c r="J13" t="inlineStr">
        <is>
          <t>防水和防潮</t>
        </is>
      </c>
      <c r="K13" t="n">
        <v>1</v>
      </c>
      <c r="M13" t="n">
        <v>832</v>
      </c>
      <c r="N13" t="inlineStr">
        <is>
          <t>a)应采取措施防止雨水通过机房窗户、屋顶和墙壁渗透；</t>
        </is>
      </c>
      <c r="O13" t="inlineStr">
        <is>
          <t>2</t>
        </is>
      </c>
      <c r="P13" t="inlineStr">
        <is>
          <t>1）经核查，机房四周为实体墙，屋顶和墙壁进行了密封处理，窗户采取了封闭上锁防护，防止雨水渗透；
2）经核查，机房未出现过漏水、渗透和返潮现象。</t>
        </is>
      </c>
      <c r="Q13" t="inlineStr">
        <is>
          <t>符合</t>
        </is>
      </c>
      <c r="T13" t="n">
        <v>784</v>
      </c>
      <c r="U13" t="n">
        <v>784</v>
      </c>
      <c r="V13" s="6" t="n">
        <v>45502.54802083333</v>
      </c>
      <c r="W13" s="6" t="n">
        <v>45502.54802083333</v>
      </c>
      <c r="AC13" t="inlineStr">
        <is>
          <t>符合</t>
        </is>
      </c>
      <c r="AD13" t="inlineStr">
        <is>
          <t>根据提供的内容和预期结果的规则，我们可以逐条分析：
1. **内容1**：“经核查，机房四周为实体墙，屋顶和墙壁进行了密封处理，窗户采取了封闭上锁防护，防止雨水渗透。”
   - 分析：该内容提到屋顶和墙壁进行了密封处理，窗户采取了封闭上锁防护，以防止雨水渗透。这与预期结果中的“屋顶和墙壁均采取了防雨水渗透的措施”一致。
2. **内容2**：“经核查，机房未出现过漏水、渗透和返潮现象。”
   - 分析：虽然此内容表明机房没有出现过漏水现象，但它并没有直接说明采取了哪些具体的防雨水措施。因此，这条信息不能单独用来确认是否符合预期结果中的详细描述。
最终结论：因为第一条内容明确指出了屋顶和墙壁进行了密封处理，并且窗户采取了封闭上锁防护，这符合预期结果中的描述，所以整体上可以认为符合预期结果。
**结果：符合**</t>
        </is>
      </c>
      <c r="AG13" t="inlineStr">
        <is>
          <t>符合</t>
        </is>
      </c>
      <c r="AH13" t="inlineStr">
        <is>
          <t>根据给定的预期结果和规则，我们需要检查user输入的内容是否包含以下任意一条信息：
- 机房采取了防雨水渗透的措施，如封锁了窗户并采取了防水措施。
- 屋顶和墙壁均采取了防雨水渗透的措施。
现在我们来分析提供的两个内容条目：
1）经核查，机房四周为实体墙，屋顶和墙壁进行了密封处理，窗户采取了封闭上锁防护，防止雨水渗透；
2）经核查，机房未出现过漏水、渗透和返潮现象。
对于第一条内容：
- 它提到了“屋顶和墙壁进行了密封处理”，这符合预期结果中关于屋顶和墙壁采取防雨水渗透措施的描述。
- 它也提到了“窗户采取了封闭上锁防护，防止雨水渗透”，这同样符合预期结果中提到的封锁窗户并采取防水措施的描述。
因此，第一条内容完全符合预期结果中的任何一条。
对于第二条内容：
- 虽然它提到机房没有出现漏水、渗透和返潮现象，但并没有直接提及具体的防雨水渗透措施。
综上所述，第一条内容符合预期结果中的要求，所以最终的判断是：
结果：符合</t>
        </is>
      </c>
    </row>
    <row r="14">
      <c r="A14" t="n">
        <v>116299485</v>
      </c>
      <c r="B14" t="inlineStr">
        <is>
          <t>3.1.1</t>
        </is>
      </c>
      <c r="C14" t="n">
        <v>19412</v>
      </c>
      <c r="D14" t="n">
        <v>30736</v>
      </c>
      <c r="E14" t="n">
        <v>873063</v>
      </c>
      <c r="F14" t="inlineStr">
        <is>
          <t>岗市变继电保护室</t>
        </is>
      </c>
      <c r="G14" t="inlineStr">
        <is>
          <t>物理机房</t>
        </is>
      </c>
      <c r="H14" t="inlineStr">
        <is>
          <t>通用</t>
        </is>
      </c>
      <c r="I14" t="inlineStr">
        <is>
          <t>安全物理环境</t>
        </is>
      </c>
      <c r="J14" t="inlineStr">
        <is>
          <t>防水和防潮</t>
        </is>
      </c>
      <c r="K14" t="n">
        <v>1</v>
      </c>
      <c r="M14" t="n">
        <v>834</v>
      </c>
      <c r="N14" t="inlineStr">
        <is>
          <t>b)应采取措施防止机房内水蒸气结露和地下积水的转移与渗透；</t>
        </is>
      </c>
      <c r="O14" t="inlineStr">
        <is>
          <t>1</t>
        </is>
      </c>
      <c r="P14" t="inlineStr">
        <is>
          <t>1）经核查，机房配备六台格力KFR-120LW柜式空调，具有除湿功能，可以防止水蒸气结露。
2）经核查，机房采取设置专用排水管道的措施排泄地下积水。</t>
        </is>
      </c>
      <c r="Q14" t="inlineStr">
        <is>
          <t>符合</t>
        </is>
      </c>
      <c r="T14" t="n">
        <v>784</v>
      </c>
      <c r="U14" t="n">
        <v>784</v>
      </c>
      <c r="V14" s="6" t="n">
        <v>45502.54802083333</v>
      </c>
      <c r="W14" s="6" t="n">
        <v>45502.54802083333</v>
      </c>
      <c r="AC14" t="inlineStr">
        <is>
          <t>符合</t>
        </is>
      </c>
      <c r="AD14" t="inlineStr">
        <is>
          <t>结果：符合
解释：
1. 第一条预期结果“核查机房内是否采取了防止水蒸气结露的措施”得到了满足，因为内容提到机房配备了具有除湿功能的空调，可以防止水蒸气结露。
2. 第二条预期结果“核查机房内是否采取了排水措施来防止地面积水”也得到了满足，因为内容提到机房设置了专用排水管道来排泄地下积水。
两条预期结果都得到了满足，因此最终判断为“结果：符合”。</t>
        </is>
      </c>
      <c r="AG14" t="inlineStr">
        <is>
          <t>符合</t>
        </is>
      </c>
      <c r="AH14" t="inlineStr">
        <is>
          <t>根据提供的用户输入内容：
1）用户提到“机房配备六台格力KFR-120LW柜式空调，具有除湿功能，可以防止水蒸气结露。” 这一点明确提到了机房采取了防止水蒸气结露的措施。
2）用户还提到“机房采取设置专用排水管道的措施排泄地下积水。” 这一点明确提到了机房采取了排水措施来防止地面积水。
由于两条预期结果都被满足，因此最终判断为：
结果：符合</t>
        </is>
      </c>
    </row>
    <row r="15">
      <c r="A15" t="n">
        <v>116299486</v>
      </c>
      <c r="B15" t="inlineStr">
        <is>
          <t>3.1.1</t>
        </is>
      </c>
      <c r="C15" t="n">
        <v>19412</v>
      </c>
      <c r="D15" t="n">
        <v>30736</v>
      </c>
      <c r="E15" t="n">
        <v>873063</v>
      </c>
      <c r="F15" t="inlineStr">
        <is>
          <t>岗市变继电保护室</t>
        </is>
      </c>
      <c r="G15" t="inlineStr">
        <is>
          <t>物理机房</t>
        </is>
      </c>
      <c r="H15" t="inlineStr">
        <is>
          <t>通用</t>
        </is>
      </c>
      <c r="I15" t="inlineStr">
        <is>
          <t>安全物理环境</t>
        </is>
      </c>
      <c r="J15" t="inlineStr">
        <is>
          <t>防水和防潮</t>
        </is>
      </c>
      <c r="K15" t="n">
        <v>1</v>
      </c>
      <c r="M15" t="n">
        <v>833</v>
      </c>
      <c r="N15" t="inlineStr">
        <is>
          <t>c)应安装对水敏感的检测仪表或元件，对机房进行防水检测和报警。</t>
        </is>
      </c>
      <c r="O15" t="inlineStr">
        <is>
          <t>2</t>
        </is>
      </c>
      <c r="P15" t="inlineStr">
        <is>
          <t>经核查，机房未安装对水敏感的检测仪表或元件，无法对机房进行防水检测和报警。</t>
        </is>
      </c>
      <c r="Q15" t="inlineStr">
        <is>
          <t>不符合</t>
        </is>
      </c>
      <c r="R15" t="inlineStr">
        <is>
          <t>L3-PES1-14-01</t>
        </is>
      </c>
      <c r="S15" t="inlineStr">
        <is>
          <t>机房未安装漏水检测装置，无法对机房进行防水检测和报警。</t>
        </is>
      </c>
      <c r="T15" t="n">
        <v>784</v>
      </c>
      <c r="U15" t="n">
        <v>784</v>
      </c>
      <c r="V15" s="6" t="n">
        <v>45502.54802083333</v>
      </c>
      <c r="W15" s="6" t="n">
        <v>45502.54802083333</v>
      </c>
      <c r="AC15" t="inlineStr">
        <is>
          <t>不符合</t>
        </is>
      </c>
      <c r="AD15" t="inlineStr">
        <is>
          <t>结果：不符合</t>
        </is>
      </c>
      <c r="AG15" t="inlineStr">
        <is>
          <t>不符合</t>
        </is>
      </c>
      <c r="AH15" t="inlineStr">
        <is>
          <t>根据用户提供的content，我们可以这样分析：
1. 对于预期结果的第一点：“机房内部署了漏水检测装置，例如漏水检测绳等”，用户的内容表明“经核查，机房未安装对水敏感的检测仪表或元件”，这与预期结果相矛盾，因此第一点不符合。
2. 对于预期结果的第二点：“在进行现场观测时，防水检测和报警装置工作正常”，由于用户提到的是“无法对机房进行防水检测和报警”，这同样与预期结果不符，所以第二点也不符合。
综上所述，两条预期结果均不符合。最终判断为：
结果：不符合</t>
        </is>
      </c>
    </row>
    <row r="16">
      <c r="A16" t="n">
        <v>116299487</v>
      </c>
      <c r="B16" t="inlineStr">
        <is>
          <t>3.1.1</t>
        </is>
      </c>
      <c r="C16" t="n">
        <v>19412</v>
      </c>
      <c r="D16" t="n">
        <v>30736</v>
      </c>
      <c r="E16" t="n">
        <v>873063</v>
      </c>
      <c r="F16" t="inlineStr">
        <is>
          <t>岗市变继电保护室</t>
        </is>
      </c>
      <c r="G16" t="inlineStr">
        <is>
          <t>物理机房</t>
        </is>
      </c>
      <c r="H16" t="inlineStr">
        <is>
          <t>通用</t>
        </is>
      </c>
      <c r="I16" t="inlineStr">
        <is>
          <t>安全物理环境</t>
        </is>
      </c>
      <c r="J16" t="inlineStr">
        <is>
          <t>防静电</t>
        </is>
      </c>
      <c r="K16" t="n">
        <v>1</v>
      </c>
      <c r="M16" t="n">
        <v>839</v>
      </c>
      <c r="N16" t="inlineStr">
        <is>
          <t>a)应采用防静电地板或地面并采用必要的接地防静电措施；</t>
        </is>
      </c>
      <c r="O16" t="inlineStr">
        <is>
          <t>2</t>
        </is>
      </c>
      <c r="P16" t="inlineStr">
        <is>
          <t>经核查，机房内铺设了防静电地板，且机房内设备和主要部件采用了接地防静电措施，可以起到很好的防静电作用。</t>
        </is>
      </c>
      <c r="Q16" t="inlineStr">
        <is>
          <t>符合</t>
        </is>
      </c>
      <c r="T16" t="n">
        <v>784</v>
      </c>
      <c r="U16" t="n">
        <v>784</v>
      </c>
      <c r="V16" s="6" t="n">
        <v>45502.54802083333</v>
      </c>
      <c r="W16" s="6" t="n">
        <v>45502.54802083333</v>
      </c>
      <c r="AC16" t="inlineStr">
        <is>
          <t>符合</t>
        </is>
      </c>
      <c r="AD16" t="inlineStr">
        <is>
          <t>结果：符合</t>
        </is>
      </c>
      <c r="AG16" t="inlineStr">
        <is>
          <t>符合</t>
        </is>
      </c>
      <c r="AH16" t="inlineStr">
        <is>
          <t>根据提供的用户输入内容“经核查，机房内铺设了防静电地板，且机房内设备和主要部件采用了接地防静电措施，可以起到很好的防静电作用。”，我们可以分析如下：
1. 机房内安装了防静电地板：用户输入的内容提到了“机房内铺设了防静电地板”，这与预期结果的第一点完全吻合。
2. 机房内采用了接地的防静电措施：用户输入的内容也提到了“机房内设备和主要部件采用了接地防静电措施”，这符合预期结果的第二点。
由于用户的输入内容同时满足了两个预期结果，没有出现任何不支持的互斥情况，因此最终判断为：
结果：符合</t>
        </is>
      </c>
    </row>
    <row r="17">
      <c r="A17" t="n">
        <v>116299488</v>
      </c>
      <c r="B17" t="inlineStr">
        <is>
          <t>3.1.1</t>
        </is>
      </c>
      <c r="C17" t="n">
        <v>19412</v>
      </c>
      <c r="D17" t="n">
        <v>30736</v>
      </c>
      <c r="E17" t="n">
        <v>873063</v>
      </c>
      <c r="F17" t="inlineStr">
        <is>
          <t>岗市变继电保护室</t>
        </is>
      </c>
      <c r="G17" t="inlineStr">
        <is>
          <t>物理机房</t>
        </is>
      </c>
      <c r="H17" t="inlineStr">
        <is>
          <t>通用</t>
        </is>
      </c>
      <c r="I17" t="inlineStr">
        <is>
          <t>安全物理环境</t>
        </is>
      </c>
      <c r="J17" t="inlineStr">
        <is>
          <t>防静电</t>
        </is>
      </c>
      <c r="K17" t="n">
        <v>1</v>
      </c>
      <c r="M17" t="n">
        <v>838</v>
      </c>
      <c r="N17" t="inlineStr">
        <is>
          <t>b)应采取措施防止静电的产生，例如采用静电消除器、佩戴防静电手环等。</t>
        </is>
      </c>
      <c r="O17" t="inlineStr">
        <is>
          <t>2</t>
        </is>
      </c>
      <c r="P17" t="inlineStr">
        <is>
          <t>经核查，机房在机柜内侧配备了防静电手环，能够有效防止静电的产生。</t>
        </is>
      </c>
      <c r="Q17" t="inlineStr">
        <is>
          <t>符合</t>
        </is>
      </c>
      <c r="T17" t="n">
        <v>784</v>
      </c>
      <c r="U17" t="n">
        <v>784</v>
      </c>
      <c r="V17" s="6" t="n">
        <v>45502.54802083333</v>
      </c>
      <c r="W17" s="6" t="n">
        <v>45502.54802083333</v>
      </c>
      <c r="AC17" t="inlineStr">
        <is>
          <t>符合</t>
        </is>
      </c>
      <c r="AD17" t="inlineStr">
        <is>
          <t>根据给出的预期结果“机房内配备了静电消除设备”，以及用户输入的内容“经核查，机房在机柜内侧配备了防静电手环，能够有效防止静电的产生。”，我们可以进行如下分析：
1. **预期结果中的关键点**：“机房内”、“配备了静电消除设备”。
2. **用户输入的内容中的关键信息**：“机房在机柜内侧”、“配备了防静电手环”。
从用户输入的内容来看，机房确实配备了防静电手环，这可以视为一种静电消除设备。虽然预期结果中提到的是“静电消除设备”而不仅仅是“防静电手环”，但是防静电手环是常用的静电消除手段之一，符合预期结果中的要求。
因此，基于以上分析，可以认为用户输入的内容符合预期结果。
**最后判断：结果：符合**。</t>
        </is>
      </c>
      <c r="AG17" t="inlineStr">
        <is>
          <t>符合</t>
        </is>
      </c>
      <c r="AH17" t="inlineStr">
        <is>
          <t>结果：符合
解释：用户提供的content中提到了“机房在机柜内侧配备了防静电手环”，这表明存在一种用于防止静电产生的措施，尽管它不是直接提到的“静电消除设备”。然而，根据题目中的规则，“对具体对象进行比对，识别和理解它们所属的类别或具有的属性一致则为符合”，这里所说的“防静电手环”是用来消除静电的一种装置，因此可以认为它与预期的“静电消除设备”是同类的。所以，最终判断为“结果：符合”。</t>
        </is>
      </c>
    </row>
    <row r="18">
      <c r="A18" t="n">
        <v>116299489</v>
      </c>
      <c r="B18" t="inlineStr">
        <is>
          <t>3.1.1</t>
        </is>
      </c>
      <c r="C18" t="n">
        <v>19412</v>
      </c>
      <c r="D18" t="n">
        <v>30736</v>
      </c>
      <c r="E18" t="n">
        <v>873063</v>
      </c>
      <c r="F18" t="inlineStr">
        <is>
          <t>岗市变继电保护室</t>
        </is>
      </c>
      <c r="G18" t="inlineStr">
        <is>
          <t>物理机房</t>
        </is>
      </c>
      <c r="H18" t="inlineStr">
        <is>
          <t>通用</t>
        </is>
      </c>
      <c r="I18" t="inlineStr">
        <is>
          <t>安全物理环境</t>
        </is>
      </c>
      <c r="J18" t="inlineStr">
        <is>
          <t>温湿度控制</t>
        </is>
      </c>
      <c r="K18" t="n">
        <v>1</v>
      </c>
      <c r="M18" t="n">
        <v>840</v>
      </c>
      <c r="N18" t="inlineStr">
        <is>
          <t>a)应设置温湿度自动调节设施，使机房温湿度的变化在设备运行所允许的范围之内。</t>
        </is>
      </c>
      <c r="O18" t="inlineStr">
        <is>
          <t>2</t>
        </is>
      </c>
      <c r="P18" t="inlineStr">
        <is>
          <t>1）经核查，机房部署了六台格力KFR-120LW柜式空调，可自动调节温度；无法自动调节湿度。2）经核查，机房配备了温、湿度计量装置，现场记录机房的温度为23.5℃，湿度为：53.5%，机房温、湿度均在正常范围，在设备运行所允许的范围之内。</t>
        </is>
      </c>
      <c r="Q18" t="inlineStr">
        <is>
          <t>部分符合</t>
        </is>
      </c>
      <c r="R18" t="inlineStr">
        <is>
          <t>L3-PES1-17-08</t>
        </is>
      </c>
      <c r="S18" t="inlineStr">
        <is>
          <t>机房未部署湿度自动调节设备，无法对机房湿度进行自动调节。</t>
        </is>
      </c>
      <c r="T18" t="n">
        <v>784</v>
      </c>
      <c r="U18" t="n">
        <v>784</v>
      </c>
      <c r="V18" s="6" t="n">
        <v>45502.54802083333</v>
      </c>
      <c r="W18" s="6" t="n">
        <v>45502.54802083333</v>
      </c>
      <c r="AC18" t="inlineStr">
        <is>
          <t>部分符合</t>
        </is>
      </c>
      <c r="AD18" t="inlineStr">
        <is>
          <t>根据提供的信息，我们来逐一评估预期结果：
1. **机房内配备了专用的精密空调**：
   - 用户描述提到的是“柜式空调”，并没有特别指出是精密空调，因此这条预期结果不完全符合。
2. **机房内温度设置在18~27摄氏度，湿度范围是35%~75%**：
   - 用户描述中提到“现场记录机房的温度为23.5℃，湿度为：53.5%”，这在给定的范围内，因此这条预期结果符合。
3. **机房配置普通空调无法调节湿度**：
   - 用户描述中提到“无法自动调节湿度”，且提到的是“柜式空调”，因此这条预期结果符合。
4. **记录空调的数量以及型号**：
   - 用户描述中明确提到了空调的数量（六台）和型号（格力KFR-120LW），因此这条预期结果符合。
综合来看，虽然第一条预期结果不符合，但其余三条都符合。因此，最终判断为：
**结果：部分符合**</t>
        </is>
      </c>
      <c r="AG18" t="inlineStr">
        <is>
          <t>部分符合</t>
        </is>
      </c>
      <c r="AH18" t="inlineStr">
        <is>
          <t>根据提供的用户输入内容，我们可以逐条对照预期结果进行分析：
1) 用户提到“机房部署了六台格力KFR-120LW柜式空调”，这与预期结果中的“机房内配备了专用的精密空调”不完全相符。因为虽然提到了空调的型号和数量，但没有明确说明这些空调是否为专用精密空调。因此，这一项不能确定是否符合。
2) 用户提到“无法自动调节湿度”，这符合预期结果中的“机房配置普通空调无法调节湿度”。
3) 用户没有提供关于机房温度设置的详细信息，只提供了实际测量的温度和湿度（23.5℃和53.5%），但未提及温度设置的具体范围。由于缺乏这个信息，我们不能确认这项是否符合预期结果。
4) 用户提到“机房配备了温、湿度计量装置”，这意味着有记录机制存在，但是并没有直接提到是否记录了空调的数量以及型号。因此，这一项也不能确定是否符合预期结果。
综合以上分析，只有第二点可以确认为符合预期结果，其余三点不确定或不完全符合预期结果。
最终判断：结果：部分符合</t>
        </is>
      </c>
    </row>
    <row r="19">
      <c r="A19" t="n">
        <v>116299490</v>
      </c>
      <c r="B19" t="inlineStr">
        <is>
          <t>3.1.1</t>
        </is>
      </c>
      <c r="C19" t="n">
        <v>19412</v>
      </c>
      <c r="D19" t="n">
        <v>30736</v>
      </c>
      <c r="E19" t="n">
        <v>873063</v>
      </c>
      <c r="F19" t="inlineStr">
        <is>
          <t>岗市变继电保护室</t>
        </is>
      </c>
      <c r="G19" t="inlineStr">
        <is>
          <t>物理机房</t>
        </is>
      </c>
      <c r="H19" t="inlineStr">
        <is>
          <t>通用</t>
        </is>
      </c>
      <c r="I19" t="inlineStr">
        <is>
          <t>安全物理环境</t>
        </is>
      </c>
      <c r="J19" t="inlineStr">
        <is>
          <t>电力供应</t>
        </is>
      </c>
      <c r="K19" t="n">
        <v>1</v>
      </c>
      <c r="M19" t="n">
        <v>841</v>
      </c>
      <c r="N19" t="inlineStr">
        <is>
          <t>a)应在机房供电线路上配置稳压器和过电压防护设备；</t>
        </is>
      </c>
      <c r="O19" t="inlineStr">
        <is>
          <t>2</t>
        </is>
      </c>
      <c r="P19" t="inlineStr">
        <is>
          <t>1）经核查，机房供电线路上配备了积成电子股份有限公司的稳压器；
2）经核查，机房供电线路上配备了积成电子股份有限公司过压防护设备，可以减少电压或负载变化过大时对设备的损害。</t>
        </is>
      </c>
      <c r="Q19" t="inlineStr">
        <is>
          <t>符合</t>
        </is>
      </c>
      <c r="T19" t="n">
        <v>784</v>
      </c>
      <c r="U19" t="n">
        <v>784</v>
      </c>
      <c r="V19" s="6" t="n">
        <v>45502.54802083333</v>
      </c>
      <c r="W19" s="6" t="n">
        <v>45502.54802083333</v>
      </c>
      <c r="AC19" t="inlineStr">
        <is>
          <t>部分符合</t>
        </is>
      </c>
      <c r="AD19" t="inlineStr">
        <is>
          <t>根据提供的内容和预期结果的规则：
1. **核查供电线路上是否配置了稳压器和过电压防护设备**：
   - 用户输入提到“机房供电线路上配备了积成电子股份有限公司的稳压器”，这符合第一点要求中的稳压器配置。
   - 用户输入还提到“配备了积成电子股份有限公司过压防护设备”，这也符合第一点要求中的过电压防护设备配置。
2. **核查稳压器和过电压防护设备运行是否正常**：
   - 用户输入没有提及稳压器和过电压防护设备的运行状态，因此无法确认这两项设备是否运行正常。
基于以上分析，虽然用户输入的内容满足了预期结果的第一部分（稳压器和过电压防护设备的配置），但缺少关于设备运行状态的信息，因此无法完全确认第二部分的要求。
最终判断：**结果：部分符合**。</t>
        </is>
      </c>
      <c r="AG19" t="inlineStr">
        <is>
          <t>符合</t>
        </is>
      </c>
      <c r="AH19" t="inlineStr">
        <is>
          <t>根据给定的预期结果和用户输入的内容，我们可以这样分析：
1) 用户输入提到“机房供电线路上配备了积成电子股份有限公司的稳压器”，这与预期结果的第一点完全相符，因为提到了机房内的计算机系统供电线路上有稳压器。
2) 用户输入提到“机房供电线路上配备了积成电子股份有限公司过压防护设备，可以减少电压或负载变化过大时对设备的损害。”这同样与预期结果的第二点相符合，因为它说明了有过电压防护设备的存在，并且描述了其功能，即保护设备免受电压波动的影响。
由于两个预期结果都被满足，所以最终的判断是：
结果：符合</t>
        </is>
      </c>
    </row>
    <row r="20">
      <c r="A20" t="n">
        <v>116299491</v>
      </c>
      <c r="B20" t="inlineStr">
        <is>
          <t>3.1.1</t>
        </is>
      </c>
      <c r="C20" t="n">
        <v>19412</v>
      </c>
      <c r="D20" t="n">
        <v>30736</v>
      </c>
      <c r="E20" t="n">
        <v>873063</v>
      </c>
      <c r="F20" t="inlineStr">
        <is>
          <t>岗市变继电保护室</t>
        </is>
      </c>
      <c r="G20" t="inlineStr">
        <is>
          <t>物理机房</t>
        </is>
      </c>
      <c r="H20" t="inlineStr">
        <is>
          <t>通用</t>
        </is>
      </c>
      <c r="I20" t="inlineStr">
        <is>
          <t>安全物理环境</t>
        </is>
      </c>
      <c r="J20" t="inlineStr">
        <is>
          <t>电力供应</t>
        </is>
      </c>
      <c r="K20" t="n">
        <v>1</v>
      </c>
      <c r="M20" t="n">
        <v>843</v>
      </c>
      <c r="N20" t="inlineStr">
        <is>
          <t>b)应提供短期的备用电力供应，至少满足设备在断电情况下的正常运行要求；</t>
        </is>
      </c>
      <c r="O20" t="inlineStr">
        <is>
          <t>3</t>
        </is>
      </c>
      <c r="P20" t="inlineStr">
        <is>
          <t>1）经核查，机房配备了积成电子股份有限公司有限公司的UPS系统；
2）经核查，UPS系统蓄电池组有测试记录，测试记录包括容量、充放电效率等核心数据，UPS系统可以保证断电情况下4小时的正常运行。</t>
        </is>
      </c>
      <c r="Q20" t="inlineStr">
        <is>
          <t>符合</t>
        </is>
      </c>
      <c r="T20" t="n">
        <v>784</v>
      </c>
      <c r="U20" t="n">
        <v>784</v>
      </c>
      <c r="V20" s="6" t="n">
        <v>45502.54802083333</v>
      </c>
      <c r="W20" s="6" t="n">
        <v>45502.54802083333</v>
      </c>
      <c r="X20" t="inlineStr">
        <is>
          <t>任意：1) 机房无短期备用电力供应设备，例如UPS、柴油发电机、应急供电车等；
2) 机房现有备用电力供应无法满足定级对象短期正常运行。</t>
        </is>
      </c>
      <c r="Y20" t="inlineStr">
        <is>
          <t>对于机房配备多路供电的情况，可从供电方同时断电发生概率等角度进行综合风险分析，根据分析结果，酌情判定风险等级。</t>
        </is>
      </c>
      <c r="Z20" t="inlineStr">
        <is>
          <t>高</t>
        </is>
      </c>
      <c r="AC20" t="inlineStr">
        <is>
          <t>部分符合</t>
        </is>
      </c>
      <c r="AD20" t="inlineStr">
        <is>
          <t>根据提供的内容，我们逐一评估预期结果：
1. **核查是否配备不间断电源(UPS)等备用供电系统**：
   - 用户输入提到“机房配备了积成电子股份有限公司有限公司的UPS系统”，这明确表示配备了UPS系统，符合此条预期结果。
2. **核查不间断电源(UPS)等备用供电系统的运行切换记录和检修维护记录**：
   - 用户输入没有提及任何关于UPS系统运行切换记录和检修维护记录的信息，因此这条预期结果未被满足。
3. **记录UPS数量以及厂家、型号**：
   - 用户输入提到“积成电子股份有限公司有限公司的UPS系统”，虽然没有具体提到数量，但提供了厂家和型号信息，因此部分符合此条预期结果。
总结：
- 第一条预期结果完全符合。
- 第二条预期结果不符合。
- 第三条预期结果部分符合（提供了厂家和型号，但未提供数量）。
因此，最终判断为：“结果：部分符合”。</t>
        </is>
      </c>
      <c r="AG20" t="inlineStr">
        <is>
          <t>符合</t>
        </is>
      </c>
      <c r="AH20" t="inlineStr">
        <is>
          <t>根据提供的用户输入内容，我们可以逐条对比预期结果：
1) "机房配备了积成电子股份有限公司有限公司的UPS系统" 符合预期结果 1（机房配备了UPS系统），因为提到了具体的厂家和产品名称。
2) "UPS系统蓄电池组有测试记录，测试记录包括容量、充放电效率等核心数据，UPS系统可以保证断电情况下4小时的正常运行。" 这一条信息既符合预期结果 2（UPS系统能够满足短期断电时的供电要求），也提供了关于UPS系统的性能参数和运行时间的信息，这部分信息超出了预期结果 3 的范围，但并不与预期结果 3 相冲突，因为它没有提供数量、厂家和型号的具体信息。
因此，由于所有三条预期结果都有对应的符合项，最终输出应该是：
结果：符合</t>
        </is>
      </c>
    </row>
    <row r="21">
      <c r="A21" t="n">
        <v>116299492</v>
      </c>
      <c r="B21" t="inlineStr">
        <is>
          <t>3.1.1</t>
        </is>
      </c>
      <c r="C21" t="n">
        <v>19412</v>
      </c>
      <c r="D21" t="n">
        <v>30736</v>
      </c>
      <c r="E21" t="n">
        <v>873063</v>
      </c>
      <c r="F21" t="inlineStr">
        <is>
          <t>岗市变继电保护室</t>
        </is>
      </c>
      <c r="G21" t="inlineStr">
        <is>
          <t>物理机房</t>
        </is>
      </c>
      <c r="H21" t="inlineStr">
        <is>
          <t>通用</t>
        </is>
      </c>
      <c r="I21" t="inlineStr">
        <is>
          <t>安全物理环境</t>
        </is>
      </c>
      <c r="J21" t="inlineStr">
        <is>
          <t>电力供应</t>
        </is>
      </c>
      <c r="K21" t="n">
        <v>1</v>
      </c>
      <c r="M21" t="n">
        <v>842</v>
      </c>
      <c r="N21" t="inlineStr">
        <is>
          <t>c)应设置冗余或并行的电力电缆线路为计算机系统供电。</t>
        </is>
      </c>
      <c r="O21" t="inlineStr">
        <is>
          <t>3</t>
        </is>
      </c>
      <c r="P21" t="inlineStr">
        <is>
          <t>1）经核查，机房供电采用冗余方式为计算机系统供电，一路是市电，一路是变电站；
2）经核查，机房主要设备采用双电源供电，双电源来自两路不同电力电缆。</t>
        </is>
      </c>
      <c r="Q21" t="inlineStr">
        <is>
          <t>符合</t>
        </is>
      </c>
      <c r="T21" t="n">
        <v>784</v>
      </c>
      <c r="U21" t="n">
        <v>784</v>
      </c>
      <c r="V21" s="6" t="n">
        <v>45502.54802083333</v>
      </c>
      <c r="W21" s="6" t="n">
        <v>45502.54802083333</v>
      </c>
      <c r="AC21" t="inlineStr">
        <is>
          <t>部分符合</t>
        </is>
      </c>
      <c r="AD21" t="inlineStr">
        <is>
          <t>根据提供的信息：
1. **冗余或并行的电力电缆线路为计算机系统供电**：
   - 用户提到“机房供电采用冗余方式为计算机系统供电，一路是市电，一路是变电站”。这说明确实存在冗余供电方式，并且这两路供电不是来自同一变电站（市电和变电站），但符合冗余供电的要求。因此，这一项符合预期结果。
2. **主要设备是否双电源供电**：
   - 用户提到“机房主要设备采用双电源供电，双电源来自两路不同电力电缆”。这说明主要设备确实实现了双电源供电，且这两路电源来自不同的电力电缆，符合预期结果。
3. **电源供电线路是否来源于同一变电站**：
   - 用户提到“一路是市电，一路是变电站”，说明这两路供电并非来自同一变电站，而是分别来自市电和变电站。因此，这一项不符合预期结果。
综合以上分析，虽然前两条预期结果符合，但第三条预期结果不符合。因此，最终结果为：“结果：部分符合”。</t>
        </is>
      </c>
      <c r="AG21" t="inlineStr">
        <is>
          <t>符合</t>
        </is>
      </c>
      <c r="AH21" t="inlineStr">
        <is>
          <t>根据提供的用户输入内容（content），我们可以逐一对照预期结果来判断其是否符合：
1）用户输入提到“机房供电采用冗余方式为计算机系统供电，一路是市电，一路是变电站”，这与预期结果中的第一条完全吻合，即“机房配备了冗余的供电线路，如市电双路接入”。
2）用户输入指出“机房主要设备采用双电源供电，双电源来自两路不同电力电缆”，这同样与预期结果中的第二条相符，即“主要设备双电源供电”。
3）虽然用户没有直接提及供电线路连接的是两个不同的变电站，但提到了“一路是市电，一路是变电站”，可以合理推断这两路供电可能来自于两个不同的变电站。因此，这也与第三条预期结果相符合。
由于所有三条预期结果都被满足，最终输出应该是：
结果：符合</t>
        </is>
      </c>
    </row>
  </sheetData>
  <autoFilter ref="A1:AH2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2024-12-12T03:00:00Z</dcterms:created>
  <dcterms:modified xsi:type="dcterms:W3CDTF">2025-01-02T06:36:05Z</dcterms:modified>
  <cp:lastModifiedBy>梁佳宝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D97A1B2330CF441F80FFFB379CDC686E_13</vt:lpwstr>
  </property>
  <property name="KSOProductBuildVer" fmtid="{D5CDD505-2E9C-101B-9397-08002B2CF9AE}" pid="3">
    <vt:lpwstr>2052-12.1.0.19302</vt:lpwstr>
  </property>
</Properties>
</file>