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oleObject"/>
  <Override PartName="/xl/printerSettings/printerSettings1.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emf" ContentType="image/x-emf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3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9770" windowHeight="8370" activeTab="2"/>
  </bookViews>
  <sheets>
    <sheet name="产品品质履历卡" sheetId="18" r:id="rId1"/>
    <sheet name="Product Summary " sheetId="9" r:id="rId2"/>
    <sheet name="W10551273" sheetId="13" r:id="rId3"/>
    <sheet name="量产产品状况清单" sheetId="17" r:id="rId4"/>
    <sheet name="产品图纸" sheetId="20" r:id="rId5"/>
    <sheet name="Sheet1" sheetId="21" r:id="rId6"/>
  </sheets>
  <externalReferences>
    <externalReference r:id="rId7"/>
  </externalReferences>
  <calcPr calcId="144525" concurrentCalc="0"/>
</workbook>
</file>

<file path=xl/calcChain.xml><?xml version="1.0" encoding="utf-8"?>
<calcChain xmlns="http://schemas.openxmlformats.org/spreadsheetml/2006/main">
  <c r="P26" i="21"/>
  <c r="O26"/>
  <c r="P25"/>
  <c r="O25"/>
  <c r="P18"/>
  <c r="O18"/>
  <c r="P17"/>
  <c r="O17"/>
  <c r="P16"/>
  <c r="O16"/>
  <c r="P15"/>
  <c r="O15"/>
  <c r="P14"/>
  <c r="O14"/>
  <c r="P13"/>
  <c r="O13"/>
  <c r="P12"/>
  <c r="O12"/>
  <c r="P11"/>
  <c r="O11"/>
  <c r="P10"/>
  <c r="O10"/>
  <c r="P9"/>
  <c r="O9"/>
  <c r="D4"/>
  <c r="B4"/>
  <c r="D3"/>
  <c r="B3"/>
  <c r="O35" i="13"/>
  <c r="A34"/>
  <c r="D26"/>
  <c r="C26"/>
  <c r="D25"/>
  <c r="C25"/>
  <c r="D24"/>
  <c r="C24"/>
  <c r="D23"/>
  <c r="C23"/>
  <c r="D22"/>
  <c r="C22"/>
  <c r="D21"/>
  <c r="C21"/>
  <c r="D20"/>
  <c r="C20"/>
  <c r="N7"/>
  <c r="H5"/>
  <c r="H4"/>
</calcChain>
</file>

<file path=xl/sharedStrings.xml><?xml version="1.0" encoding="utf-8"?>
<sst xmlns="http://schemas.openxmlformats.org/spreadsheetml/2006/main" count="304" uniqueCount="226">
  <si>
    <t>W10551273产品品质履历卡</t>
  </si>
  <si>
    <t>§</t>
  </si>
  <si>
    <t>计划</t>
  </si>
  <si>
    <t>实施</t>
  </si>
  <si>
    <t>检查</t>
  </si>
  <si>
    <t>标准化</t>
  </si>
  <si>
    <t>问题点</t>
  </si>
  <si>
    <t>原因分析</t>
  </si>
  <si>
    <t>改进行动</t>
  </si>
  <si>
    <t>负责人</t>
  </si>
  <si>
    <r>
      <rPr>
        <b/>
        <sz val="11"/>
        <rFont val="宋体"/>
        <family val="3"/>
        <charset val="134"/>
      </rPr>
      <t>实施日期</t>
    </r>
    <r>
      <rPr>
        <b/>
        <sz val="11"/>
        <rFont val="Times New Roman"/>
        <family val="1"/>
      </rPr>
      <t>)</t>
    </r>
  </si>
  <si>
    <t>完成日期</t>
  </si>
  <si>
    <t>实施状态</t>
  </si>
  <si>
    <t>验证结果</t>
  </si>
  <si>
    <t>永久措施有效性</t>
  </si>
  <si>
    <r>
      <rPr>
        <b/>
        <sz val="11"/>
        <rFont val="宋体"/>
        <family val="3"/>
        <charset val="134"/>
      </rPr>
      <t>一</t>
    </r>
    <r>
      <rPr>
        <b/>
        <sz val="11"/>
        <rFont val="Times New Roman"/>
        <family val="1"/>
      </rPr>
      <t>.</t>
    </r>
    <r>
      <rPr>
        <b/>
        <sz val="11"/>
        <rFont val="宋体"/>
        <family val="3"/>
        <charset val="134"/>
      </rPr>
      <t>工程样品问题点</t>
    </r>
    <r>
      <rPr>
        <b/>
        <sz val="11"/>
        <rFont val="Times New Roman"/>
        <family val="1"/>
      </rPr>
      <t>:</t>
    </r>
  </si>
  <si>
    <t>二.PPAP过程审核：</t>
  </si>
  <si>
    <t>三.客户投诉问题点：</t>
  </si>
  <si>
    <t>四.验货发现问题点：</t>
  </si>
  <si>
    <r>
      <rPr>
        <sz val="12"/>
        <rFont val="宋体"/>
        <family val="3"/>
        <charset val="134"/>
      </rPr>
      <t>起草</t>
    </r>
    <r>
      <rPr>
        <sz val="12"/>
        <rFont val="Times New Roman"/>
        <family val="1"/>
      </rPr>
      <t>:</t>
    </r>
  </si>
  <si>
    <r>
      <rPr>
        <sz val="12"/>
        <rFont val="宋体"/>
        <family val="3"/>
        <charset val="134"/>
      </rPr>
      <t xml:space="preserve">                      审核</t>
    </r>
    <r>
      <rPr>
        <sz val="12"/>
        <rFont val="Times New Roman"/>
        <family val="1"/>
      </rPr>
      <t>:</t>
    </r>
  </si>
  <si>
    <r>
      <rPr>
        <sz val="12"/>
        <rFont val="宋体"/>
        <family val="3"/>
        <charset val="134"/>
      </rPr>
      <t xml:space="preserve">                                              批准</t>
    </r>
    <r>
      <rPr>
        <sz val="12"/>
        <rFont val="Times New Roman"/>
        <family val="1"/>
      </rPr>
      <t>:</t>
    </r>
  </si>
  <si>
    <r>
      <rPr>
        <b/>
        <sz val="20"/>
        <rFont val="宋体"/>
        <family val="3"/>
        <charset val="134"/>
      </rPr>
      <t>出货检验报告总汇</t>
    </r>
  </si>
  <si>
    <r>
      <rPr>
        <sz val="10"/>
        <rFont val="宋体"/>
        <family val="3"/>
        <charset val="134"/>
      </rPr>
      <t>序号</t>
    </r>
  </si>
  <si>
    <r>
      <rPr>
        <b/>
        <sz val="10"/>
        <rFont val="宋体"/>
        <family val="3"/>
        <charset val="134"/>
      </rPr>
      <t>名称</t>
    </r>
  </si>
  <si>
    <r>
      <rPr>
        <b/>
        <sz val="10"/>
        <rFont val="宋体"/>
        <family val="3"/>
        <charset val="134"/>
      </rPr>
      <t>部件号</t>
    </r>
  </si>
  <si>
    <r>
      <rPr>
        <b/>
        <sz val="10"/>
        <rFont val="宋体"/>
        <family val="3"/>
        <charset val="134"/>
      </rPr>
      <t>合同号</t>
    </r>
  </si>
  <si>
    <r>
      <rPr>
        <b/>
        <sz val="10"/>
        <rFont val="宋体"/>
        <family val="3"/>
        <charset val="134"/>
      </rPr>
      <t>部件总数</t>
    </r>
    <r>
      <rPr>
        <b/>
        <sz val="10"/>
        <rFont val="Times New Roman"/>
        <family val="1"/>
      </rPr>
      <t>(pcs)</t>
    </r>
  </si>
  <si>
    <r>
      <rPr>
        <b/>
        <sz val="10"/>
        <rFont val="宋体"/>
        <family val="3"/>
        <charset val="134"/>
      </rPr>
      <t>箱数</t>
    </r>
    <r>
      <rPr>
        <b/>
        <sz val="10"/>
        <rFont val="Times New Roman"/>
        <family val="1"/>
      </rPr>
      <t>(ctn)</t>
    </r>
  </si>
  <si>
    <r>
      <rPr>
        <b/>
        <sz val="10"/>
        <rFont val="宋体"/>
        <family val="3"/>
        <charset val="134"/>
      </rPr>
      <t>托数</t>
    </r>
    <r>
      <rPr>
        <b/>
        <sz val="10"/>
        <rFont val="Times New Roman"/>
        <family val="1"/>
      </rPr>
      <t>(Pallet)</t>
    </r>
  </si>
  <si>
    <r>
      <rPr>
        <b/>
        <sz val="10"/>
        <rFont val="宋体"/>
        <family val="3"/>
        <charset val="134"/>
      </rPr>
      <t>抽检数</t>
    </r>
    <r>
      <rPr>
        <b/>
        <sz val="10"/>
        <rFont val="Times New Roman"/>
        <family val="1"/>
      </rPr>
      <t>(pcs)</t>
    </r>
  </si>
  <si>
    <r>
      <rPr>
        <b/>
        <sz val="10"/>
        <rFont val="宋体"/>
        <family val="3"/>
        <charset val="134"/>
      </rPr>
      <t>不合格数</t>
    </r>
    <r>
      <rPr>
        <b/>
        <sz val="10"/>
        <rFont val="Times New Roman"/>
        <family val="1"/>
      </rPr>
      <t>(pcs)</t>
    </r>
  </si>
  <si>
    <r>
      <rPr>
        <b/>
        <sz val="10"/>
        <rFont val="宋体"/>
        <family val="3"/>
        <charset val="134"/>
      </rPr>
      <t>检验情况</t>
    </r>
  </si>
  <si>
    <r>
      <rPr>
        <b/>
        <sz val="10"/>
        <rFont val="宋体"/>
        <family val="3"/>
        <charset val="134"/>
      </rPr>
      <t>个人意见</t>
    </r>
  </si>
  <si>
    <r>
      <rPr>
        <b/>
        <sz val="10"/>
        <rFont val="宋体"/>
        <family val="3"/>
        <charset val="134"/>
      </rPr>
      <t>公司意见</t>
    </r>
  </si>
  <si>
    <r>
      <rPr>
        <b/>
        <sz val="10"/>
        <rFont val="宋体"/>
        <family val="3"/>
        <charset val="134"/>
      </rPr>
      <t>批次</t>
    </r>
  </si>
  <si>
    <r>
      <rPr>
        <b/>
        <sz val="10"/>
        <rFont val="宋体"/>
        <family val="3"/>
        <charset val="134"/>
      </rPr>
      <t>备注</t>
    </r>
  </si>
  <si>
    <t>ERP No.</t>
  </si>
  <si>
    <t xml:space="preserve">PLATE WHITE VMW MX </t>
  </si>
  <si>
    <t>W10551273</t>
  </si>
  <si>
    <t>抽检315PCS产品符合出货检验规范要求,但发现有一箱少装一盒产品,更改后OK</t>
  </si>
  <si>
    <t>可以出货</t>
  </si>
  <si>
    <t>IUH173J262AA1023    W20171025</t>
  </si>
  <si>
    <t>First</t>
  </si>
  <si>
    <t>Inspector:</t>
  </si>
  <si>
    <t>Luanmei</t>
  </si>
  <si>
    <t>Date:</t>
  </si>
  <si>
    <t></t>
  </si>
  <si>
    <r>
      <rPr>
        <b/>
        <sz val="16"/>
        <rFont val="Times New Roman"/>
        <family val="1"/>
      </rPr>
      <t>FINAL  OUTPUT INSPECTION  REPORT(</t>
    </r>
    <r>
      <rPr>
        <b/>
        <sz val="16"/>
        <rFont val="宋体"/>
        <family val="3"/>
        <charset val="134"/>
      </rPr>
      <t>出货检验报告）</t>
    </r>
  </si>
  <si>
    <t>R020     Rev.5</t>
  </si>
  <si>
    <r>
      <rPr>
        <sz val="10"/>
        <rFont val="Times New Roman"/>
        <family val="1"/>
      </rPr>
      <t>PART NAME</t>
    </r>
    <r>
      <rPr>
        <sz val="10"/>
        <rFont val="楷体_GB2312"/>
        <charset val="134"/>
      </rPr>
      <t>（部件名称）</t>
    </r>
    <r>
      <rPr>
        <sz val="10"/>
        <rFont val="Times New Roman"/>
        <family val="1"/>
      </rPr>
      <t xml:space="preserve">:  </t>
    </r>
  </si>
  <si>
    <r>
      <rPr>
        <sz val="10"/>
        <rFont val="Times New Roman"/>
        <family val="1"/>
      </rPr>
      <t>CUSTOMER</t>
    </r>
    <r>
      <rPr>
        <sz val="10"/>
        <rFont val="楷体_GB2312"/>
        <charset val="134"/>
      </rPr>
      <t>（客户）</t>
    </r>
    <r>
      <rPr>
        <sz val="10"/>
        <rFont val="Times New Roman"/>
        <family val="1"/>
      </rPr>
      <t xml:space="preserve">  </t>
    </r>
  </si>
  <si>
    <t>Whirlpool</t>
  </si>
  <si>
    <r>
      <rPr>
        <sz val="10"/>
        <rFont val="Times New Roman"/>
        <family val="1"/>
      </rPr>
      <t>PRODUCTION DATE(</t>
    </r>
    <r>
      <rPr>
        <sz val="10"/>
        <rFont val="宋体"/>
        <family val="3"/>
        <charset val="134"/>
      </rPr>
      <t>生产日期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</si>
  <si>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2017-10-7</t>
    </r>
    <r>
      <rPr>
        <sz val="10"/>
        <rFont val="宋体"/>
        <family val="3"/>
        <charset val="134"/>
      </rPr>
      <t>～</t>
    </r>
    <r>
      <rPr>
        <sz val="10"/>
        <rFont val="Times New Roman"/>
        <family val="1"/>
      </rPr>
      <t>2017-10-22</t>
    </r>
  </si>
  <si>
    <r>
      <rPr>
        <sz val="10"/>
        <rFont val="Times New Roman"/>
        <family val="1"/>
      </rPr>
      <t xml:space="preserve">PART No. </t>
    </r>
    <r>
      <rPr>
        <sz val="10"/>
        <rFont val="宋体"/>
        <family val="3"/>
        <charset val="134"/>
      </rPr>
      <t>（部件号）：</t>
    </r>
  </si>
  <si>
    <r>
      <rPr>
        <sz val="10"/>
        <rFont val="Times New Roman"/>
        <family val="1"/>
      </rPr>
      <t>PO No.</t>
    </r>
    <r>
      <rPr>
        <sz val="10"/>
        <rFont val="宋体"/>
        <family val="3"/>
        <charset val="134"/>
      </rPr>
      <t>（合同号）：</t>
    </r>
  </si>
  <si>
    <r>
      <rPr>
        <sz val="10"/>
        <rFont val="Times New Roman"/>
        <family val="1"/>
      </rPr>
      <t>INSPECTION DATE(</t>
    </r>
    <r>
      <rPr>
        <sz val="10"/>
        <rFont val="宋体"/>
        <family val="3"/>
        <charset val="134"/>
      </rPr>
      <t>验货日期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</si>
  <si>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DWG No. (</t>
    </r>
    <r>
      <rPr>
        <sz val="10"/>
        <rFont val="宋体"/>
        <family val="3"/>
        <charset val="134"/>
      </rPr>
      <t>图纸号</t>
    </r>
    <r>
      <rPr>
        <sz val="10"/>
        <rFont val="Times New Roman"/>
        <family val="1"/>
      </rPr>
      <t>):</t>
    </r>
  </si>
  <si>
    <t>W10551270</t>
  </si>
  <si>
    <r>
      <rPr>
        <sz val="10"/>
        <rFont val="Times New Roman"/>
        <family val="1"/>
      </rPr>
      <t>BATCH No.(</t>
    </r>
    <r>
      <rPr>
        <sz val="10"/>
        <rFont val="宋体"/>
        <family val="3"/>
        <charset val="134"/>
      </rPr>
      <t>批次号</t>
    </r>
    <r>
      <rPr>
        <sz val="10"/>
        <rFont val="Times New Roman"/>
        <family val="1"/>
      </rPr>
      <t>):</t>
    </r>
  </si>
  <si>
    <r>
      <rPr>
        <sz val="10"/>
        <color indexed="8"/>
        <rFont val="Times New Roman"/>
        <family val="1"/>
      </rPr>
      <t>INSPECTED BY (</t>
    </r>
    <r>
      <rPr>
        <sz val="10"/>
        <color indexed="8"/>
        <rFont val="宋体"/>
        <family val="3"/>
        <charset val="134"/>
      </rPr>
      <t>检查者</t>
    </r>
    <r>
      <rPr>
        <sz val="10"/>
        <color indexed="8"/>
        <rFont val="Times New Roman"/>
        <family val="1"/>
      </rPr>
      <t>):</t>
    </r>
  </si>
  <si>
    <t>luanmei</t>
  </si>
  <si>
    <r>
      <rPr>
        <sz val="10"/>
        <rFont val="Times New Roman"/>
        <family val="1"/>
      </rPr>
      <t>ERP. No.(</t>
    </r>
    <r>
      <rPr>
        <sz val="10"/>
        <rFont val="宋体"/>
        <family val="3"/>
        <charset val="134"/>
      </rPr>
      <t>编号）</t>
    </r>
  </si>
  <si>
    <r>
      <rPr>
        <sz val="10"/>
        <rFont val="Times New Roman"/>
        <family val="1"/>
      </rPr>
      <t xml:space="preserve">SUPPLIER </t>
    </r>
    <r>
      <rPr>
        <sz val="10"/>
        <rFont val="宋体"/>
        <family val="3"/>
        <charset val="134"/>
      </rPr>
      <t>（供应商）：</t>
    </r>
  </si>
  <si>
    <t>ZT</t>
  </si>
  <si>
    <r>
      <rPr>
        <sz val="10"/>
        <color indexed="8"/>
        <rFont val="Times New Roman"/>
        <family val="1"/>
      </rPr>
      <t>TOTAL PRODUCT QUANTITY(</t>
    </r>
    <r>
      <rPr>
        <sz val="10"/>
        <color indexed="8"/>
        <rFont val="宋体"/>
        <family val="3"/>
        <charset val="134"/>
      </rPr>
      <t>產品数量</t>
    </r>
    <r>
      <rPr>
        <sz val="10"/>
        <color indexed="8"/>
        <rFont val="Times New Roman"/>
        <family val="1"/>
      </rPr>
      <t>):</t>
    </r>
  </si>
  <si>
    <t>pcs</t>
  </si>
  <si>
    <r>
      <rPr>
        <sz val="10"/>
        <rFont val="Times New Roman"/>
        <family val="1"/>
      </rPr>
      <t>INSPECT STANDARD(</t>
    </r>
    <r>
      <rPr>
        <sz val="10"/>
        <rFont val="宋体"/>
        <family val="3"/>
        <charset val="134"/>
      </rPr>
      <t>检验标准）：</t>
    </r>
  </si>
  <si>
    <t>GB/T2828.1:2012</t>
  </si>
  <si>
    <r>
      <rPr>
        <sz val="10"/>
        <color indexed="8"/>
        <rFont val="Times New Roman"/>
        <family val="1"/>
      </rPr>
      <t xml:space="preserve">AQL Level(AQL </t>
    </r>
    <r>
      <rPr>
        <sz val="10"/>
        <color indexed="8"/>
        <rFont val="宋体"/>
        <family val="3"/>
        <charset val="134"/>
      </rPr>
      <t>水平）</t>
    </r>
  </si>
  <si>
    <r>
      <rPr>
        <sz val="10"/>
        <color indexed="8"/>
        <rFont val="Times New Roman"/>
        <family val="1"/>
      </rPr>
      <t>TOTAL PACKAGE QUANTITY(</t>
    </r>
    <r>
      <rPr>
        <sz val="10"/>
        <color indexed="8"/>
        <rFont val="宋体"/>
        <family val="3"/>
        <charset val="134"/>
      </rPr>
      <t>箱子数量</t>
    </r>
    <r>
      <rPr>
        <sz val="10"/>
        <color indexed="8"/>
        <rFont val="Times New Roman"/>
        <family val="1"/>
      </rPr>
      <t>):</t>
    </r>
  </si>
  <si>
    <t>Carton</t>
  </si>
  <si>
    <r>
      <rPr>
        <sz val="10"/>
        <rFont val="Times New Roman"/>
        <family val="1"/>
      </rPr>
      <t>INSPECT LEVEL</t>
    </r>
    <r>
      <rPr>
        <sz val="10"/>
        <rFont val="宋体"/>
        <family val="3"/>
        <charset val="134"/>
      </rPr>
      <t>（检验水平）</t>
    </r>
    <r>
      <rPr>
        <sz val="10"/>
        <rFont val="Times New Roman"/>
        <family val="1"/>
      </rPr>
      <t>:</t>
    </r>
  </si>
  <si>
    <t>Ⅰ</t>
  </si>
  <si>
    <r>
      <rPr>
        <sz val="10"/>
        <color indexed="8"/>
        <rFont val="Times New Roman"/>
        <family val="1"/>
      </rPr>
      <t>Accept Qty (</t>
    </r>
    <r>
      <rPr>
        <sz val="10"/>
        <color indexed="8"/>
        <rFont val="宋体"/>
        <family val="3"/>
        <charset val="134"/>
      </rPr>
      <t>接收数</t>
    </r>
    <r>
      <rPr>
        <sz val="10"/>
        <color indexed="8"/>
        <rFont val="Times New Roman"/>
        <family val="1"/>
      </rPr>
      <t>):</t>
    </r>
  </si>
  <si>
    <r>
      <rPr>
        <sz val="10"/>
        <rFont val="Times New Roman"/>
        <family val="1"/>
      </rPr>
      <t>Reject Qty(</t>
    </r>
    <r>
      <rPr>
        <sz val="10"/>
        <rFont val="楷体_GB2312"/>
        <charset val="134"/>
      </rPr>
      <t>不接受数</t>
    </r>
    <r>
      <rPr>
        <sz val="10"/>
        <rFont val="Times New Roman"/>
        <family val="1"/>
      </rPr>
      <t>) :</t>
    </r>
  </si>
  <si>
    <r>
      <rPr>
        <sz val="10"/>
        <rFont val="Times New Roman"/>
        <family val="1"/>
      </rPr>
      <t>SAMPLING SIZE (</t>
    </r>
    <r>
      <rPr>
        <sz val="10"/>
        <rFont val="宋体"/>
        <family val="3"/>
        <charset val="134"/>
      </rPr>
      <t>抽样数</t>
    </r>
    <r>
      <rPr>
        <sz val="10"/>
        <rFont val="Times New Roman"/>
        <family val="1"/>
      </rPr>
      <t>) :</t>
    </r>
  </si>
  <si>
    <t>315pcs</t>
  </si>
  <si>
    <t>Ins Time</t>
  </si>
  <si>
    <r>
      <rPr>
        <b/>
        <sz val="11"/>
        <rFont val="Times New Roman"/>
        <family val="1"/>
      </rPr>
      <t>DOCUMENTS CHECK(</t>
    </r>
    <r>
      <rPr>
        <b/>
        <sz val="11"/>
        <rFont val="楷体_GB2312"/>
        <charset val="134"/>
      </rPr>
      <t>文件审查</t>
    </r>
    <r>
      <rPr>
        <b/>
        <sz val="11"/>
        <rFont val="Times New Roman"/>
        <family val="1"/>
      </rPr>
      <t>)</t>
    </r>
  </si>
  <si>
    <r>
      <rPr>
        <sz val="10"/>
        <rFont val="Times New Roman"/>
        <family val="1"/>
      </rPr>
      <t>Supplier &amp; date of material                                                (</t>
    </r>
    <r>
      <rPr>
        <sz val="10"/>
        <rFont val="宋体"/>
        <family val="3"/>
        <charset val="134"/>
      </rPr>
      <t>原材料厂家和出厂日期</t>
    </r>
    <r>
      <rPr>
        <sz val="10"/>
        <rFont val="Times New Roman"/>
        <family val="1"/>
      </rPr>
      <t>):</t>
    </r>
  </si>
  <si>
    <t>See the Material test certificate attachment</t>
  </si>
  <si>
    <r>
      <rPr>
        <sz val="10"/>
        <rFont val="Times New Roman"/>
        <family val="1"/>
      </rPr>
      <t>Equipment  of performance test                                 (</t>
    </r>
    <r>
      <rPr>
        <sz val="10"/>
        <rFont val="宋体"/>
        <family val="3"/>
        <charset val="134"/>
      </rPr>
      <t>性能测试设备</t>
    </r>
    <r>
      <rPr>
        <sz val="10"/>
        <rFont val="Times New Roman"/>
        <family val="1"/>
      </rPr>
      <t>):</t>
    </r>
  </si>
  <si>
    <r>
      <rPr>
        <sz val="10"/>
        <color indexed="8"/>
        <rFont val="Times New Roman"/>
        <family val="1"/>
      </rPr>
      <t>Salt Spray test                                       (</t>
    </r>
    <r>
      <rPr>
        <sz val="10"/>
        <color indexed="8"/>
        <rFont val="宋体"/>
        <family val="3"/>
        <charset val="134"/>
      </rPr>
      <t>盐雾测试</t>
    </r>
    <r>
      <rPr>
        <sz val="10"/>
        <color indexed="8"/>
        <rFont val="Times New Roman"/>
        <family val="1"/>
      </rPr>
      <t>)</t>
    </r>
  </si>
  <si>
    <r>
      <rPr>
        <sz val="10"/>
        <color indexed="8"/>
        <rFont val="Times New Roman"/>
        <family val="1"/>
      </rPr>
      <t>Strength  test                               (</t>
    </r>
    <r>
      <rPr>
        <sz val="10"/>
        <color indexed="8"/>
        <rFont val="宋体"/>
        <family val="3"/>
        <charset val="134"/>
      </rPr>
      <t>强度测试）</t>
    </r>
  </si>
  <si>
    <t>NA</t>
  </si>
  <si>
    <r>
      <rPr>
        <sz val="10"/>
        <rFont val="Times New Roman"/>
        <family val="1"/>
      </rPr>
      <t>Component of  material                                          (</t>
    </r>
    <r>
      <rPr>
        <sz val="10"/>
        <rFont val="宋体"/>
        <family val="3"/>
        <charset val="134"/>
      </rPr>
      <t>原材料成分</t>
    </r>
    <r>
      <rPr>
        <sz val="10"/>
        <rFont val="Times New Roman"/>
        <family val="1"/>
      </rPr>
      <t>):</t>
    </r>
  </si>
  <si>
    <t xml:space="preserve">See the Material test certificate attachment                                                                                                 SUS103 1/2H and ZAMAK5(ZnAl4Cu1) </t>
  </si>
  <si>
    <r>
      <rPr>
        <sz val="10"/>
        <rFont val="Times New Roman"/>
        <family val="1"/>
      </rPr>
      <t>Date of performance test                                       (</t>
    </r>
    <r>
      <rPr>
        <sz val="10"/>
        <rFont val="宋体"/>
        <family val="3"/>
        <charset val="134"/>
      </rPr>
      <t>性能测试时间</t>
    </r>
    <r>
      <rPr>
        <sz val="10"/>
        <rFont val="Times New Roman"/>
        <family val="1"/>
      </rPr>
      <t>):</t>
    </r>
  </si>
  <si>
    <r>
      <rPr>
        <sz val="10"/>
        <rFont val="Times New Roman"/>
        <family val="1"/>
      </rPr>
      <t>Performance data of material                                               (</t>
    </r>
    <r>
      <rPr>
        <sz val="10"/>
        <rFont val="宋体"/>
        <family val="3"/>
        <charset val="134"/>
      </rPr>
      <t>原材料的性能数据</t>
    </r>
    <r>
      <rPr>
        <sz val="10"/>
        <rFont val="Times New Roman"/>
        <family val="1"/>
      </rPr>
      <t>):</t>
    </r>
  </si>
  <si>
    <r>
      <rPr>
        <sz val="10"/>
        <rFont val="Times New Roman"/>
        <family val="1"/>
      </rPr>
      <t>Results of performance test                              (</t>
    </r>
    <r>
      <rPr>
        <sz val="10"/>
        <rFont val="宋体"/>
        <family val="3"/>
        <charset val="134"/>
      </rPr>
      <t>性能测试结果</t>
    </r>
    <r>
      <rPr>
        <sz val="10"/>
        <rFont val="Times New Roman"/>
        <family val="1"/>
      </rPr>
      <t>):</t>
    </r>
  </si>
  <si>
    <r>
      <rPr>
        <b/>
        <sz val="12"/>
        <rFont val="Times New Roman"/>
        <family val="1"/>
      </rPr>
      <t>ACTUAL SAMPLING CHECK OF CRITICAL REQUIREMENT(</t>
    </r>
    <r>
      <rPr>
        <b/>
        <sz val="12"/>
        <rFont val="楷体_GB2312"/>
        <charset val="134"/>
      </rPr>
      <t>实际抽样检查表</t>
    </r>
    <r>
      <rPr>
        <b/>
        <sz val="12"/>
        <rFont val="Times New Roman"/>
        <family val="1"/>
      </rPr>
      <t>)</t>
    </r>
  </si>
  <si>
    <r>
      <rPr>
        <b/>
        <sz val="10"/>
        <rFont val="Times New Roman"/>
        <family val="1"/>
      </rPr>
      <t xml:space="preserve">  Original test record (</t>
    </r>
    <r>
      <rPr>
        <b/>
        <sz val="10"/>
        <rFont val="宋体"/>
        <family val="3"/>
        <charset val="134"/>
      </rPr>
      <t>原始检测记录）：</t>
    </r>
  </si>
  <si>
    <t>Inspection Item</t>
  </si>
  <si>
    <t>Inspection Detail</t>
  </si>
  <si>
    <r>
      <rPr>
        <sz val="10"/>
        <rFont val="Times New Roman"/>
        <family val="1"/>
      </rPr>
      <t>Sampling Standard(</t>
    </r>
    <r>
      <rPr>
        <sz val="10"/>
        <rFont val="楷体_GB2312"/>
        <charset val="134"/>
      </rPr>
      <t>规格</t>
    </r>
    <r>
      <rPr>
        <sz val="10"/>
        <rFont val="Times New Roman"/>
        <family val="1"/>
      </rPr>
      <t>)</t>
    </r>
  </si>
  <si>
    <t xml:space="preserve">Upp Spec </t>
  </si>
  <si>
    <t xml:space="preserve">Low Spec </t>
  </si>
  <si>
    <t>Material Data</t>
  </si>
  <si>
    <t>Max Diff.</t>
  </si>
  <si>
    <t>Limit</t>
  </si>
  <si>
    <t>Sample #1</t>
  </si>
  <si>
    <t>Sample #2</t>
  </si>
  <si>
    <t>Sample #3</t>
  </si>
  <si>
    <t>Sample #4</t>
  </si>
  <si>
    <t>Sample #5</t>
  </si>
  <si>
    <t>Sample #6</t>
  </si>
  <si>
    <t>Sample #7</t>
  </si>
  <si>
    <t>Sample #8</t>
  </si>
  <si>
    <t>Sample #9</t>
  </si>
  <si>
    <t>Sample #10</t>
  </si>
  <si>
    <t>From Spec</t>
  </si>
  <si>
    <t>No</t>
  </si>
  <si>
    <r>
      <rPr>
        <sz val="10"/>
        <rFont val="Times New Roman"/>
        <family val="1"/>
      </rPr>
      <t>Drawing Spec(</t>
    </r>
    <r>
      <rPr>
        <sz val="10"/>
        <rFont val="宋体"/>
        <family val="3"/>
        <charset val="134"/>
      </rPr>
      <t>图纸规格）</t>
    </r>
  </si>
  <si>
    <t>规格上限</t>
  </si>
  <si>
    <t>规格下限</t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</si>
  <si>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1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</si>
  <si>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2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</si>
  <si>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3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</si>
  <si>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4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</si>
  <si>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5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</si>
  <si>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6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</si>
  <si>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7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</si>
  <si>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8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</si>
  <si>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9</t>
    </r>
  </si>
  <si>
    <r>
      <rPr>
        <sz val="10"/>
        <rFont val="楷体_GB2312"/>
        <charset val="134"/>
      </rPr>
      <t>样品</t>
    </r>
    <r>
      <rPr>
        <sz val="10"/>
        <rFont val="Times New Roman"/>
        <family val="1"/>
      </rPr>
      <t>10</t>
    </r>
  </si>
  <si>
    <t>最大偏差</t>
  </si>
  <si>
    <r>
      <rPr>
        <sz val="9"/>
        <rFont val="宋体"/>
        <family val="3"/>
        <charset val="134"/>
      </rPr>
      <t>产品喷涂后，无伤痕</t>
    </r>
    <r>
      <rPr>
        <sz val="9"/>
        <rFont val="Times New Roman"/>
        <family val="1"/>
      </rPr>
      <t>,</t>
    </r>
    <r>
      <rPr>
        <sz val="9"/>
        <rFont val="宋体"/>
        <family val="3"/>
        <charset val="134"/>
      </rPr>
      <t>无毛刺，无露点</t>
    </r>
  </si>
  <si>
    <t>Pass</t>
  </si>
  <si>
    <t xml:space="preserve">22.35+/-0.15mm                                
</t>
  </si>
  <si>
    <t xml:space="preserve">8+/-0.15mm                             
</t>
  </si>
  <si>
    <t xml:space="preserve">10.65+/-0.15mm                         
</t>
  </si>
  <si>
    <r>
      <rPr>
        <sz val="9"/>
        <color indexed="8"/>
        <rFont val="宋体"/>
        <family val="3"/>
        <charset val="134"/>
      </rPr>
      <t>膜厚</t>
    </r>
    <r>
      <rPr>
        <sz val="9"/>
        <color indexed="8"/>
        <rFont val="Times New Roman"/>
        <family val="1"/>
      </rPr>
      <t xml:space="preserve"> 50-100um
</t>
    </r>
  </si>
  <si>
    <r>
      <rPr>
        <sz val="10"/>
        <rFont val="宋体"/>
        <family val="3"/>
        <charset val="134"/>
      </rPr>
      <t>Φ</t>
    </r>
    <r>
      <rPr>
        <sz val="10"/>
        <rFont val="Times New Roman"/>
        <family val="1"/>
      </rPr>
      <t>5.15+/-0.15mm</t>
    </r>
  </si>
  <si>
    <r>
      <rPr>
        <sz val="10"/>
        <rFont val="Times New Roman"/>
        <family val="1"/>
      </rPr>
      <t>100.15+/-0.15mm</t>
    </r>
  </si>
  <si>
    <t>15+/-0.1mm</t>
  </si>
  <si>
    <r>
      <rPr>
        <sz val="10"/>
        <rFont val="宋体"/>
        <family val="3"/>
        <charset val="134"/>
      </rPr>
      <t>其它（</t>
    </r>
    <r>
      <rPr>
        <sz val="10"/>
        <rFont val="Times New Roman"/>
        <family val="1"/>
      </rPr>
      <t>Other</t>
    </r>
    <r>
      <rPr>
        <sz val="10"/>
        <rFont val="宋体"/>
        <family val="3"/>
        <charset val="134"/>
      </rPr>
      <t>）</t>
    </r>
  </si>
  <si>
    <r>
      <rPr>
        <b/>
        <sz val="12"/>
        <rFont val="Times New Roman"/>
        <family val="1"/>
      </rPr>
      <t>PACKAGING CHECK(</t>
    </r>
    <r>
      <rPr>
        <b/>
        <sz val="12"/>
        <rFont val="楷体_GB2312"/>
        <charset val="134"/>
      </rPr>
      <t>包装检查</t>
    </r>
    <r>
      <rPr>
        <b/>
        <sz val="12"/>
        <rFont val="Times New Roman"/>
        <family val="1"/>
      </rPr>
      <t>)</t>
    </r>
  </si>
  <si>
    <r>
      <rPr>
        <sz val="10"/>
        <rFont val="Times New Roman"/>
        <family val="1"/>
      </rPr>
      <t>Packaging method(</t>
    </r>
    <r>
      <rPr>
        <sz val="10"/>
        <rFont val="楷体_GB2312"/>
        <charset val="134"/>
      </rPr>
      <t>包装方式</t>
    </r>
    <r>
      <rPr>
        <sz val="10"/>
        <rFont val="Times New Roman"/>
        <family val="1"/>
      </rPr>
      <t>):</t>
    </r>
  </si>
  <si>
    <t>See The Photos.</t>
  </si>
  <si>
    <r>
      <rPr>
        <sz val="10"/>
        <rFont val="Times New Roman"/>
        <family val="1"/>
      </rPr>
      <t>Carton Label(</t>
    </r>
    <r>
      <rPr>
        <sz val="10"/>
        <rFont val="宋体"/>
        <family val="3"/>
        <charset val="134"/>
      </rPr>
      <t>标签</t>
    </r>
    <r>
      <rPr>
        <sz val="10"/>
        <rFont val="Times New Roman"/>
        <family val="1"/>
      </rPr>
      <t>)</t>
    </r>
  </si>
  <si>
    <t>See the photo</t>
  </si>
  <si>
    <r>
      <rPr>
        <sz val="10"/>
        <rFont val="Times New Roman"/>
        <family val="1"/>
      </rPr>
      <t>Qty per pallet(</t>
    </r>
    <r>
      <rPr>
        <sz val="10"/>
        <rFont val="宋体"/>
        <family val="3"/>
        <charset val="134"/>
      </rPr>
      <t>每棧板数量</t>
    </r>
    <r>
      <rPr>
        <sz val="10"/>
        <rFont val="Times New Roman"/>
        <family val="1"/>
      </rPr>
      <t>):</t>
    </r>
  </si>
  <si>
    <t>32CTN/Pallet</t>
  </si>
  <si>
    <r>
      <rPr>
        <sz val="10"/>
        <rFont val="Times New Roman"/>
        <family val="1"/>
      </rPr>
      <t>Carton seal Method(</t>
    </r>
    <r>
      <rPr>
        <sz val="10"/>
        <rFont val="宋体"/>
        <family val="3"/>
        <charset val="134"/>
      </rPr>
      <t>密封方式）</t>
    </r>
  </si>
  <si>
    <t>N/A(not yet pasted)</t>
  </si>
  <si>
    <r>
      <rPr>
        <sz val="10"/>
        <rFont val="Times New Roman"/>
        <family val="1"/>
      </rPr>
      <t>Package status(</t>
    </r>
    <r>
      <rPr>
        <sz val="10"/>
        <rFont val="楷体_GB2312"/>
        <charset val="134"/>
      </rPr>
      <t>包装外观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</si>
  <si>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Qty per carton(</t>
    </r>
    <r>
      <rPr>
        <sz val="10"/>
        <rFont val="楷体_GB2312"/>
        <charset val="134"/>
      </rPr>
      <t>每箱数量</t>
    </r>
    <r>
      <rPr>
        <sz val="10"/>
        <rFont val="Times New Roman"/>
        <family val="1"/>
      </rPr>
      <t xml:space="preserve">):  </t>
    </r>
  </si>
  <si>
    <t>1800pcs,(50pcs/box,36box/CTN)</t>
  </si>
  <si>
    <r>
      <rPr>
        <b/>
        <sz val="11"/>
        <rFont val="Times New Roman"/>
        <family val="1"/>
      </rPr>
      <t>Inspection Result(</t>
    </r>
    <r>
      <rPr>
        <b/>
        <sz val="11"/>
        <rFont val="宋体"/>
        <family val="3"/>
        <charset val="134"/>
      </rPr>
      <t>检验结果）</t>
    </r>
    <r>
      <rPr>
        <b/>
        <sz val="11"/>
        <rFont val="Times New Roman"/>
        <family val="1"/>
      </rPr>
      <t xml:space="preserve">                                                            Pass(</t>
    </r>
    <r>
      <rPr>
        <b/>
        <sz val="11"/>
        <rFont val="宋体"/>
        <family val="3"/>
        <charset val="134"/>
      </rPr>
      <t>可以接受）</t>
    </r>
    <r>
      <rPr>
        <b/>
        <sz val="11"/>
        <rFont val="Times New Roman"/>
        <family val="1"/>
      </rPr>
      <t xml:space="preserve">                                            Fail(</t>
    </r>
    <r>
      <rPr>
        <b/>
        <sz val="11"/>
        <rFont val="宋体"/>
        <family val="3"/>
        <charset val="134"/>
      </rPr>
      <t>不可接受）</t>
    </r>
    <r>
      <rPr>
        <b/>
        <sz val="11"/>
        <rFont val="Times New Roman"/>
        <family val="1"/>
      </rPr>
      <t xml:space="preserve">                                         reference </t>
    </r>
    <r>
      <rPr>
        <b/>
        <sz val="11"/>
        <rFont val="宋体"/>
        <family val="3"/>
        <charset val="134"/>
      </rPr>
      <t>（参考）</t>
    </r>
    <r>
      <rPr>
        <b/>
        <sz val="11"/>
        <rFont val="Times New Roman"/>
        <family val="1"/>
      </rPr>
      <t xml:space="preserve">              </t>
    </r>
  </si>
  <si>
    <t xml:space="preserve"> </t>
  </si>
  <si>
    <r>
      <rPr>
        <sz val="10"/>
        <rFont val="Times New Roman"/>
        <family val="1"/>
      </rPr>
      <t>SIGNATURE(</t>
    </r>
    <r>
      <rPr>
        <sz val="10"/>
        <rFont val="楷体_GB2312"/>
        <charset val="134"/>
      </rPr>
      <t>签名</t>
    </r>
    <r>
      <rPr>
        <sz val="10"/>
        <rFont val="Times New Roman"/>
        <family val="1"/>
      </rPr>
      <t>):</t>
    </r>
  </si>
  <si>
    <r>
      <rPr>
        <sz val="10"/>
        <rFont val="Times New Roman"/>
        <family val="1"/>
      </rPr>
      <t>DATE(</t>
    </r>
    <r>
      <rPr>
        <sz val="10"/>
        <rFont val="楷体_GB2312"/>
        <charset val="134"/>
      </rPr>
      <t>时间</t>
    </r>
    <r>
      <rPr>
        <sz val="10"/>
        <rFont val="Times New Roman"/>
        <family val="1"/>
      </rPr>
      <t xml:space="preserve">) </t>
    </r>
  </si>
  <si>
    <r>
      <rPr>
        <b/>
        <sz val="11"/>
        <rFont val="Times New Roman"/>
        <family val="1"/>
      </rPr>
      <t>CHECKING RESULT/COMMENTS(</t>
    </r>
    <r>
      <rPr>
        <b/>
        <sz val="11"/>
        <rFont val="楷体_GB2312"/>
        <charset val="134"/>
      </rPr>
      <t>核查结果</t>
    </r>
    <r>
      <rPr>
        <b/>
        <sz val="11"/>
        <rFont val="Times New Roman"/>
        <family val="1"/>
      </rPr>
      <t>):</t>
    </r>
  </si>
  <si>
    <r>
      <rPr>
        <sz val="10"/>
        <rFont val="Times New Roman"/>
        <family val="1"/>
      </rPr>
      <t>CHECKED BY(</t>
    </r>
    <r>
      <rPr>
        <sz val="10"/>
        <rFont val="楷体_GB2312"/>
        <charset val="134"/>
      </rPr>
      <t>审核者</t>
    </r>
    <r>
      <rPr>
        <sz val="10"/>
        <rFont val="Times New Roman"/>
        <family val="1"/>
      </rPr>
      <t>)</t>
    </r>
  </si>
  <si>
    <r>
      <rPr>
        <b/>
        <sz val="12"/>
        <color indexed="8"/>
        <rFont val="Times New Roman"/>
        <family val="1"/>
      </rPr>
      <t>Attachment Photos(</t>
    </r>
    <r>
      <rPr>
        <b/>
        <sz val="12"/>
        <color indexed="8"/>
        <rFont val="宋体"/>
        <family val="3"/>
        <charset val="134"/>
      </rPr>
      <t>图片附件</t>
    </r>
    <r>
      <rPr>
        <b/>
        <sz val="12"/>
        <color indexed="8"/>
        <rFont val="Times New Roman"/>
        <family val="1"/>
      </rPr>
      <t>)</t>
    </r>
  </si>
  <si>
    <t>Material / Package Information</t>
  </si>
  <si>
    <t>See the Attachment</t>
  </si>
  <si>
    <t>(1) Product Storage &amp; Pallet Package</t>
  </si>
  <si>
    <t>(2) Unit Sample Pakaging</t>
  </si>
  <si>
    <t>(3) Sample</t>
  </si>
  <si>
    <t>(4)  Label</t>
  </si>
  <si>
    <t>(5) Material Report</t>
  </si>
  <si>
    <t>Reliability  Report</t>
  </si>
  <si>
    <t xml:space="preserve"> Factory Inspection report</t>
  </si>
  <si>
    <t>Defect Information</t>
  </si>
  <si>
    <t>少装一盒</t>
  </si>
  <si>
    <t>量产产品状况检查单</t>
  </si>
  <si>
    <t>产品编号</t>
  </si>
  <si>
    <t>PPAP样品</t>
  </si>
  <si>
    <t>最新签样</t>
  </si>
  <si>
    <t>客户承认PPAP资料</t>
  </si>
  <si>
    <t>工厂PSW</t>
  </si>
  <si>
    <t>工厂SOP</t>
  </si>
  <si>
    <t>工厂SIP</t>
  </si>
  <si>
    <t>受控图纸</t>
  </si>
  <si>
    <t>出货检验规范</t>
  </si>
  <si>
    <t>通用外观
标准</t>
  </si>
  <si>
    <t xml:space="preserve">无最新签样              </t>
  </si>
  <si>
    <t xml:space="preserve">无最新签样            </t>
  </si>
  <si>
    <t>有收到相关资料</t>
  </si>
  <si>
    <t>产品质量审核报告</t>
  </si>
  <si>
    <t>零件号:</t>
  </si>
  <si>
    <t>零件名称</t>
  </si>
  <si>
    <r>
      <rPr>
        <sz val="9"/>
        <rFont val="宋体"/>
        <family val="3"/>
        <charset val="134"/>
      </rPr>
      <t>图纸号及</t>
    </r>
    <r>
      <rPr>
        <sz val="9"/>
        <rFont val="Times New Roman"/>
        <family val="1"/>
      </rPr>
      <t xml:space="preserve">
</t>
    </r>
    <r>
      <rPr>
        <sz val="9"/>
        <rFont val="宋体"/>
        <family val="3"/>
        <charset val="134"/>
      </rPr>
      <t>版本号</t>
    </r>
  </si>
  <si>
    <t>B</t>
  </si>
  <si>
    <t>取样日期</t>
  </si>
  <si>
    <t>取样地点</t>
  </si>
  <si>
    <r>
      <rPr>
        <b/>
        <sz val="9"/>
        <rFont val="宋体"/>
        <family val="3"/>
        <charset val="134"/>
      </rPr>
      <t>生产日期</t>
    </r>
    <r>
      <rPr>
        <sz val="9"/>
        <rFont val="宋体"/>
        <family val="3"/>
        <charset val="134"/>
      </rPr>
      <t xml:space="preserve">:  </t>
    </r>
  </si>
  <si>
    <t>N/A</t>
  </si>
  <si>
    <r>
      <rPr>
        <sz val="11"/>
        <rFont val="宋体"/>
        <family val="3"/>
        <charset val="134"/>
      </rPr>
      <t xml:space="preserve">产品外形尺寸图示：
</t>
    </r>
    <r>
      <rPr>
        <sz val="9"/>
        <rFont val="宋体"/>
        <family val="3"/>
        <charset val="134"/>
      </rPr>
      <t>备注：先查询该零件号是否提交过PPAP，如有，则采用顾客批准的外形尺寸图；如无，则依照产品企业标准。</t>
    </r>
  </si>
  <si>
    <t xml:space="preserve">         编号
标准</t>
  </si>
  <si>
    <t>测量仪器</t>
  </si>
  <si>
    <t>UNITS</t>
  </si>
  <si>
    <t>Remark</t>
  </si>
  <si>
    <t>最小值</t>
  </si>
  <si>
    <t>最大值</t>
  </si>
  <si>
    <t>模具履历卡</t>
  </si>
  <si>
    <t>10.50±0.10</t>
  </si>
  <si>
    <t>卡尺</t>
  </si>
  <si>
    <t>mm</t>
  </si>
  <si>
    <t>宽度</t>
  </si>
  <si>
    <t>4x            5.30±0.10</t>
  </si>
  <si>
    <t>投影仪</t>
  </si>
  <si>
    <t>孔径</t>
  </si>
  <si>
    <t>位置度</t>
  </si>
  <si>
    <t>100.00±0.10</t>
  </si>
  <si>
    <t>总长</t>
  </si>
  <si>
    <t>22.50±0.10</t>
  </si>
  <si>
    <t>开口宽</t>
  </si>
  <si>
    <t>8.00±0.10</t>
  </si>
  <si>
    <t>开口高</t>
  </si>
  <si>
    <t>1.00±0.04</t>
  </si>
  <si>
    <t>料厚</t>
  </si>
  <si>
    <t>NOTE.1</t>
  </si>
  <si>
    <t>OK</t>
  </si>
  <si>
    <t>NOTE.2</t>
  </si>
  <si>
    <t>NOTE.3</t>
  </si>
  <si>
    <t>NOTE.4</t>
  </si>
  <si>
    <t>NOTE.5</t>
  </si>
  <si>
    <t>NOTE.6</t>
  </si>
  <si>
    <t>NOTE.7</t>
  </si>
  <si>
    <t>NOTE.8</t>
  </si>
  <si>
    <t>NOTE.9</t>
  </si>
  <si>
    <t>NOTE.10</t>
  </si>
</sst>
</file>

<file path=xl/styles.xml><?xml version="1.0" encoding="utf-8"?>
<styleSheet xmlns="http://schemas.openxmlformats.org/spreadsheetml/2006/main">
  <numFmts count="10">
    <numFmt numFmtId="178" formatCode="0.000"/>
    <numFmt numFmtId="179" formatCode="0.00_ "/>
    <numFmt numFmtId="180" formatCode="[$-409]dd/mmm/yy;@"/>
    <numFmt numFmtId="181" formatCode="yyyy/m/d;@"/>
    <numFmt numFmtId="182" formatCode="0.00_);[Red]\(0.00\)"/>
    <numFmt numFmtId="183" formatCode="0.000_);[Red]\(0.000\)"/>
    <numFmt numFmtId="184" formatCode="0.000_ "/>
    <numFmt numFmtId="185" formatCode="0_);[Red]\(0\)"/>
    <numFmt numFmtId="186" formatCode="[$-409]d/mmm/yy;@"/>
    <numFmt numFmtId="187" formatCode="0_ "/>
  </numFmts>
  <fonts count="63">
    <font>
      <sz val="12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0"/>
      <name val="Times New Roman"/>
      <family val="1"/>
    </font>
    <font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sz val="10"/>
      <color indexed="8"/>
      <name val="Times New Roman"/>
      <family val="1"/>
    </font>
    <font>
      <sz val="10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9"/>
      <color indexed="8"/>
      <name val="Times New Roman"/>
      <family val="1"/>
    </font>
    <font>
      <b/>
      <sz val="10"/>
      <color theme="1"/>
      <name val="宋体"/>
      <charset val="134"/>
    </font>
    <font>
      <b/>
      <sz val="10"/>
      <color theme="1"/>
      <name val="Times New Roman"/>
      <family val="1"/>
    </font>
    <font>
      <b/>
      <sz val="10"/>
      <color indexed="10"/>
      <name val="Times New Roman"/>
      <family val="1"/>
    </font>
    <font>
      <b/>
      <sz val="11"/>
      <color theme="1"/>
      <name val="Times New Roman"/>
      <family val="1"/>
    </font>
    <font>
      <sz val="11"/>
      <color indexed="10"/>
      <name val="Times New Roman"/>
      <family val="1"/>
    </font>
    <font>
      <sz val="12"/>
      <color indexed="8"/>
      <name val="Times New Roman"/>
      <family val="1"/>
    </font>
    <font>
      <sz val="12"/>
      <name val="Script MT Bold"/>
      <family val="1"/>
    </font>
    <font>
      <sz val="11"/>
      <name val="宋体"/>
      <family val="3"/>
      <charset val="134"/>
    </font>
    <font>
      <b/>
      <sz val="20"/>
      <name val="Times New Roman"/>
      <family val="1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Script MT Bold"/>
      <family val="1"/>
    </font>
    <font>
      <sz val="11.25"/>
      <color rgb="FF000000"/>
      <name val="宋体"/>
      <family val="3"/>
      <charset val="134"/>
    </font>
    <font>
      <b/>
      <sz val="2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2"/>
      <name val="Times New Roman"/>
      <family val="1"/>
    </font>
    <font>
      <b/>
      <sz val="16"/>
      <name val="宋体"/>
      <family val="3"/>
      <charset val="134"/>
    </font>
    <font>
      <sz val="10"/>
      <name val="楷体_GB2312"/>
      <charset val="134"/>
    </font>
    <font>
      <sz val="10"/>
      <color indexed="8"/>
      <name val="宋体"/>
      <family val="3"/>
      <charset val="134"/>
    </font>
    <font>
      <b/>
      <sz val="11"/>
      <name val="楷体_GB2312"/>
      <charset val="134"/>
    </font>
    <font>
      <b/>
      <sz val="12"/>
      <name val="楷体_GB2312"/>
      <charset val="134"/>
    </font>
    <font>
      <b/>
      <sz val="10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180" fontId="0" fillId="0" borderId="0"/>
    <xf numFmtId="0" fontId="5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80" fontId="4" fillId="0" borderId="0">
      <alignment vertical="center"/>
    </xf>
    <xf numFmtId="180" fontId="4" fillId="0" borderId="0"/>
    <xf numFmtId="178" fontId="4" fillId="0" borderId="0">
      <alignment vertical="center"/>
    </xf>
    <xf numFmtId="179" fontId="4" fillId="0" borderId="0">
      <alignment vertical="center"/>
    </xf>
    <xf numFmtId="180" fontId="19" fillId="0" borderId="0"/>
    <xf numFmtId="180" fontId="4" fillId="0" borderId="0"/>
    <xf numFmtId="180" fontId="19" fillId="0" borderId="0"/>
    <xf numFmtId="0" fontId="52" fillId="0" borderId="0"/>
  </cellStyleXfs>
  <cellXfs count="325">
    <xf numFmtId="180" fontId="0" fillId="0" borderId="0" xfId="0"/>
    <xf numFmtId="0" fontId="1" fillId="0" borderId="0" xfId="8" applyNumberFormat="1" applyFont="1" applyFill="1" applyAlignment="1"/>
    <xf numFmtId="0" fontId="2" fillId="0" borderId="0" xfId="10" applyFont="1" applyAlignment="1">
      <alignment vertical="center" wrapText="1"/>
    </xf>
    <xf numFmtId="0" fontId="3" fillId="0" borderId="0" xfId="8" applyNumberFormat="1" applyFont="1" applyFill="1" applyAlignment="1"/>
    <xf numFmtId="0" fontId="4" fillId="0" borderId="0" xfId="10" applyFont="1" applyAlignment="1">
      <alignment horizontal="left" vertical="center" wrapText="1"/>
    </xf>
    <xf numFmtId="0" fontId="4" fillId="0" borderId="0" xfId="10" applyFont="1" applyFill="1" applyAlignment="1">
      <alignment horizontal="center" vertical="center" wrapText="1"/>
    </xf>
    <xf numFmtId="0" fontId="4" fillId="0" borderId="0" xfId="10" applyFont="1" applyAlignment="1">
      <alignment horizontal="center" vertical="center" wrapText="1"/>
    </xf>
    <xf numFmtId="0" fontId="1" fillId="0" borderId="0" xfId="8" applyNumberFormat="1" applyFont="1" applyFill="1" applyAlignment="1">
      <alignment horizontal="center" vertical="center" wrapText="1"/>
    </xf>
    <xf numFmtId="0" fontId="7" fillId="0" borderId="4" xfId="10" applyFont="1" applyFill="1" applyBorder="1" applyAlignment="1">
      <alignment horizontal="center" vertical="center" wrapText="1"/>
    </xf>
    <xf numFmtId="0" fontId="8" fillId="0" borderId="5" xfId="1" applyFont="1" applyFill="1" applyBorder="1" applyAlignment="1" applyProtection="1">
      <alignment horizontal="center" vertical="center" wrapText="1"/>
    </xf>
    <xf numFmtId="0" fontId="7" fillId="0" borderId="5" xfId="10" applyFont="1" applyFill="1" applyBorder="1" applyAlignment="1">
      <alignment horizontal="center" vertical="center" wrapText="1"/>
    </xf>
    <xf numFmtId="0" fontId="7" fillId="0" borderId="6" xfId="10" applyFont="1" applyFill="1" applyBorder="1" applyAlignment="1">
      <alignment horizontal="center" vertical="center" wrapText="1"/>
    </xf>
    <xf numFmtId="181" fontId="9" fillId="0" borderId="7" xfId="10" applyNumberFormat="1" applyFont="1" applyFill="1" applyBorder="1" applyAlignment="1">
      <alignment horizontal="center" vertical="center" wrapText="1"/>
    </xf>
    <xf numFmtId="0" fontId="7" fillId="0" borderId="7" xfId="10" applyFont="1" applyFill="1" applyBorder="1" applyAlignment="1">
      <alignment horizontal="center" vertical="center" wrapText="1"/>
    </xf>
    <xf numFmtId="0" fontId="10" fillId="0" borderId="10" xfId="10" applyFont="1" applyBorder="1" applyAlignment="1">
      <alignment horizontal="left" vertical="center" wrapText="1"/>
    </xf>
    <xf numFmtId="0" fontId="12" fillId="2" borderId="11" xfId="8" applyNumberFormat="1" applyFont="1" applyFill="1" applyBorder="1" applyAlignment="1">
      <alignment horizontal="center" vertical="center"/>
    </xf>
    <xf numFmtId="182" fontId="3" fillId="0" borderId="5" xfId="8" applyNumberFormat="1" applyFont="1" applyFill="1" applyBorder="1" applyAlignment="1">
      <alignment horizontal="center" vertical="center" shrinkToFit="1"/>
    </xf>
    <xf numFmtId="179" fontId="3" fillId="0" borderId="5" xfId="8" applyNumberFormat="1" applyFont="1" applyFill="1" applyBorder="1" applyAlignment="1">
      <alignment horizontal="center" vertical="center"/>
    </xf>
    <xf numFmtId="0" fontId="3" fillId="0" borderId="5" xfId="8" applyNumberFormat="1" applyFont="1" applyFill="1" applyBorder="1" applyAlignment="1">
      <alignment horizontal="center" vertical="center"/>
    </xf>
    <xf numFmtId="183" fontId="13" fillId="2" borderId="5" xfId="8" applyNumberFormat="1" applyFont="1" applyFill="1" applyBorder="1" applyAlignment="1">
      <alignment horizontal="center" vertical="center"/>
    </xf>
    <xf numFmtId="182" fontId="3" fillId="0" borderId="5" xfId="8" applyNumberFormat="1" applyFont="1" applyFill="1" applyBorder="1" applyAlignment="1">
      <alignment horizontal="center" vertical="center"/>
    </xf>
    <xf numFmtId="184" fontId="3" fillId="0" borderId="5" xfId="8" applyNumberFormat="1" applyFont="1" applyFill="1" applyBorder="1" applyAlignment="1">
      <alignment horizontal="center" vertical="center"/>
    </xf>
    <xf numFmtId="0" fontId="2" fillId="0" borderId="0" xfId="10" applyFont="1" applyAlignment="1">
      <alignment horizontal="center" vertical="center" wrapText="1"/>
    </xf>
    <xf numFmtId="0" fontId="4" fillId="0" borderId="11" xfId="10" applyFont="1" applyBorder="1" applyAlignment="1">
      <alignment horizontal="center" vertical="center" wrapText="1"/>
    </xf>
    <xf numFmtId="0" fontId="3" fillId="0" borderId="17" xfId="8" applyNumberFormat="1" applyFont="1" applyFill="1" applyBorder="1" applyAlignment="1">
      <alignment horizontal="center" vertical="center"/>
    </xf>
    <xf numFmtId="0" fontId="2" fillId="0" borderId="5" xfId="8" applyNumberFormat="1" applyFont="1" applyFill="1" applyBorder="1" applyAlignment="1">
      <alignment horizontal="center" vertical="center"/>
    </xf>
    <xf numFmtId="0" fontId="3" fillId="0" borderId="0" xfId="10" applyFont="1" applyAlignment="1">
      <alignment horizontal="center" vertical="center" wrapText="1"/>
    </xf>
    <xf numFmtId="183" fontId="14" fillId="2" borderId="5" xfId="8" applyNumberFormat="1" applyFont="1" applyFill="1" applyBorder="1" applyAlignment="1">
      <alignment horizontal="center" vertical="center"/>
    </xf>
    <xf numFmtId="0" fontId="3" fillId="0" borderId="0" xfId="8" applyNumberFormat="1" applyFont="1" applyFill="1" applyAlignment="1">
      <alignment horizontal="center" vertical="center" wrapText="1"/>
    </xf>
    <xf numFmtId="0" fontId="15" fillId="0" borderId="0" xfId="5" applyNumberFormat="1" applyFont="1" applyAlignment="1"/>
    <xf numFmtId="49" fontId="15" fillId="0" borderId="0" xfId="5" applyNumberFormat="1" applyFont="1" applyAlignment="1">
      <alignment horizontal="left"/>
    </xf>
    <xf numFmtId="0" fontId="17" fillId="4" borderId="18" xfId="5" applyNumberFormat="1" applyFont="1" applyFill="1" applyBorder="1" applyAlignment="1">
      <alignment horizontal="center" vertical="center" wrapText="1"/>
    </xf>
    <xf numFmtId="49" fontId="17" fillId="4" borderId="19" xfId="5" applyNumberFormat="1" applyFont="1" applyFill="1" applyBorder="1" applyAlignment="1">
      <alignment horizontal="center" vertical="center" wrapText="1"/>
    </xf>
    <xf numFmtId="0" fontId="17" fillId="0" borderId="19" xfId="5" applyNumberFormat="1" applyFont="1" applyBorder="1" applyAlignment="1">
      <alignment horizontal="center" vertical="center" wrapText="1"/>
    </xf>
    <xf numFmtId="0" fontId="17" fillId="4" borderId="4" xfId="5" applyNumberFormat="1" applyFont="1" applyFill="1" applyBorder="1" applyAlignment="1">
      <alignment horizontal="center" vertical="center"/>
    </xf>
    <xf numFmtId="49" fontId="18" fillId="4" borderId="5" xfId="5" applyNumberFormat="1" applyFont="1" applyFill="1" applyBorder="1" applyAlignment="1">
      <alignment horizontal="center" vertical="center"/>
    </xf>
    <xf numFmtId="0" fontId="18" fillId="0" borderId="5" xfId="5" applyNumberFormat="1" applyFont="1" applyBorder="1" applyAlignment="1">
      <alignment horizontal="center" vertical="center" wrapText="1"/>
    </xf>
    <xf numFmtId="0" fontId="18" fillId="0" borderId="5" xfId="5" applyNumberFormat="1" applyFont="1" applyBorder="1" applyAlignment="1">
      <alignment horizontal="center" vertical="center"/>
    </xf>
    <xf numFmtId="0" fontId="17" fillId="0" borderId="20" xfId="5" applyNumberFormat="1" applyFont="1" applyBorder="1" applyAlignment="1">
      <alignment horizontal="center" vertical="center"/>
    </xf>
    <xf numFmtId="180" fontId="19" fillId="2" borderId="0" xfId="0" applyFont="1" applyFill="1"/>
    <xf numFmtId="180" fontId="20" fillId="2" borderId="0" xfId="0" applyFont="1" applyFill="1"/>
    <xf numFmtId="0" fontId="20" fillId="0" borderId="0" xfId="0" applyNumberFormat="1" applyFont="1"/>
    <xf numFmtId="0" fontId="19" fillId="0" borderId="0" xfId="0" applyNumberFormat="1" applyFont="1"/>
    <xf numFmtId="180" fontId="20" fillId="2" borderId="0" xfId="0" applyFont="1" applyFill="1" applyAlignment="1">
      <alignment horizontal="center"/>
    </xf>
    <xf numFmtId="180" fontId="21" fillId="2" borderId="0" xfId="0" applyFont="1" applyFill="1" applyAlignment="1">
      <alignment horizontal="left"/>
    </xf>
    <xf numFmtId="0" fontId="21" fillId="2" borderId="0" xfId="2" applyFont="1" applyFill="1" applyAlignment="1">
      <alignment horizontal="left" vertical="center"/>
    </xf>
    <xf numFmtId="0" fontId="19" fillId="2" borderId="0" xfId="0" applyNumberFormat="1" applyFont="1" applyFill="1"/>
    <xf numFmtId="0" fontId="29" fillId="2" borderId="5" xfId="0" applyNumberFormat="1" applyFont="1" applyFill="1" applyBorder="1" applyAlignment="1">
      <alignment horizontal="center"/>
    </xf>
    <xf numFmtId="180" fontId="20" fillId="2" borderId="27" xfId="0" applyFont="1" applyFill="1" applyBorder="1" applyAlignment="1">
      <alignment horizontal="center"/>
    </xf>
    <xf numFmtId="180" fontId="20" fillId="2" borderId="11" xfId="0" applyFont="1" applyFill="1" applyBorder="1" applyAlignment="1">
      <alignment horizontal="center"/>
    </xf>
    <xf numFmtId="180" fontId="20" fillId="2" borderId="5" xfId="0" applyFont="1" applyFill="1" applyBorder="1" applyAlignment="1">
      <alignment horizontal="center"/>
    </xf>
    <xf numFmtId="180" fontId="20" fillId="2" borderId="5" xfId="0" applyFont="1" applyFill="1" applyBorder="1" applyAlignment="1">
      <alignment horizontal="left"/>
    </xf>
    <xf numFmtId="0" fontId="19" fillId="0" borderId="5" xfId="0" applyNumberFormat="1" applyFont="1" applyBorder="1" applyAlignment="1">
      <alignment horizontal="center" vertical="center"/>
    </xf>
    <xf numFmtId="0" fontId="32" fillId="0" borderId="5" xfId="7" applyNumberFormat="1" applyFont="1" applyFill="1" applyBorder="1" applyAlignment="1">
      <alignment horizontal="center" vertical="center" wrapText="1"/>
    </xf>
    <xf numFmtId="182" fontId="20" fillId="0" borderId="5" xfId="8" applyNumberFormat="1" applyFont="1" applyFill="1" applyBorder="1" applyAlignment="1">
      <alignment horizontal="center"/>
    </xf>
    <xf numFmtId="0" fontId="33" fillId="4" borderId="5" xfId="0" applyNumberFormat="1" applyFont="1" applyFill="1" applyBorder="1" applyAlignment="1">
      <alignment horizontal="center" vertical="center"/>
    </xf>
    <xf numFmtId="0" fontId="20" fillId="4" borderId="5" xfId="0" applyNumberFormat="1" applyFont="1" applyFill="1" applyBorder="1" applyAlignment="1">
      <alignment horizontal="center" vertical="center"/>
    </xf>
    <xf numFmtId="179" fontId="34" fillId="0" borderId="5" xfId="0" applyNumberFormat="1" applyFont="1" applyBorder="1" applyAlignment="1">
      <alignment horizontal="center" vertical="center" wrapText="1"/>
    </xf>
    <xf numFmtId="182" fontId="29" fillId="0" borderId="5" xfId="8" applyNumberFormat="1" applyFont="1" applyFill="1" applyBorder="1" applyAlignment="1">
      <alignment horizontal="center" vertical="center"/>
    </xf>
    <xf numFmtId="179" fontId="33" fillId="4" borderId="5" xfId="0" applyNumberFormat="1" applyFont="1" applyFill="1" applyBorder="1" applyAlignment="1">
      <alignment horizontal="center" vertical="center" wrapText="1"/>
    </xf>
    <xf numFmtId="179" fontId="29" fillId="0" borderId="5" xfId="0" applyNumberFormat="1" applyFont="1" applyBorder="1" applyAlignment="1">
      <alignment horizontal="center" vertical="center" wrapText="1"/>
    </xf>
    <xf numFmtId="178" fontId="20" fillId="0" borderId="5" xfId="0" applyNumberFormat="1" applyFont="1" applyBorder="1" applyAlignment="1">
      <alignment horizontal="center" vertical="center" wrapText="1"/>
    </xf>
    <xf numFmtId="0" fontId="29" fillId="0" borderId="5" xfId="0" applyNumberFormat="1" applyFont="1" applyBorder="1" applyAlignment="1">
      <alignment horizontal="center" vertical="center"/>
    </xf>
    <xf numFmtId="179" fontId="29" fillId="0" borderId="5" xfId="0" applyNumberFormat="1" applyFont="1" applyBorder="1" applyAlignment="1">
      <alignment horizontal="center" vertical="center"/>
    </xf>
    <xf numFmtId="0" fontId="30" fillId="5" borderId="17" xfId="2" applyFont="1" applyFill="1" applyBorder="1" applyAlignment="1"/>
    <xf numFmtId="0" fontId="30" fillId="5" borderId="22" xfId="2" applyFont="1" applyFill="1" applyBorder="1" applyAlignment="1"/>
    <xf numFmtId="185" fontId="20" fillId="0" borderId="5" xfId="0" applyNumberFormat="1" applyFont="1" applyFill="1" applyBorder="1" applyAlignment="1">
      <alignment horizontal="center"/>
    </xf>
    <xf numFmtId="187" fontId="20" fillId="0" borderId="5" xfId="0" applyNumberFormat="1" applyFont="1" applyFill="1" applyBorder="1" applyAlignment="1">
      <alignment horizontal="center"/>
    </xf>
    <xf numFmtId="180" fontId="20" fillId="0" borderId="5" xfId="0" applyNumberFormat="1" applyFont="1" applyFill="1" applyBorder="1" applyAlignment="1">
      <alignment horizontal="center"/>
    </xf>
    <xf numFmtId="0" fontId="20" fillId="2" borderId="5" xfId="0" applyNumberFormat="1" applyFont="1" applyFill="1" applyBorder="1" applyAlignment="1">
      <alignment horizontal="center"/>
    </xf>
    <xf numFmtId="0" fontId="20" fillId="0" borderId="17" xfId="0" applyNumberFormat="1" applyFont="1" applyFill="1" applyBorder="1" applyAlignment="1"/>
    <xf numFmtId="0" fontId="20" fillId="0" borderId="22" xfId="0" applyNumberFormat="1" applyFont="1" applyFill="1" applyBorder="1" applyAlignment="1"/>
    <xf numFmtId="0" fontId="20" fillId="0" borderId="5" xfId="0" applyNumberFormat="1" applyFont="1" applyFill="1" applyBorder="1" applyAlignment="1">
      <alignment horizontal="center"/>
    </xf>
    <xf numFmtId="0" fontId="20" fillId="4" borderId="5" xfId="0" applyNumberFormat="1" applyFont="1" applyFill="1" applyBorder="1" applyAlignment="1">
      <alignment horizontal="center"/>
    </xf>
    <xf numFmtId="0" fontId="29" fillId="2" borderId="5" xfId="0" applyNumberFormat="1" applyFont="1" applyFill="1" applyBorder="1" applyAlignment="1">
      <alignment horizontal="center" vertical="center"/>
    </xf>
    <xf numFmtId="0" fontId="19" fillId="0" borderId="5" xfId="0" applyNumberFormat="1" applyFont="1" applyBorder="1"/>
    <xf numFmtId="0" fontId="40" fillId="0" borderId="5" xfId="0" applyNumberFormat="1" applyFont="1" applyBorder="1" applyAlignment="1">
      <alignment horizontal="center" vertical="center"/>
    </xf>
    <xf numFmtId="180" fontId="20" fillId="2" borderId="5" xfId="0" applyNumberFormat="1" applyFont="1" applyFill="1" applyBorder="1" applyAlignment="1">
      <alignment horizontal="center"/>
    </xf>
    <xf numFmtId="0" fontId="30" fillId="5" borderId="23" xfId="2" applyFont="1" applyFill="1" applyBorder="1" applyAlignment="1"/>
    <xf numFmtId="0" fontId="30" fillId="4" borderId="0" xfId="2" applyFont="1" applyFill="1" applyBorder="1" applyAlignment="1"/>
    <xf numFmtId="180" fontId="0" fillId="7" borderId="0" xfId="4" applyNumberFormat="1" applyFont="1" applyFill="1"/>
    <xf numFmtId="185" fontId="0" fillId="7" borderId="0" xfId="4" applyNumberFormat="1" applyFont="1" applyFill="1" applyAlignment="1">
      <alignment horizontal="center" vertical="top"/>
    </xf>
    <xf numFmtId="180" fontId="0" fillId="7" borderId="0" xfId="4" applyFont="1" applyFill="1"/>
    <xf numFmtId="185" fontId="20" fillId="4" borderId="5" xfId="4" applyNumberFormat="1" applyFont="1" applyFill="1" applyBorder="1" applyAlignment="1">
      <alignment vertical="center"/>
    </xf>
    <xf numFmtId="180" fontId="21" fillId="4" borderId="5" xfId="4" applyFont="1" applyFill="1" applyBorder="1" applyAlignment="1">
      <alignment horizontal="center" vertical="center"/>
    </xf>
    <xf numFmtId="180" fontId="21" fillId="4" borderId="5" xfId="3" applyFont="1" applyFill="1" applyBorder="1" applyAlignment="1">
      <alignment horizontal="center" vertical="center" wrapText="1"/>
    </xf>
    <xf numFmtId="185" fontId="20" fillId="4" borderId="5" xfId="4" applyNumberFormat="1" applyFont="1" applyFill="1" applyBorder="1" applyAlignment="1">
      <alignment horizontal="center" vertical="center"/>
    </xf>
    <xf numFmtId="180" fontId="21" fillId="4" borderId="5" xfId="4" applyNumberFormat="1" applyFont="1" applyFill="1" applyBorder="1" applyAlignment="1">
      <alignment horizontal="center" vertical="center" wrapText="1"/>
    </xf>
    <xf numFmtId="185" fontId="20" fillId="4" borderId="5" xfId="3" applyNumberFormat="1" applyFont="1" applyFill="1" applyBorder="1" applyAlignment="1">
      <alignment horizontal="center" vertical="center" wrapText="1"/>
    </xf>
    <xf numFmtId="0" fontId="20" fillId="4" borderId="5" xfId="3" applyNumberFormat="1" applyFont="1" applyFill="1" applyBorder="1" applyAlignment="1">
      <alignment horizontal="center" vertical="center" wrapText="1"/>
    </xf>
    <xf numFmtId="187" fontId="20" fillId="4" borderId="5" xfId="3" applyNumberFormat="1" applyFont="1" applyFill="1" applyBorder="1" applyAlignment="1">
      <alignment horizontal="center" vertical="center" wrapText="1"/>
    </xf>
    <xf numFmtId="185" fontId="20" fillId="0" borderId="5" xfId="3" applyNumberFormat="1" applyFont="1" applyBorder="1" applyAlignment="1">
      <alignment horizontal="center" vertical="center" wrapText="1"/>
    </xf>
    <xf numFmtId="185" fontId="20" fillId="4" borderId="17" xfId="4" applyNumberFormat="1" applyFont="1" applyFill="1" applyBorder="1" applyAlignment="1">
      <alignment horizontal="center" vertical="center"/>
    </xf>
    <xf numFmtId="180" fontId="21" fillId="4" borderId="22" xfId="4" applyNumberFormat="1" applyFont="1" applyFill="1" applyBorder="1" applyAlignment="1">
      <alignment horizontal="center" vertical="center" wrapText="1"/>
    </xf>
    <xf numFmtId="185" fontId="20" fillId="4" borderId="22" xfId="3" applyNumberFormat="1" applyFont="1" applyFill="1" applyBorder="1" applyAlignment="1">
      <alignment horizontal="center" vertical="center" wrapText="1"/>
    </xf>
    <xf numFmtId="0" fontId="20" fillId="4" borderId="22" xfId="3" applyNumberFormat="1" applyFont="1" applyFill="1" applyBorder="1" applyAlignment="1">
      <alignment horizontal="center" vertical="center" wrapText="1"/>
    </xf>
    <xf numFmtId="187" fontId="20" fillId="4" borderId="23" xfId="3" applyNumberFormat="1" applyFont="1" applyFill="1" applyBorder="1" applyAlignment="1">
      <alignment horizontal="center" vertical="center" wrapText="1"/>
    </xf>
    <xf numFmtId="180" fontId="20" fillId="4" borderId="17" xfId="4" applyFont="1" applyFill="1" applyBorder="1" applyAlignment="1">
      <alignment horizontal="center"/>
    </xf>
    <xf numFmtId="180" fontId="20" fillId="4" borderId="22" xfId="4" applyNumberFormat="1" applyFont="1" applyFill="1" applyBorder="1" applyAlignment="1">
      <alignment horizontal="center"/>
    </xf>
    <xf numFmtId="185" fontId="33" fillId="4" borderId="5" xfId="3" applyNumberFormat="1" applyFont="1" applyFill="1" applyBorder="1" applyAlignment="1">
      <alignment horizontal="center" vertical="center" wrapText="1"/>
    </xf>
    <xf numFmtId="185" fontId="33" fillId="4" borderId="22" xfId="3" applyNumberFormat="1" applyFont="1" applyFill="1" applyBorder="1" applyAlignment="1">
      <alignment horizontal="center" vertical="center" wrapText="1"/>
    </xf>
    <xf numFmtId="180" fontId="44" fillId="4" borderId="5" xfId="3" applyNumberFormat="1" applyFont="1" applyFill="1" applyBorder="1" applyAlignment="1">
      <alignment horizontal="center" vertical="center" wrapText="1"/>
    </xf>
    <xf numFmtId="180" fontId="20" fillId="4" borderId="5" xfId="4" applyFont="1" applyFill="1" applyBorder="1" applyAlignment="1">
      <alignment horizontal="center"/>
    </xf>
    <xf numFmtId="180" fontId="20" fillId="4" borderId="5" xfId="4" applyNumberFormat="1" applyFont="1" applyFill="1" applyBorder="1" applyAlignment="1">
      <alignment horizontal="center" vertical="center" wrapText="1"/>
    </xf>
    <xf numFmtId="180" fontId="45" fillId="4" borderId="5" xfId="3" applyNumberFormat="1" applyFont="1" applyFill="1" applyBorder="1" applyAlignment="1">
      <alignment horizontal="center" vertical="center" wrapText="1"/>
    </xf>
    <xf numFmtId="180" fontId="20" fillId="4" borderId="23" xfId="4" applyNumberFormat="1" applyFont="1" applyFill="1" applyBorder="1" applyAlignment="1">
      <alignment horizontal="center" vertical="center" wrapText="1"/>
    </xf>
    <xf numFmtId="180" fontId="46" fillId="4" borderId="5" xfId="4" applyNumberFormat="1" applyFont="1" applyFill="1" applyBorder="1" applyAlignment="1">
      <alignment horizontal="center"/>
    </xf>
    <xf numFmtId="0" fontId="47" fillId="0" borderId="0" xfId="0" applyNumberFormat="1" applyFont="1" applyAlignment="1">
      <alignment horizontal="center" vertical="center"/>
    </xf>
    <xf numFmtId="180" fontId="20" fillId="4" borderId="5" xfId="4" applyFont="1" applyFill="1" applyBorder="1"/>
    <xf numFmtId="0" fontId="19" fillId="4" borderId="0" xfId="0" applyNumberFormat="1" applyFont="1" applyFill="1" applyAlignment="1">
      <alignment horizontal="left" vertical="center" wrapText="1"/>
    </xf>
    <xf numFmtId="0" fontId="19" fillId="4" borderId="0" xfId="0" applyNumberFormat="1" applyFont="1" applyFill="1" applyAlignment="1"/>
    <xf numFmtId="0" fontId="19" fillId="4" borderId="0" xfId="0" applyNumberFormat="1" applyFont="1" applyFill="1" applyAlignment="1">
      <alignment horizontal="center"/>
    </xf>
    <xf numFmtId="0" fontId="49" fillId="8" borderId="5" xfId="0" applyNumberFormat="1" applyFont="1" applyFill="1" applyBorder="1" applyAlignment="1">
      <alignment horizontal="center" wrapText="1"/>
    </xf>
    <xf numFmtId="0" fontId="49" fillId="8" borderId="5" xfId="0" applyNumberFormat="1" applyFont="1" applyFill="1" applyBorder="1" applyAlignment="1">
      <alignment horizontal="center" vertical="center" wrapText="1"/>
    </xf>
    <xf numFmtId="0" fontId="30" fillId="8" borderId="5" xfId="0" applyNumberFormat="1" applyFont="1" applyFill="1" applyBorder="1" applyAlignment="1">
      <alignment horizontal="center" vertical="center" wrapText="1"/>
    </xf>
    <xf numFmtId="0" fontId="32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50" fillId="4" borderId="5" xfId="0" applyNumberFormat="1" applyFont="1" applyFill="1" applyBorder="1" applyAlignment="1" applyProtection="1">
      <alignment horizontal="center" vertical="center"/>
      <protection locked="0"/>
    </xf>
    <xf numFmtId="0" fontId="50" fillId="4" borderId="5" xfId="0" applyNumberFormat="1" applyFont="1" applyFill="1" applyBorder="1" applyAlignment="1" applyProtection="1">
      <alignment horizontal="left" vertical="center" wrapText="1"/>
      <protection locked="0"/>
    </xf>
    <xf numFmtId="0" fontId="45" fillId="4" borderId="5" xfId="0" applyNumberFormat="1" applyFont="1" applyFill="1" applyBorder="1" applyAlignment="1" applyProtection="1">
      <alignment horizontal="center" vertical="center" wrapText="1"/>
      <protection locked="0"/>
    </xf>
    <xf numFmtId="14" fontId="20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45" fillId="4" borderId="5" xfId="0" applyNumberFormat="1" applyFont="1" applyFill="1" applyBorder="1" applyAlignment="1" applyProtection="1">
      <alignment horizontal="left" vertical="center" wrapText="1"/>
      <protection locked="0"/>
    </xf>
    <xf numFmtId="0" fontId="32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9" fillId="4" borderId="5" xfId="0" applyNumberFormat="1" applyFont="1" applyFill="1" applyBorder="1" applyAlignment="1" applyProtection="1">
      <alignment horizontal="left" vertical="center" wrapText="1"/>
      <protection locked="0"/>
    </xf>
    <xf numFmtId="14" fontId="19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NumberFormat="1" applyFont="1" applyFill="1" applyAlignment="1"/>
    <xf numFmtId="0" fontId="49" fillId="8" borderId="14" xfId="0" applyNumberFormat="1" applyFont="1" applyFill="1" applyBorder="1" applyAlignment="1">
      <alignment horizontal="center" wrapText="1"/>
    </xf>
    <xf numFmtId="0" fontId="49" fillId="8" borderId="14" xfId="0" applyNumberFormat="1" applyFont="1" applyFill="1" applyBorder="1" applyAlignment="1">
      <alignment horizontal="center" vertical="center" wrapText="1"/>
    </xf>
    <xf numFmtId="0" fontId="20" fillId="4" borderId="14" xfId="0" applyNumberFormat="1" applyFont="1" applyFill="1" applyBorder="1" applyAlignment="1" applyProtection="1">
      <alignment horizontal="left" vertical="center" wrapText="1"/>
      <protection locked="0"/>
    </xf>
    <xf numFmtId="0" fontId="19" fillId="4" borderId="14" xfId="0" applyNumberFormat="1" applyFont="1" applyFill="1" applyBorder="1" applyAlignment="1" applyProtection="1">
      <alignment horizontal="left" vertical="center" wrapText="1"/>
      <protection locked="0"/>
    </xf>
    <xf numFmtId="0" fontId="48" fillId="4" borderId="21" xfId="0" applyNumberFormat="1" applyFont="1" applyFill="1" applyBorder="1" applyAlignment="1">
      <alignment horizontal="center" vertical="center"/>
    </xf>
    <xf numFmtId="0" fontId="43" fillId="4" borderId="21" xfId="0" applyNumberFormat="1" applyFont="1" applyFill="1" applyBorder="1" applyAlignment="1">
      <alignment horizontal="center" vertical="center"/>
    </xf>
    <xf numFmtId="0" fontId="49" fillId="8" borderId="5" xfId="0" applyNumberFormat="1" applyFont="1" applyFill="1" applyBorder="1" applyAlignment="1">
      <alignment horizontal="center" wrapText="1"/>
    </xf>
    <xf numFmtId="0" fontId="30" fillId="8" borderId="5" xfId="0" applyNumberFormat="1" applyFont="1" applyFill="1" applyBorder="1" applyAlignment="1">
      <alignment horizontal="center" wrapText="1"/>
    </xf>
    <xf numFmtId="0" fontId="30" fillId="9" borderId="43" xfId="0" applyNumberFormat="1" applyFont="1" applyFill="1" applyBorder="1" applyAlignment="1" applyProtection="1">
      <alignment horizontal="left" vertical="center" wrapText="1"/>
      <protection locked="0"/>
    </xf>
    <xf numFmtId="0" fontId="25" fillId="9" borderId="22" xfId="0" applyNumberFormat="1" applyFont="1" applyFill="1" applyBorder="1" applyAlignment="1" applyProtection="1">
      <alignment horizontal="left" vertical="center" wrapText="1"/>
      <protection locked="0"/>
    </xf>
    <xf numFmtId="0" fontId="25" fillId="9" borderId="44" xfId="0" applyNumberFormat="1" applyFont="1" applyFill="1" applyBorder="1" applyAlignment="1" applyProtection="1">
      <alignment horizontal="left" vertical="center" wrapText="1"/>
      <protection locked="0"/>
    </xf>
    <xf numFmtId="0" fontId="49" fillId="10" borderId="43" xfId="0" applyNumberFormat="1" applyFont="1" applyFill="1" applyBorder="1" applyAlignment="1" applyProtection="1">
      <alignment horizontal="left" vertical="center" wrapText="1"/>
      <protection locked="0"/>
    </xf>
    <xf numFmtId="0" fontId="30" fillId="10" borderId="22" xfId="0" applyNumberFormat="1" applyFont="1" applyFill="1" applyBorder="1" applyAlignment="1" applyProtection="1">
      <alignment horizontal="left" vertical="center" wrapText="1"/>
      <protection locked="0"/>
    </xf>
    <xf numFmtId="0" fontId="30" fillId="10" borderId="44" xfId="0" applyNumberFormat="1" applyFont="1" applyFill="1" applyBorder="1" applyAlignment="1" applyProtection="1">
      <alignment horizontal="left" vertical="center" wrapText="1"/>
      <protection locked="0"/>
    </xf>
    <xf numFmtId="0" fontId="49" fillId="11" borderId="43" xfId="0" applyNumberFormat="1" applyFont="1" applyFill="1" applyBorder="1" applyAlignment="1" applyProtection="1">
      <alignment horizontal="left" vertical="center" wrapText="1"/>
      <protection locked="0"/>
    </xf>
    <xf numFmtId="0" fontId="30" fillId="11" borderId="22" xfId="0" applyNumberFormat="1" applyFont="1" applyFill="1" applyBorder="1" applyAlignment="1" applyProtection="1">
      <alignment horizontal="left" vertical="center" wrapText="1"/>
      <protection locked="0"/>
    </xf>
    <xf numFmtId="0" fontId="30" fillId="11" borderId="44" xfId="0" applyNumberFormat="1" applyFont="1" applyFill="1" applyBorder="1" applyAlignment="1" applyProtection="1">
      <alignment horizontal="left" vertical="center" wrapText="1"/>
      <protection locked="0"/>
    </xf>
    <xf numFmtId="0" fontId="31" fillId="8" borderId="41" xfId="0" applyNumberFormat="1" applyFont="1" applyFill="1" applyBorder="1" applyAlignment="1">
      <alignment horizontal="center" vertical="center" wrapText="1"/>
    </xf>
    <xf numFmtId="0" fontId="31" fillId="8" borderId="42" xfId="0" applyNumberFormat="1" applyFont="1" applyFill="1" applyBorder="1" applyAlignment="1">
      <alignment horizontal="center" vertical="center" wrapText="1"/>
    </xf>
    <xf numFmtId="180" fontId="21" fillId="4" borderId="17" xfId="3" applyFont="1" applyFill="1" applyBorder="1" applyAlignment="1">
      <alignment horizontal="center" vertical="center" wrapText="1"/>
    </xf>
    <xf numFmtId="180" fontId="21" fillId="4" borderId="22" xfId="3" applyFont="1" applyFill="1" applyBorder="1" applyAlignment="1">
      <alignment horizontal="center" vertical="center" wrapText="1"/>
    </xf>
    <xf numFmtId="180" fontId="21" fillId="4" borderId="23" xfId="3" applyFont="1" applyFill="1" applyBorder="1" applyAlignment="1">
      <alignment horizontal="center" vertical="center" wrapText="1"/>
    </xf>
    <xf numFmtId="185" fontId="44" fillId="4" borderId="17" xfId="3" applyNumberFormat="1" applyFont="1" applyFill="1" applyBorder="1" applyAlignment="1">
      <alignment horizontal="center" vertical="center" wrapText="1"/>
    </xf>
    <xf numFmtId="185" fontId="33" fillId="4" borderId="22" xfId="3" applyNumberFormat="1" applyFont="1" applyFill="1" applyBorder="1" applyAlignment="1">
      <alignment horizontal="center" vertical="center" wrapText="1"/>
    </xf>
    <xf numFmtId="185" fontId="33" fillId="4" borderId="23" xfId="3" applyNumberFormat="1" applyFont="1" applyFill="1" applyBorder="1" applyAlignment="1">
      <alignment horizontal="center" vertical="center" wrapText="1"/>
    </xf>
    <xf numFmtId="180" fontId="20" fillId="4" borderId="17" xfId="4" applyFont="1" applyFill="1" applyBorder="1" applyAlignment="1">
      <alignment horizontal="center"/>
    </xf>
    <xf numFmtId="180" fontId="20" fillId="4" borderId="22" xfId="4" applyFont="1" applyFill="1" applyBorder="1" applyAlignment="1">
      <alignment horizontal="center"/>
    </xf>
    <xf numFmtId="180" fontId="20" fillId="4" borderId="23" xfId="4" applyFont="1" applyFill="1" applyBorder="1" applyAlignment="1">
      <alignment horizontal="center"/>
    </xf>
    <xf numFmtId="180" fontId="20" fillId="4" borderId="22" xfId="4" applyNumberFormat="1" applyFont="1" applyFill="1" applyBorder="1" applyAlignment="1">
      <alignment horizontal="center"/>
    </xf>
    <xf numFmtId="180" fontId="20" fillId="4" borderId="17" xfId="4" applyNumberFormat="1" applyFont="1" applyFill="1" applyBorder="1" applyAlignment="1">
      <alignment horizontal="center"/>
    </xf>
    <xf numFmtId="180" fontId="20" fillId="4" borderId="23" xfId="4" applyNumberFormat="1" applyFont="1" applyFill="1" applyBorder="1" applyAlignment="1">
      <alignment horizontal="center"/>
    </xf>
    <xf numFmtId="180" fontId="43" fillId="4" borderId="25" xfId="4" applyFont="1" applyFill="1" applyBorder="1" applyAlignment="1">
      <alignment horizontal="center" vertical="center"/>
    </xf>
    <xf numFmtId="180" fontId="43" fillId="4" borderId="9" xfId="4" applyFont="1" applyFill="1" applyBorder="1" applyAlignment="1">
      <alignment horizontal="center" vertical="center"/>
    </xf>
    <xf numFmtId="180" fontId="43" fillId="4" borderId="26" xfId="4" applyFont="1" applyFill="1" applyBorder="1" applyAlignment="1">
      <alignment horizontal="center" vertical="center"/>
    </xf>
    <xf numFmtId="180" fontId="43" fillId="4" borderId="28" xfId="4" applyFont="1" applyFill="1" applyBorder="1" applyAlignment="1">
      <alignment horizontal="center" vertical="center"/>
    </xf>
    <xf numFmtId="180" fontId="43" fillId="4" borderId="21" xfId="4" applyFont="1" applyFill="1" applyBorder="1" applyAlignment="1">
      <alignment horizontal="center" vertical="center"/>
    </xf>
    <xf numFmtId="180" fontId="43" fillId="4" borderId="34" xfId="4" applyFont="1" applyFill="1" applyBorder="1" applyAlignment="1">
      <alignment horizontal="center" vertical="center"/>
    </xf>
    <xf numFmtId="0" fontId="20" fillId="2" borderId="5" xfId="0" applyNumberFormat="1" applyFont="1" applyFill="1" applyBorder="1" applyAlignment="1">
      <alignment horizontal="left"/>
    </xf>
    <xf numFmtId="0" fontId="21" fillId="2" borderId="17" xfId="0" applyNumberFormat="1" applyFont="1" applyFill="1" applyBorder="1" applyAlignment="1">
      <alignment horizontal="center" vertical="center"/>
    </xf>
    <xf numFmtId="0" fontId="21" fillId="2" borderId="22" xfId="0" applyNumberFormat="1" applyFont="1" applyFill="1" applyBorder="1" applyAlignment="1">
      <alignment horizontal="center" vertical="center"/>
    </xf>
    <xf numFmtId="0" fontId="21" fillId="2" borderId="23" xfId="0" applyNumberFormat="1" applyFont="1" applyFill="1" applyBorder="1" applyAlignment="1">
      <alignment horizontal="center" vertical="center"/>
    </xf>
    <xf numFmtId="0" fontId="24" fillId="2" borderId="17" xfId="0" applyNumberFormat="1" applyFont="1" applyFill="1" applyBorder="1" applyAlignment="1">
      <alignment horizontal="center" vertical="center"/>
    </xf>
    <xf numFmtId="0" fontId="24" fillId="2" borderId="22" xfId="0" applyNumberFormat="1" applyFont="1" applyFill="1" applyBorder="1" applyAlignment="1">
      <alignment horizontal="center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left"/>
    </xf>
    <xf numFmtId="186" fontId="20" fillId="0" borderId="5" xfId="0" applyNumberFormat="1" applyFont="1" applyFill="1" applyBorder="1" applyAlignment="1">
      <alignment horizontal="center"/>
    </xf>
    <xf numFmtId="0" fontId="25" fillId="2" borderId="5" xfId="0" applyNumberFormat="1" applyFont="1" applyFill="1" applyBorder="1" applyAlignment="1">
      <alignment horizontal="center"/>
    </xf>
    <xf numFmtId="0" fontId="26" fillId="2" borderId="5" xfId="0" applyNumberFormat="1" applyFont="1" applyFill="1" applyBorder="1" applyAlignment="1">
      <alignment horizontal="center"/>
    </xf>
    <xf numFmtId="0" fontId="29" fillId="0" borderId="5" xfId="0" applyNumberFormat="1" applyFont="1" applyFill="1" applyBorder="1" applyAlignment="1">
      <alignment horizontal="left"/>
    </xf>
    <xf numFmtId="0" fontId="25" fillId="0" borderId="5" xfId="0" applyNumberFormat="1" applyFont="1" applyFill="1" applyBorder="1" applyAlignment="1">
      <alignment horizontal="center"/>
    </xf>
    <xf numFmtId="0" fontId="20" fillId="2" borderId="17" xfId="0" applyNumberFormat="1" applyFont="1" applyFill="1" applyBorder="1" applyAlignment="1">
      <alignment horizontal="left"/>
    </xf>
    <xf numFmtId="0" fontId="20" fillId="2" borderId="23" xfId="0" applyNumberFormat="1" applyFont="1" applyFill="1" applyBorder="1" applyAlignment="1">
      <alignment horizontal="left"/>
    </xf>
    <xf numFmtId="0" fontId="25" fillId="4" borderId="5" xfId="0" applyNumberFormat="1" applyFont="1" applyFill="1" applyBorder="1" applyAlignment="1">
      <alignment horizontal="center"/>
    </xf>
    <xf numFmtId="0" fontId="27" fillId="2" borderId="5" xfId="0" applyNumberFormat="1" applyFont="1" applyFill="1" applyBorder="1" applyAlignment="1">
      <alignment horizontal="center"/>
    </xf>
    <xf numFmtId="0" fontId="28" fillId="2" borderId="17" xfId="0" applyNumberFormat="1" applyFont="1" applyFill="1" applyBorder="1" applyAlignment="1">
      <alignment horizontal="center"/>
    </xf>
    <xf numFmtId="0" fontId="28" fillId="2" borderId="22" xfId="0" applyNumberFormat="1" applyFont="1" applyFill="1" applyBorder="1" applyAlignment="1">
      <alignment horizontal="center"/>
    </xf>
    <xf numFmtId="0" fontId="29" fillId="2" borderId="17" xfId="0" applyNumberFormat="1" applyFont="1" applyFill="1" applyBorder="1" applyAlignment="1">
      <alignment horizontal="left"/>
    </xf>
    <xf numFmtId="0" fontId="29" fillId="2" borderId="23" xfId="0" applyNumberFormat="1" applyFont="1" applyFill="1" applyBorder="1" applyAlignment="1">
      <alignment horizontal="left"/>
    </xf>
    <xf numFmtId="0" fontId="29" fillId="2" borderId="5" xfId="0" applyNumberFormat="1" applyFont="1" applyFill="1" applyBorder="1" applyAlignment="1">
      <alignment horizontal="center"/>
    </xf>
    <xf numFmtId="0" fontId="29" fillId="2" borderId="5" xfId="0" applyNumberFormat="1" applyFont="1" applyFill="1" applyBorder="1" applyAlignment="1">
      <alignment horizontal="left"/>
    </xf>
    <xf numFmtId="180" fontId="30" fillId="5" borderId="24" xfId="0" applyFont="1" applyFill="1" applyBorder="1" applyAlignment="1">
      <alignment horizontal="left"/>
    </xf>
    <xf numFmtId="180" fontId="30" fillId="5" borderId="0" xfId="0" applyFont="1" applyFill="1" applyBorder="1" applyAlignment="1">
      <alignment horizontal="left"/>
    </xf>
    <xf numFmtId="180" fontId="30" fillId="5" borderId="29" xfId="0" applyFont="1" applyFill="1" applyBorder="1" applyAlignment="1">
      <alignment horizontal="left"/>
    </xf>
    <xf numFmtId="0" fontId="20" fillId="2" borderId="17" xfId="0" applyNumberFormat="1" applyFont="1" applyFill="1" applyBorder="1" applyAlignment="1">
      <alignment horizontal="center" wrapText="1"/>
    </xf>
    <xf numFmtId="0" fontId="20" fillId="2" borderId="23" xfId="0" applyNumberFormat="1" applyFont="1" applyFill="1" applyBorder="1" applyAlignment="1">
      <alignment horizontal="center" wrapText="1"/>
    </xf>
    <xf numFmtId="0" fontId="20" fillId="2" borderId="5" xfId="0" applyNumberFormat="1" applyFont="1" applyFill="1" applyBorder="1" applyAlignment="1">
      <alignment horizontal="center" vertical="center"/>
    </xf>
    <xf numFmtId="0" fontId="20" fillId="2" borderId="5" xfId="0" applyNumberFormat="1" applyFont="1" applyFill="1" applyBorder="1" applyAlignment="1">
      <alignment horizontal="center" wrapText="1"/>
    </xf>
    <xf numFmtId="0" fontId="29" fillId="2" borderId="17" xfId="0" applyNumberFormat="1" applyFont="1" applyFill="1" applyBorder="1" applyAlignment="1">
      <alignment horizontal="center" wrapText="1"/>
    </xf>
    <xf numFmtId="0" fontId="29" fillId="2" borderId="23" xfId="0" applyNumberFormat="1" applyFont="1" applyFill="1" applyBorder="1" applyAlignment="1">
      <alignment horizontal="center" wrapText="1"/>
    </xf>
    <xf numFmtId="0" fontId="29" fillId="2" borderId="5" xfId="0" applyNumberFormat="1" applyFont="1" applyFill="1" applyBorder="1" applyAlignment="1">
      <alignment horizontal="center" wrapText="1"/>
    </xf>
    <xf numFmtId="0" fontId="20" fillId="2" borderId="17" xfId="0" applyNumberFormat="1" applyFont="1" applyFill="1" applyBorder="1" applyAlignment="1">
      <alignment horizontal="center" vertical="center"/>
    </xf>
    <xf numFmtId="0" fontId="20" fillId="2" borderId="23" xfId="0" applyNumberFormat="1" applyFont="1" applyFill="1" applyBorder="1" applyAlignment="1">
      <alignment horizontal="center" vertical="center"/>
    </xf>
    <xf numFmtId="0" fontId="20" fillId="2" borderId="5" xfId="0" applyNumberFormat="1" applyFont="1" applyFill="1" applyBorder="1" applyAlignment="1">
      <alignment horizontal="center" vertical="center" wrapText="1"/>
    </xf>
    <xf numFmtId="0" fontId="20" fillId="2" borderId="17" xfId="0" applyNumberFormat="1" applyFont="1" applyFill="1" applyBorder="1" applyAlignment="1">
      <alignment horizontal="center" vertical="center" wrapText="1"/>
    </xf>
    <xf numFmtId="0" fontId="20" fillId="2" borderId="22" xfId="0" applyNumberFormat="1" applyFont="1" applyFill="1" applyBorder="1" applyAlignment="1">
      <alignment horizontal="center" vertical="center" wrapText="1"/>
    </xf>
    <xf numFmtId="0" fontId="20" fillId="2" borderId="23" xfId="0" applyNumberFormat="1" applyFont="1" applyFill="1" applyBorder="1" applyAlignment="1">
      <alignment horizontal="center" vertical="center" wrapText="1"/>
    </xf>
    <xf numFmtId="0" fontId="29" fillId="2" borderId="17" xfId="0" applyNumberFormat="1" applyFont="1" applyFill="1" applyBorder="1" applyAlignment="1">
      <alignment horizontal="center" vertical="center"/>
    </xf>
    <xf numFmtId="0" fontId="29" fillId="2" borderId="23" xfId="0" applyNumberFormat="1" applyFont="1" applyFill="1" applyBorder="1" applyAlignment="1">
      <alignment horizontal="center" vertical="center"/>
    </xf>
    <xf numFmtId="0" fontId="20" fillId="4" borderId="5" xfId="0" applyNumberFormat="1" applyFont="1" applyFill="1" applyBorder="1" applyAlignment="1">
      <alignment horizontal="center" vertical="center"/>
    </xf>
    <xf numFmtId="180" fontId="31" fillId="5" borderId="17" xfId="0" applyFont="1" applyFill="1" applyBorder="1" applyAlignment="1">
      <alignment horizontal="left"/>
    </xf>
    <xf numFmtId="180" fontId="31" fillId="5" borderId="22" xfId="0" applyFont="1" applyFill="1" applyBorder="1" applyAlignment="1">
      <alignment horizontal="left"/>
    </xf>
    <xf numFmtId="180" fontId="31" fillId="5" borderId="23" xfId="0" applyFont="1" applyFill="1" applyBorder="1" applyAlignment="1">
      <alignment horizontal="left"/>
    </xf>
    <xf numFmtId="180" fontId="21" fillId="2" borderId="17" xfId="0" applyFont="1" applyFill="1" applyBorder="1" applyAlignment="1">
      <alignment horizontal="left"/>
    </xf>
    <xf numFmtId="180" fontId="21" fillId="2" borderId="22" xfId="0" applyFont="1" applyFill="1" applyBorder="1" applyAlignment="1">
      <alignment horizontal="left"/>
    </xf>
    <xf numFmtId="180" fontId="21" fillId="2" borderId="23" xfId="0" applyFont="1" applyFill="1" applyBorder="1" applyAlignment="1">
      <alignment horizontal="left"/>
    </xf>
    <xf numFmtId="180" fontId="25" fillId="2" borderId="17" xfId="0" applyFont="1" applyFill="1" applyBorder="1" applyAlignment="1">
      <alignment horizontal="center" wrapText="1"/>
    </xf>
    <xf numFmtId="180" fontId="25" fillId="2" borderId="22" xfId="0" applyFont="1" applyFill="1" applyBorder="1" applyAlignment="1">
      <alignment horizontal="center" wrapText="1"/>
    </xf>
    <xf numFmtId="180" fontId="25" fillId="2" borderId="23" xfId="0" applyFont="1" applyFill="1" applyBorder="1" applyAlignment="1">
      <alignment horizontal="center" wrapText="1"/>
    </xf>
    <xf numFmtId="180" fontId="25" fillId="2" borderId="17" xfId="0" applyFont="1" applyFill="1" applyBorder="1" applyAlignment="1">
      <alignment horizontal="center"/>
    </xf>
    <xf numFmtId="180" fontId="25" fillId="2" borderId="22" xfId="0" applyFont="1" applyFill="1" applyBorder="1" applyAlignment="1">
      <alignment horizontal="center"/>
    </xf>
    <xf numFmtId="180" fontId="25" fillId="2" borderId="23" xfId="0" applyFont="1" applyFill="1" applyBorder="1" applyAlignment="1">
      <alignment horizontal="center"/>
    </xf>
    <xf numFmtId="180" fontId="20" fillId="2" borderId="28" xfId="0" applyFont="1" applyFill="1" applyBorder="1" applyAlignment="1">
      <alignment horizontal="center"/>
    </xf>
    <xf numFmtId="180" fontId="20" fillId="2" borderId="21" xfId="0" applyFont="1" applyFill="1" applyBorder="1" applyAlignment="1">
      <alignment horizontal="center"/>
    </xf>
    <xf numFmtId="180" fontId="20" fillId="2" borderId="34" xfId="0" applyFont="1" applyFill="1" applyBorder="1" applyAlignment="1">
      <alignment horizontal="center"/>
    </xf>
    <xf numFmtId="180" fontId="31" fillId="5" borderId="28" xfId="0" applyFont="1" applyFill="1" applyBorder="1" applyAlignment="1">
      <alignment horizontal="left"/>
    </xf>
    <xf numFmtId="180" fontId="31" fillId="5" borderId="21" xfId="0" applyFont="1" applyFill="1" applyBorder="1" applyAlignment="1">
      <alignment horizontal="left"/>
    </xf>
    <xf numFmtId="180" fontId="31" fillId="5" borderId="34" xfId="0" applyFont="1" applyFill="1" applyBorder="1" applyAlignment="1">
      <alignment horizontal="left"/>
    </xf>
    <xf numFmtId="0" fontId="20" fillId="0" borderId="5" xfId="0" applyNumberFormat="1" applyFont="1" applyBorder="1" applyAlignment="1">
      <alignment horizontal="left"/>
    </xf>
    <xf numFmtId="178" fontId="20" fillId="0" borderId="5" xfId="0" applyNumberFormat="1" applyFont="1" applyFill="1" applyBorder="1" applyAlignment="1">
      <alignment horizontal="center"/>
    </xf>
    <xf numFmtId="0" fontId="20" fillId="0" borderId="5" xfId="0" applyNumberFormat="1" applyFont="1" applyBorder="1" applyAlignment="1">
      <alignment horizontal="center"/>
    </xf>
    <xf numFmtId="178" fontId="20" fillId="0" borderId="5" xfId="0" applyNumberFormat="1" applyFont="1" applyBorder="1" applyAlignment="1">
      <alignment horizontal="left"/>
    </xf>
    <xf numFmtId="180" fontId="20" fillId="2" borderId="5" xfId="0" applyNumberFormat="1" applyFont="1" applyFill="1" applyBorder="1" applyAlignment="1">
      <alignment horizontal="center"/>
    </xf>
    <xf numFmtId="180" fontId="20" fillId="4" borderId="17" xfId="0" applyNumberFormat="1" applyFont="1" applyFill="1" applyBorder="1" applyAlignment="1">
      <alignment horizontal="center"/>
    </xf>
    <xf numFmtId="180" fontId="20" fillId="4" borderId="23" xfId="0" applyNumberFormat="1" applyFont="1" applyFill="1" applyBorder="1" applyAlignment="1">
      <alignment horizontal="center"/>
    </xf>
    <xf numFmtId="180" fontId="35" fillId="4" borderId="17" xfId="0" applyFont="1" applyFill="1" applyBorder="1" applyAlignment="1">
      <alignment horizontal="left" vertical="center" wrapText="1"/>
    </xf>
    <xf numFmtId="180" fontId="36" fillId="4" borderId="22" xfId="0" applyFont="1" applyFill="1" applyBorder="1" applyAlignment="1">
      <alignment horizontal="left" vertical="center" wrapText="1"/>
    </xf>
    <xf numFmtId="180" fontId="36" fillId="4" borderId="23" xfId="0" applyFont="1" applyFill="1" applyBorder="1" applyAlignment="1">
      <alignment horizontal="left" vertical="center" wrapText="1"/>
    </xf>
    <xf numFmtId="180" fontId="37" fillId="2" borderId="5" xfId="0" applyFont="1" applyFill="1" applyBorder="1" applyAlignment="1">
      <alignment horizontal="left"/>
    </xf>
    <xf numFmtId="180" fontId="20" fillId="2" borderId="5" xfId="0" applyFont="1" applyFill="1" applyBorder="1" applyAlignment="1">
      <alignment horizontal="left"/>
    </xf>
    <xf numFmtId="180" fontId="41" fillId="2" borderId="5" xfId="0" applyFont="1" applyFill="1" applyBorder="1" applyAlignment="1">
      <alignment horizontal="center"/>
    </xf>
    <xf numFmtId="180" fontId="30" fillId="5" borderId="25" xfId="0" applyFont="1" applyFill="1" applyBorder="1" applyAlignment="1">
      <alignment horizontal="left"/>
    </xf>
    <xf numFmtId="180" fontId="30" fillId="5" borderId="9" xfId="0" applyFont="1" applyFill="1" applyBorder="1" applyAlignment="1">
      <alignment horizontal="left"/>
    </xf>
    <xf numFmtId="180" fontId="30" fillId="5" borderId="26" xfId="0" applyFont="1" applyFill="1" applyBorder="1" applyAlignment="1">
      <alignment horizontal="left"/>
    </xf>
    <xf numFmtId="180" fontId="38" fillId="2" borderId="17" xfId="0" applyFont="1" applyFill="1" applyBorder="1" applyAlignment="1">
      <alignment horizontal="left" vertical="center"/>
    </xf>
    <xf numFmtId="180" fontId="38" fillId="2" borderId="22" xfId="0" applyFont="1" applyFill="1" applyBorder="1" applyAlignment="1">
      <alignment horizontal="left" vertical="center"/>
    </xf>
    <xf numFmtId="180" fontId="38" fillId="2" borderId="23" xfId="0" applyFont="1" applyFill="1" applyBorder="1" applyAlignment="1">
      <alignment horizontal="left" vertical="center"/>
    </xf>
    <xf numFmtId="180" fontId="39" fillId="2" borderId="17" xfId="0" applyFont="1" applyFill="1" applyBorder="1" applyAlignment="1">
      <alignment horizontal="left"/>
    </xf>
    <xf numFmtId="180" fontId="39" fillId="2" borderId="22" xfId="0" applyFont="1" applyFill="1" applyBorder="1" applyAlignment="1">
      <alignment horizontal="left"/>
    </xf>
    <xf numFmtId="180" fontId="39" fillId="2" borderId="23" xfId="0" applyFont="1" applyFill="1" applyBorder="1" applyAlignment="1">
      <alignment horizontal="left"/>
    </xf>
    <xf numFmtId="0" fontId="24" fillId="5" borderId="17" xfId="0" applyNumberFormat="1" applyFont="1" applyFill="1" applyBorder="1" applyAlignment="1">
      <alignment horizontal="left"/>
    </xf>
    <xf numFmtId="0" fontId="24" fillId="5" borderId="22" xfId="0" applyNumberFormat="1" applyFont="1" applyFill="1" applyBorder="1" applyAlignment="1">
      <alignment horizontal="left"/>
    </xf>
    <xf numFmtId="0" fontId="24" fillId="5" borderId="23" xfId="0" applyNumberFormat="1" applyFont="1" applyFill="1" applyBorder="1" applyAlignment="1">
      <alignment horizontal="left"/>
    </xf>
    <xf numFmtId="0" fontId="24" fillId="6" borderId="30" xfId="0" applyNumberFormat="1" applyFont="1" applyFill="1" applyBorder="1" applyAlignment="1">
      <alignment horizontal="center"/>
    </xf>
    <xf numFmtId="0" fontId="24" fillId="6" borderId="5" xfId="0" applyNumberFormat="1" applyFont="1" applyFill="1" applyBorder="1" applyAlignment="1">
      <alignment horizontal="center"/>
    </xf>
    <xf numFmtId="0" fontId="24" fillId="6" borderId="35" xfId="0" applyNumberFormat="1" applyFont="1" applyFill="1" applyBorder="1" applyAlignment="1">
      <alignment horizontal="center"/>
    </xf>
    <xf numFmtId="0" fontId="25" fillId="0" borderId="30" xfId="0" applyNumberFormat="1" applyFont="1" applyBorder="1" applyAlignment="1">
      <alignment horizontal="center"/>
    </xf>
    <xf numFmtId="0" fontId="25" fillId="0" borderId="5" xfId="0" applyNumberFormat="1" applyFont="1" applyBorder="1" applyAlignment="1">
      <alignment horizontal="center"/>
    </xf>
    <xf numFmtId="0" fontId="25" fillId="0" borderId="35" xfId="0" applyNumberFormat="1" applyFont="1" applyBorder="1" applyAlignment="1">
      <alignment horizontal="center"/>
    </xf>
    <xf numFmtId="0" fontId="31" fillId="6" borderId="30" xfId="0" applyNumberFormat="1" applyFont="1" applyFill="1" applyBorder="1" applyAlignment="1">
      <alignment horizontal="center"/>
    </xf>
    <xf numFmtId="0" fontId="31" fillId="6" borderId="5" xfId="0" applyNumberFormat="1" applyFont="1" applyFill="1" applyBorder="1" applyAlignment="1">
      <alignment horizontal="center"/>
    </xf>
    <xf numFmtId="0" fontId="31" fillId="6" borderId="35" xfId="0" applyNumberFormat="1" applyFont="1" applyFill="1" applyBorder="1" applyAlignment="1">
      <alignment horizontal="center"/>
    </xf>
    <xf numFmtId="0" fontId="25" fillId="2" borderId="30" xfId="0" applyNumberFormat="1" applyFont="1" applyFill="1" applyBorder="1" applyAlignment="1">
      <alignment horizontal="center"/>
    </xf>
    <xf numFmtId="0" fontId="25" fillId="0" borderId="17" xfId="0" applyNumberFormat="1" applyFont="1" applyBorder="1" applyAlignment="1">
      <alignment horizontal="center"/>
    </xf>
    <xf numFmtId="0" fontId="25" fillId="0" borderId="22" xfId="0" applyNumberFormat="1" applyFont="1" applyBorder="1" applyAlignment="1">
      <alignment horizontal="center"/>
    </xf>
    <xf numFmtId="0" fontId="42" fillId="0" borderId="36" xfId="0" applyNumberFormat="1" applyFont="1" applyBorder="1" applyAlignment="1">
      <alignment horizontal="center" vertical="center" wrapText="1"/>
    </xf>
    <xf numFmtId="0" fontId="25" fillId="0" borderId="22" xfId="0" applyNumberFormat="1" applyFont="1" applyBorder="1" applyAlignment="1">
      <alignment horizontal="center" vertical="center"/>
    </xf>
    <xf numFmtId="0" fontId="25" fillId="0" borderId="37" xfId="0" applyNumberFormat="1" applyFont="1" applyBorder="1" applyAlignment="1">
      <alignment horizontal="center" vertical="center"/>
    </xf>
    <xf numFmtId="0" fontId="25" fillId="0" borderId="36" xfId="0" applyNumberFormat="1" applyFont="1" applyBorder="1" applyAlignment="1">
      <alignment horizontal="center" vertical="center" wrapText="1"/>
    </xf>
    <xf numFmtId="0" fontId="30" fillId="0" borderId="36" xfId="0" applyNumberFormat="1" applyFont="1" applyBorder="1" applyAlignment="1">
      <alignment horizontal="center" vertical="center" wrapText="1"/>
    </xf>
    <xf numFmtId="0" fontId="30" fillId="0" borderId="22" xfId="0" applyNumberFormat="1" applyFont="1" applyBorder="1" applyAlignment="1">
      <alignment horizontal="center" vertical="center"/>
    </xf>
    <xf numFmtId="0" fontId="30" fillId="0" borderId="37" xfId="0" applyNumberFormat="1" applyFont="1" applyBorder="1" applyAlignment="1">
      <alignment horizontal="center" vertical="center"/>
    </xf>
    <xf numFmtId="0" fontId="25" fillId="0" borderId="38" xfId="0" applyNumberFormat="1" applyFont="1" applyBorder="1" applyAlignment="1">
      <alignment horizontal="center"/>
    </xf>
    <xf numFmtId="0" fontId="25" fillId="0" borderId="39" xfId="0" applyNumberFormat="1" applyFont="1" applyBorder="1" applyAlignment="1">
      <alignment horizontal="center"/>
    </xf>
    <xf numFmtId="0" fontId="25" fillId="0" borderId="40" xfId="0" applyNumberFormat="1" applyFont="1" applyBorder="1" applyAlignment="1">
      <alignment horizontal="center"/>
    </xf>
    <xf numFmtId="180" fontId="22" fillId="2" borderId="0" xfId="0" applyFont="1" applyFill="1" applyAlignment="1">
      <alignment horizontal="center"/>
    </xf>
    <xf numFmtId="180" fontId="22" fillId="2" borderId="21" xfId="0" applyFont="1" applyFill="1" applyBorder="1" applyAlignment="1">
      <alignment horizontal="center"/>
    </xf>
    <xf numFmtId="180" fontId="23" fillId="2" borderId="0" xfId="0" applyFont="1" applyFill="1" applyAlignment="1">
      <alignment horizontal="center" vertical="center"/>
    </xf>
    <xf numFmtId="180" fontId="23" fillId="2" borderId="21" xfId="0" applyFont="1" applyFill="1" applyBorder="1" applyAlignment="1">
      <alignment horizontal="center" vertical="center"/>
    </xf>
    <xf numFmtId="180" fontId="20" fillId="2" borderId="0" xfId="0" applyFont="1" applyFill="1" applyBorder="1" applyAlignment="1">
      <alignment horizontal="center"/>
    </xf>
    <xf numFmtId="180" fontId="20" fillId="2" borderId="25" xfId="0" applyFont="1" applyFill="1" applyBorder="1" applyAlignment="1">
      <alignment horizontal="center" vertical="center" wrapText="1"/>
    </xf>
    <xf numFmtId="180" fontId="20" fillId="2" borderId="26" xfId="0" applyFont="1" applyFill="1" applyBorder="1" applyAlignment="1">
      <alignment horizontal="center" vertical="center" wrapText="1"/>
    </xf>
    <xf numFmtId="180" fontId="20" fillId="2" borderId="24" xfId="0" applyFont="1" applyFill="1" applyBorder="1" applyAlignment="1">
      <alignment horizontal="center" vertical="center" wrapText="1"/>
    </xf>
    <xf numFmtId="180" fontId="20" fillId="2" borderId="29" xfId="0" applyFont="1" applyFill="1" applyBorder="1" applyAlignment="1">
      <alignment horizontal="center" vertical="center" wrapText="1"/>
    </xf>
    <xf numFmtId="0" fontId="19" fillId="4" borderId="31" xfId="0" applyNumberFormat="1" applyFont="1" applyFill="1" applyBorder="1" applyAlignment="1">
      <alignment horizontal="center" vertical="center"/>
    </xf>
    <xf numFmtId="180" fontId="19" fillId="4" borderId="9" xfId="0" applyFont="1" applyFill="1" applyBorder="1" applyAlignment="1">
      <alignment vertical="center"/>
    </xf>
    <xf numFmtId="180" fontId="19" fillId="4" borderId="26" xfId="0" applyFont="1" applyFill="1" applyBorder="1" applyAlignment="1">
      <alignment vertical="center"/>
    </xf>
    <xf numFmtId="180" fontId="19" fillId="4" borderId="32" xfId="0" applyFont="1" applyFill="1" applyBorder="1" applyAlignment="1">
      <alignment vertical="center"/>
    </xf>
    <xf numFmtId="180" fontId="19" fillId="4" borderId="0" xfId="0" applyFont="1" applyFill="1" applyAlignment="1">
      <alignment vertical="center"/>
    </xf>
    <xf numFmtId="180" fontId="19" fillId="4" borderId="29" xfId="0" applyFont="1" applyFill="1" applyBorder="1" applyAlignment="1">
      <alignment vertical="center"/>
    </xf>
    <xf numFmtId="180" fontId="19" fillId="4" borderId="33" xfId="0" applyFont="1" applyFill="1" applyBorder="1" applyAlignment="1">
      <alignment vertical="center"/>
    </xf>
    <xf numFmtId="180" fontId="19" fillId="4" borderId="21" xfId="0" applyFont="1" applyFill="1" applyBorder="1" applyAlignment="1">
      <alignment vertical="center"/>
    </xf>
    <xf numFmtId="180" fontId="19" fillId="4" borderId="34" xfId="0" applyFont="1" applyFill="1" applyBorder="1" applyAlignment="1">
      <alignment vertical="center"/>
    </xf>
    <xf numFmtId="0" fontId="19" fillId="2" borderId="25" xfId="0" applyNumberFormat="1" applyFont="1" applyFill="1" applyBorder="1" applyAlignment="1">
      <alignment horizontal="center"/>
    </xf>
    <xf numFmtId="0" fontId="19" fillId="2" borderId="9" xfId="0" applyNumberFormat="1" applyFont="1" applyFill="1" applyBorder="1" applyAlignment="1">
      <alignment horizontal="center"/>
    </xf>
    <xf numFmtId="0" fontId="19" fillId="2" borderId="26" xfId="0" applyNumberFormat="1" applyFont="1" applyFill="1" applyBorder="1" applyAlignment="1">
      <alignment horizontal="center"/>
    </xf>
    <xf numFmtId="0" fontId="19" fillId="2" borderId="24" xfId="0" applyNumberFormat="1" applyFont="1" applyFill="1" applyBorder="1" applyAlignment="1">
      <alignment horizontal="center"/>
    </xf>
    <xf numFmtId="0" fontId="19" fillId="2" borderId="0" xfId="0" applyNumberFormat="1" applyFont="1" applyFill="1" applyBorder="1" applyAlignment="1">
      <alignment horizontal="center"/>
    </xf>
    <xf numFmtId="0" fontId="19" fillId="2" borderId="29" xfId="0" applyNumberFormat="1" applyFont="1" applyFill="1" applyBorder="1" applyAlignment="1">
      <alignment horizontal="center"/>
    </xf>
    <xf numFmtId="0" fontId="19" fillId="2" borderId="28" xfId="0" applyNumberFormat="1" applyFont="1" applyFill="1" applyBorder="1" applyAlignment="1">
      <alignment horizontal="center"/>
    </xf>
    <xf numFmtId="0" fontId="19" fillId="2" borderId="21" xfId="0" applyNumberFormat="1" applyFont="1" applyFill="1" applyBorder="1" applyAlignment="1">
      <alignment horizontal="center"/>
    </xf>
    <xf numFmtId="0" fontId="19" fillId="2" borderId="34" xfId="0" applyNumberFormat="1" applyFont="1" applyFill="1" applyBorder="1" applyAlignment="1">
      <alignment horizontal="center"/>
    </xf>
    <xf numFmtId="0" fontId="19" fillId="2" borderId="5" xfId="0" applyNumberFormat="1" applyFont="1" applyFill="1" applyBorder="1" applyAlignment="1">
      <alignment horizontal="center"/>
    </xf>
    <xf numFmtId="0" fontId="19" fillId="2" borderId="30" xfId="0" applyNumberFormat="1" applyFont="1" applyFill="1" applyBorder="1" applyAlignment="1">
      <alignment horizontal="center"/>
    </xf>
    <xf numFmtId="0" fontId="19" fillId="2" borderId="35" xfId="0" applyNumberFormat="1" applyFont="1" applyFill="1" applyBorder="1" applyAlignment="1">
      <alignment horizontal="center"/>
    </xf>
    <xf numFmtId="0" fontId="16" fillId="3" borderId="0" xfId="5" applyNumberFormat="1" applyFont="1" applyFill="1" applyAlignment="1">
      <alignment horizontal="center"/>
    </xf>
    <xf numFmtId="0" fontId="5" fillId="0" borderId="1" xfId="10" applyFont="1" applyBorder="1" applyAlignment="1">
      <alignment horizontal="left" vertical="center" wrapText="1"/>
    </xf>
    <xf numFmtId="0" fontId="5" fillId="0" borderId="2" xfId="10" applyFont="1" applyFill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 wrapText="1"/>
    </xf>
    <xf numFmtId="0" fontId="5" fillId="0" borderId="12" xfId="10" applyFont="1" applyBorder="1" applyAlignment="1">
      <alignment horizontal="center" vertical="center" wrapText="1"/>
    </xf>
    <xf numFmtId="0" fontId="6" fillId="0" borderId="3" xfId="10" applyFont="1" applyBorder="1" applyAlignment="1">
      <alignment horizontal="left" vertical="center" wrapText="1"/>
    </xf>
    <xf numFmtId="0" fontId="6" fillId="0" borderId="0" xfId="10" applyFont="1" applyFill="1" applyBorder="1" applyAlignment="1">
      <alignment horizontal="center" vertical="center" wrapText="1"/>
    </xf>
    <xf numFmtId="0" fontId="6" fillId="0" borderId="0" xfId="10" applyFont="1" applyBorder="1" applyAlignment="1">
      <alignment horizontal="center" vertical="center" wrapText="1"/>
    </xf>
    <xf numFmtId="0" fontId="6" fillId="0" borderId="13" xfId="10" applyFont="1" applyBorder="1" applyAlignment="1">
      <alignment horizontal="center" vertical="center" wrapText="1"/>
    </xf>
    <xf numFmtId="0" fontId="9" fillId="0" borderId="5" xfId="10" applyFont="1" applyFill="1" applyBorder="1" applyAlignment="1">
      <alignment horizontal="center" vertical="center" wrapText="1"/>
    </xf>
    <xf numFmtId="0" fontId="10" fillId="0" borderId="5" xfId="10" applyFont="1" applyFill="1" applyBorder="1" applyAlignment="1">
      <alignment horizontal="center" vertical="center" wrapText="1"/>
    </xf>
    <xf numFmtId="0" fontId="9" fillId="0" borderId="14" xfId="10" applyFont="1" applyFill="1" applyBorder="1" applyAlignment="1">
      <alignment horizontal="center" vertical="center" wrapText="1"/>
    </xf>
    <xf numFmtId="0" fontId="10" fillId="0" borderId="7" xfId="10" applyFont="1" applyFill="1" applyBorder="1" applyAlignment="1">
      <alignment horizontal="center" vertical="center" wrapText="1"/>
    </xf>
    <xf numFmtId="0" fontId="9" fillId="0" borderId="7" xfId="10" applyFont="1" applyFill="1" applyBorder="1" applyAlignment="1">
      <alignment horizontal="center" vertical="center" wrapText="1"/>
    </xf>
    <xf numFmtId="0" fontId="7" fillId="0" borderId="7" xfId="10" applyFont="1" applyFill="1" applyBorder="1" applyAlignment="1">
      <alignment horizontal="center" vertical="center" wrapText="1"/>
    </xf>
    <xf numFmtId="181" fontId="9" fillId="0" borderId="7" xfId="10" applyNumberFormat="1" applyFont="1" applyFill="1" applyBorder="1" applyAlignment="1">
      <alignment horizontal="center" vertical="center" wrapText="1"/>
    </xf>
    <xf numFmtId="0" fontId="9" fillId="0" borderId="15" xfId="10" applyFont="1" applyFill="1" applyBorder="1" applyAlignment="1">
      <alignment horizontal="center" vertical="center" wrapText="1"/>
    </xf>
    <xf numFmtId="0" fontId="4" fillId="0" borderId="0" xfId="10" applyFont="1" applyAlignment="1">
      <alignment horizontal="center" vertical="center" wrapText="1"/>
    </xf>
    <xf numFmtId="0" fontId="11" fillId="0" borderId="8" xfId="10" applyFont="1" applyBorder="1" applyAlignment="1">
      <alignment horizontal="left" vertical="center" wrapText="1"/>
    </xf>
    <xf numFmtId="0" fontId="11" fillId="0" borderId="9" xfId="10" applyFont="1" applyFill="1" applyBorder="1" applyAlignment="1">
      <alignment horizontal="center" vertical="center" wrapText="1"/>
    </xf>
    <xf numFmtId="0" fontId="11" fillId="0" borderId="9" xfId="10" applyFont="1" applyBorder="1" applyAlignment="1">
      <alignment horizontal="center" vertical="center" wrapText="1"/>
    </xf>
    <xf numFmtId="0" fontId="11" fillId="0" borderId="16" xfId="10" applyFont="1" applyBorder="1" applyAlignment="1">
      <alignment horizontal="center" vertical="center" wrapText="1"/>
    </xf>
    <xf numFmtId="0" fontId="11" fillId="0" borderId="3" xfId="10" applyFont="1" applyBorder="1" applyAlignment="1">
      <alignment horizontal="left" vertical="center" wrapText="1"/>
    </xf>
    <xf numFmtId="0" fontId="11" fillId="0" borderId="0" xfId="10" applyFont="1" applyFill="1" applyBorder="1" applyAlignment="1">
      <alignment horizontal="center" vertical="center" wrapText="1"/>
    </xf>
    <xf numFmtId="0" fontId="11" fillId="0" borderId="0" xfId="10" applyFont="1" applyBorder="1" applyAlignment="1">
      <alignment horizontal="center" vertical="center" wrapText="1"/>
    </xf>
    <xf numFmtId="0" fontId="11" fillId="0" borderId="13" xfId="10" applyFont="1" applyBorder="1" applyAlignment="1">
      <alignment horizontal="center" vertical="center" wrapText="1"/>
    </xf>
  </cellXfs>
  <cellStyles count="11">
    <cellStyle name="Normal 2" xfId="4"/>
    <cellStyle name="Normal 2 2" xfId="2"/>
    <cellStyle name="Normal 3" xfId="6"/>
    <cellStyle name="Normal_产品审核 " xfId="10"/>
    <cellStyle name="Style 1" xfId="7"/>
    <cellStyle name="常规" xfId="0" builtinId="0"/>
    <cellStyle name="常规 2" xfId="8"/>
    <cellStyle name="常规 2 2" xfId="5"/>
    <cellStyle name="常规_final inspection report sample_1 2" xfId="3"/>
    <cellStyle name="超链接" xfId="1" builtinId="8"/>
    <cellStyle name="样式 1" xfId="9"/>
  </cellStyles>
  <dxfs count="23"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" name="TextBox 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" name="TextBox 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" name="TextBox 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9" name="TextBox 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11" name="TextBox 1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13" name="TextBox 1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15" name="TextBox 1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17" name="TextBox 1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19" name="TextBox 1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21" name="TextBox 2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23" name="TextBox 2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25" name="TextBox 2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27" name="TextBox 2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29" name="TextBox 2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1" name="TextBox 3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3" name="TextBox 3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5" name="TextBox 3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7" name="TextBox 3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39" name="TextBox 3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41" name="TextBox 4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43" name="TextBox 4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45" name="TextBox 4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47" name="TextBox 4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49" name="TextBox 4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1" name="TextBox 5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3" name="TextBox 5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5" name="TextBox 5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7" name="TextBox 5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59" name="TextBox 5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61" name="TextBox 6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63" name="TextBox 6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65" name="TextBox 6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67" name="TextBox 6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69" name="TextBox 6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1" name="TextBox 7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3" name="TextBox 7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5" name="TextBox 7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7" name="TextBox 7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79" name="TextBox 7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81" name="TextBox 8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83" name="TextBox 8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85" name="TextBox 8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87" name="TextBox 86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89" name="TextBox 88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91" name="TextBox 90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93" name="TextBox 92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1190625</xdr:colOff>
      <xdr:row>0</xdr:row>
      <xdr:rowOff>0</xdr:rowOff>
    </xdr:from>
    <xdr:to>
      <xdr:col>5</xdr:col>
      <xdr:colOff>381000</xdr:colOff>
      <xdr:row>0</xdr:row>
      <xdr:rowOff>9525</xdr:rowOff>
    </xdr:to>
    <xdr:sp macro="" textlink="">
      <xdr:nvSpPr>
        <xdr:cNvPr id="95" name="TextBox 94"/>
        <xdr:cNvSpPr txBox="1">
          <a:spLocks noChangeArrowheads="1"/>
        </xdr:cNvSpPr>
      </xdr:nvSpPr>
      <xdr:spPr>
        <a:xfrm>
          <a:off x="5324475" y="0"/>
          <a:ext cx="1304925" cy="95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2200" b="1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会议纪要</a:t>
          </a:r>
        </a:p>
      </xdr:txBody>
    </xdr:sp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942975</xdr:colOff>
      <xdr:row>0</xdr:row>
      <xdr:rowOff>9525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210050" y="0"/>
          <a:ext cx="866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1</xdr:row>
      <xdr:rowOff>159385</xdr:rowOff>
    </xdr:to>
    <xdr:pic>
      <xdr:nvPicPr>
        <xdr:cNvPr id="2" name="图片 1" descr="粘贴图片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76375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45</xdr:row>
      <xdr:rowOff>266700</xdr:rowOff>
    </xdr:from>
    <xdr:to>
      <xdr:col>5</xdr:col>
      <xdr:colOff>705485</xdr:colOff>
      <xdr:row>57</xdr:row>
      <xdr:rowOff>153035</xdr:rowOff>
    </xdr:to>
    <xdr:pic>
      <xdr:nvPicPr>
        <xdr:cNvPr id="13" name="图片 12" descr="73656245908880146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13468350"/>
          <a:ext cx="2419985" cy="2362835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46</xdr:row>
      <xdr:rowOff>0</xdr:rowOff>
    </xdr:from>
    <xdr:to>
      <xdr:col>14</xdr:col>
      <xdr:colOff>793750</xdr:colOff>
      <xdr:row>58</xdr:row>
      <xdr:rowOff>5715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77450" y="13477875"/>
          <a:ext cx="2413000" cy="240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59</xdr:row>
      <xdr:rowOff>228600</xdr:rowOff>
    </xdr:from>
    <xdr:to>
      <xdr:col>2</xdr:col>
      <xdr:colOff>702945</xdr:colOff>
      <xdr:row>71</xdr:row>
      <xdr:rowOff>105410</xdr:rowOff>
    </xdr:to>
    <xdr:pic>
      <xdr:nvPicPr>
        <xdr:cNvPr id="5" name="图片 4" descr="14692970870921099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050" y="16306800"/>
          <a:ext cx="2388870" cy="235331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46</xdr:row>
      <xdr:rowOff>9525</xdr:rowOff>
    </xdr:from>
    <xdr:to>
      <xdr:col>2</xdr:col>
      <xdr:colOff>910590</xdr:colOff>
      <xdr:row>56</xdr:row>
      <xdr:rowOff>95885</xdr:rowOff>
    </xdr:to>
    <xdr:pic>
      <xdr:nvPicPr>
        <xdr:cNvPr id="9" name="图片 8" descr="81670274327501835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" y="13487400"/>
          <a:ext cx="2606040" cy="208661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46</xdr:row>
      <xdr:rowOff>47625</xdr:rowOff>
    </xdr:from>
    <xdr:to>
      <xdr:col>11</xdr:col>
      <xdr:colOff>776605</xdr:colOff>
      <xdr:row>56</xdr:row>
      <xdr:rowOff>106680</xdr:rowOff>
    </xdr:to>
    <xdr:pic>
      <xdr:nvPicPr>
        <xdr:cNvPr id="10" name="图片 9" descr="81601040358252744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58100" y="13525500"/>
          <a:ext cx="2386330" cy="205930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46</xdr:row>
      <xdr:rowOff>9525</xdr:rowOff>
    </xdr:from>
    <xdr:to>
      <xdr:col>8</xdr:col>
      <xdr:colOff>766445</xdr:colOff>
      <xdr:row>58</xdr:row>
      <xdr:rowOff>28575</xdr:rowOff>
    </xdr:to>
    <xdr:pic>
      <xdr:nvPicPr>
        <xdr:cNvPr id="11" name="图片 10" descr="88337699659562593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229225" y="13487400"/>
          <a:ext cx="2376170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74</xdr:row>
      <xdr:rowOff>9525</xdr:rowOff>
    </xdr:from>
    <xdr:to>
      <xdr:col>2</xdr:col>
      <xdr:colOff>919480</xdr:colOff>
      <xdr:row>84</xdr:row>
      <xdr:rowOff>68580</xdr:rowOff>
    </xdr:to>
    <xdr:pic>
      <xdr:nvPicPr>
        <xdr:cNvPr id="12" name="图片 11" descr="2193740225266798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525" y="19240500"/>
          <a:ext cx="2614930" cy="2059305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73</xdr:row>
      <xdr:rowOff>142875</xdr:rowOff>
    </xdr:from>
    <xdr:to>
      <xdr:col>1</xdr:col>
      <xdr:colOff>781050</xdr:colOff>
      <xdr:row>76</xdr:row>
      <xdr:rowOff>76200</xdr:rowOff>
    </xdr:to>
    <xdr:cxnSp macro="">
      <xdr:nvCxnSpPr>
        <xdr:cNvPr id="14" name="直接箭头连接符 13"/>
        <xdr:cNvCxnSpPr/>
      </xdr:nvCxnSpPr>
      <xdr:spPr>
        <a:xfrm>
          <a:off x="704850" y="19097625"/>
          <a:ext cx="428625" cy="6096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1123950</xdr:colOff>
      <xdr:row>1</xdr:row>
      <xdr:rowOff>57150</xdr:rowOff>
    </xdr:to>
    <xdr:pic>
      <xdr:nvPicPr>
        <xdr:cNvPr id="4" name="图片 3" descr="粘贴图片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1476375" cy="47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5</xdr:row>
      <xdr:rowOff>104775</xdr:rowOff>
    </xdr:from>
    <xdr:to>
      <xdr:col>9</xdr:col>
      <xdr:colOff>714375</xdr:colOff>
      <xdr:row>5</xdr:row>
      <xdr:rowOff>266700</xdr:rowOff>
    </xdr:to>
    <xdr:sp macro="" textlink="">
      <xdr:nvSpPr>
        <xdr:cNvPr id="2" name="Text Box 454"/>
        <xdr:cNvSpPr txBox="1">
          <a:spLocks noChangeArrowheads="1"/>
        </xdr:cNvSpPr>
      </xdr:nvSpPr>
      <xdr:spPr>
        <a:xfrm>
          <a:off x="8391525" y="1626870"/>
          <a:ext cx="161925" cy="161925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27432" tIns="22860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000" b="0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rPr>
            <a:t>※</a:t>
          </a:r>
        </a:p>
      </xdr:txBody>
    </xdr:sp>
    <xdr:clientData/>
  </xdr:twoCellAnchor>
  <xdr:twoCellAnchor editAs="oneCell">
    <xdr:from>
      <xdr:col>0</xdr:col>
      <xdr:colOff>447675</xdr:colOff>
      <xdr:row>9</xdr:row>
      <xdr:rowOff>47124</xdr:rowOff>
    </xdr:from>
    <xdr:to>
      <xdr:col>0</xdr:col>
      <xdr:colOff>609600</xdr:colOff>
      <xdr:row>9</xdr:row>
      <xdr:rowOff>285884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7675" y="2807970"/>
          <a:ext cx="161925" cy="2387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10</xdr:row>
      <xdr:rowOff>65877</xdr:rowOff>
    </xdr:from>
    <xdr:to>
      <xdr:col>0</xdr:col>
      <xdr:colOff>1276350</xdr:colOff>
      <xdr:row>10</xdr:row>
      <xdr:rowOff>257012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</a:blip>
        <a:srcRect/>
        <a:stretch>
          <a:fillRect/>
        </a:stretch>
      </xdr:blipFill>
      <xdr:spPr>
        <a:xfrm>
          <a:off x="66675" y="3143250"/>
          <a:ext cx="1209675" cy="191135"/>
        </a:xfrm>
        <a:prstGeom prst="rect">
          <a:avLst/>
        </a:prstGeom>
        <a:noFill/>
        <a:ln w="1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Roaming/Foxmail7/Temp-6088-20171025192530/Attach/&#20135;&#21697;&#23457;&#26680;&#25253;&#21578;%20w10551273--07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审核报告"/>
      <sheetName val="附表1（尺寸测试）"/>
    </sheetNames>
    <sheetDataSet>
      <sheetData sheetId="0">
        <row r="4">
          <cell r="B4" t="str">
            <v>W10551273</v>
          </cell>
          <cell r="J4" t="str">
            <v>plate</v>
          </cell>
        </row>
        <row r="5">
          <cell r="B5">
            <v>42935</v>
          </cell>
          <cell r="J5" t="str">
            <v>库房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6"/>
  <sheetViews>
    <sheetView topLeftCell="B4" workbookViewId="0">
      <selection activeCell="C14" sqref="C14"/>
    </sheetView>
  </sheetViews>
  <sheetFormatPr defaultColWidth="9" defaultRowHeight="15.75"/>
  <cols>
    <col min="1" max="1" width="1.125" style="110" customWidth="1"/>
    <col min="2" max="2" width="5.75" style="111" customWidth="1"/>
    <col min="3" max="3" width="22.875" style="110" customWidth="1"/>
    <col min="4" max="4" width="24.5" style="110" customWidth="1"/>
    <col min="5" max="5" width="27.75" style="110" customWidth="1"/>
    <col min="6" max="11" width="13.625" style="110" customWidth="1"/>
    <col min="12" max="256" width="9" style="110"/>
    <col min="257" max="257" width="1.125" style="110" customWidth="1"/>
    <col min="258" max="258" width="5.75" style="110" customWidth="1"/>
    <col min="259" max="259" width="35.5" style="110" customWidth="1"/>
    <col min="260" max="260" width="30.5" style="110" customWidth="1"/>
    <col min="261" max="261" width="45.625" style="110" customWidth="1"/>
    <col min="262" max="267" width="15.625" style="110" customWidth="1"/>
    <col min="268" max="512" width="9" style="110"/>
    <col min="513" max="513" width="1.125" style="110" customWidth="1"/>
    <col min="514" max="514" width="5.75" style="110" customWidth="1"/>
    <col min="515" max="515" width="35.5" style="110" customWidth="1"/>
    <col min="516" max="516" width="30.5" style="110" customWidth="1"/>
    <col min="517" max="517" width="45.625" style="110" customWidth="1"/>
    <col min="518" max="523" width="15.625" style="110" customWidth="1"/>
    <col min="524" max="768" width="9" style="110"/>
    <col min="769" max="769" width="1.125" style="110" customWidth="1"/>
    <col min="770" max="770" width="5.75" style="110" customWidth="1"/>
    <col min="771" max="771" width="35.5" style="110" customWidth="1"/>
    <col min="772" max="772" width="30.5" style="110" customWidth="1"/>
    <col min="773" max="773" width="45.625" style="110" customWidth="1"/>
    <col min="774" max="779" width="15.625" style="110" customWidth="1"/>
    <col min="780" max="1024" width="9" style="110"/>
    <col min="1025" max="1025" width="1.125" style="110" customWidth="1"/>
    <col min="1026" max="1026" width="5.75" style="110" customWidth="1"/>
    <col min="1027" max="1027" width="35.5" style="110" customWidth="1"/>
    <col min="1028" max="1028" width="30.5" style="110" customWidth="1"/>
    <col min="1029" max="1029" width="45.625" style="110" customWidth="1"/>
    <col min="1030" max="1035" width="15.625" style="110" customWidth="1"/>
    <col min="1036" max="1280" width="9" style="110"/>
    <col min="1281" max="1281" width="1.125" style="110" customWidth="1"/>
    <col min="1282" max="1282" width="5.75" style="110" customWidth="1"/>
    <col min="1283" max="1283" width="35.5" style="110" customWidth="1"/>
    <col min="1284" max="1284" width="30.5" style="110" customWidth="1"/>
    <col min="1285" max="1285" width="45.625" style="110" customWidth="1"/>
    <col min="1286" max="1291" width="15.625" style="110" customWidth="1"/>
    <col min="1292" max="1536" width="9" style="110"/>
    <col min="1537" max="1537" width="1.125" style="110" customWidth="1"/>
    <col min="1538" max="1538" width="5.75" style="110" customWidth="1"/>
    <col min="1539" max="1539" width="35.5" style="110" customWidth="1"/>
    <col min="1540" max="1540" width="30.5" style="110" customWidth="1"/>
    <col min="1541" max="1541" width="45.625" style="110" customWidth="1"/>
    <col min="1542" max="1547" width="15.625" style="110" customWidth="1"/>
    <col min="1548" max="1792" width="9" style="110"/>
    <col min="1793" max="1793" width="1.125" style="110" customWidth="1"/>
    <col min="1794" max="1794" width="5.75" style="110" customWidth="1"/>
    <col min="1795" max="1795" width="35.5" style="110" customWidth="1"/>
    <col min="1796" max="1796" width="30.5" style="110" customWidth="1"/>
    <col min="1797" max="1797" width="45.625" style="110" customWidth="1"/>
    <col min="1798" max="1803" width="15.625" style="110" customWidth="1"/>
    <col min="1804" max="2048" width="9" style="110"/>
    <col min="2049" max="2049" width="1.125" style="110" customWidth="1"/>
    <col min="2050" max="2050" width="5.75" style="110" customWidth="1"/>
    <col min="2051" max="2051" width="35.5" style="110" customWidth="1"/>
    <col min="2052" max="2052" width="30.5" style="110" customWidth="1"/>
    <col min="2053" max="2053" width="45.625" style="110" customWidth="1"/>
    <col min="2054" max="2059" width="15.625" style="110" customWidth="1"/>
    <col min="2060" max="2304" width="9" style="110"/>
    <col min="2305" max="2305" width="1.125" style="110" customWidth="1"/>
    <col min="2306" max="2306" width="5.75" style="110" customWidth="1"/>
    <col min="2307" max="2307" width="35.5" style="110" customWidth="1"/>
    <col min="2308" max="2308" width="30.5" style="110" customWidth="1"/>
    <col min="2309" max="2309" width="45.625" style="110" customWidth="1"/>
    <col min="2310" max="2315" width="15.625" style="110" customWidth="1"/>
    <col min="2316" max="2560" width="9" style="110"/>
    <col min="2561" max="2561" width="1.125" style="110" customWidth="1"/>
    <col min="2562" max="2562" width="5.75" style="110" customWidth="1"/>
    <col min="2563" max="2563" width="35.5" style="110" customWidth="1"/>
    <col min="2564" max="2564" width="30.5" style="110" customWidth="1"/>
    <col min="2565" max="2565" width="45.625" style="110" customWidth="1"/>
    <col min="2566" max="2571" width="15.625" style="110" customWidth="1"/>
    <col min="2572" max="2816" width="9" style="110"/>
    <col min="2817" max="2817" width="1.125" style="110" customWidth="1"/>
    <col min="2818" max="2818" width="5.75" style="110" customWidth="1"/>
    <col min="2819" max="2819" width="35.5" style="110" customWidth="1"/>
    <col min="2820" max="2820" width="30.5" style="110" customWidth="1"/>
    <col min="2821" max="2821" width="45.625" style="110" customWidth="1"/>
    <col min="2822" max="2827" width="15.625" style="110" customWidth="1"/>
    <col min="2828" max="3072" width="9" style="110"/>
    <col min="3073" max="3073" width="1.125" style="110" customWidth="1"/>
    <col min="3074" max="3074" width="5.75" style="110" customWidth="1"/>
    <col min="3075" max="3075" width="35.5" style="110" customWidth="1"/>
    <col min="3076" max="3076" width="30.5" style="110" customWidth="1"/>
    <col min="3077" max="3077" width="45.625" style="110" customWidth="1"/>
    <col min="3078" max="3083" width="15.625" style="110" customWidth="1"/>
    <col min="3084" max="3328" width="9" style="110"/>
    <col min="3329" max="3329" width="1.125" style="110" customWidth="1"/>
    <col min="3330" max="3330" width="5.75" style="110" customWidth="1"/>
    <col min="3331" max="3331" width="35.5" style="110" customWidth="1"/>
    <col min="3332" max="3332" width="30.5" style="110" customWidth="1"/>
    <col min="3333" max="3333" width="45.625" style="110" customWidth="1"/>
    <col min="3334" max="3339" width="15.625" style="110" customWidth="1"/>
    <col min="3340" max="3584" width="9" style="110"/>
    <col min="3585" max="3585" width="1.125" style="110" customWidth="1"/>
    <col min="3586" max="3586" width="5.75" style="110" customWidth="1"/>
    <col min="3587" max="3587" width="35.5" style="110" customWidth="1"/>
    <col min="3588" max="3588" width="30.5" style="110" customWidth="1"/>
    <col min="3589" max="3589" width="45.625" style="110" customWidth="1"/>
    <col min="3590" max="3595" width="15.625" style="110" customWidth="1"/>
    <col min="3596" max="3840" width="9" style="110"/>
    <col min="3841" max="3841" width="1.125" style="110" customWidth="1"/>
    <col min="3842" max="3842" width="5.75" style="110" customWidth="1"/>
    <col min="3843" max="3843" width="35.5" style="110" customWidth="1"/>
    <col min="3844" max="3844" width="30.5" style="110" customWidth="1"/>
    <col min="3845" max="3845" width="45.625" style="110" customWidth="1"/>
    <col min="3846" max="3851" width="15.625" style="110" customWidth="1"/>
    <col min="3852" max="4096" width="9" style="110"/>
    <col min="4097" max="4097" width="1.125" style="110" customWidth="1"/>
    <col min="4098" max="4098" width="5.75" style="110" customWidth="1"/>
    <col min="4099" max="4099" width="35.5" style="110" customWidth="1"/>
    <col min="4100" max="4100" width="30.5" style="110" customWidth="1"/>
    <col min="4101" max="4101" width="45.625" style="110" customWidth="1"/>
    <col min="4102" max="4107" width="15.625" style="110" customWidth="1"/>
    <col min="4108" max="4352" width="9" style="110"/>
    <col min="4353" max="4353" width="1.125" style="110" customWidth="1"/>
    <col min="4354" max="4354" width="5.75" style="110" customWidth="1"/>
    <col min="4355" max="4355" width="35.5" style="110" customWidth="1"/>
    <col min="4356" max="4356" width="30.5" style="110" customWidth="1"/>
    <col min="4357" max="4357" width="45.625" style="110" customWidth="1"/>
    <col min="4358" max="4363" width="15.625" style="110" customWidth="1"/>
    <col min="4364" max="4608" width="9" style="110"/>
    <col min="4609" max="4609" width="1.125" style="110" customWidth="1"/>
    <col min="4610" max="4610" width="5.75" style="110" customWidth="1"/>
    <col min="4611" max="4611" width="35.5" style="110" customWidth="1"/>
    <col min="4612" max="4612" width="30.5" style="110" customWidth="1"/>
    <col min="4613" max="4613" width="45.625" style="110" customWidth="1"/>
    <col min="4614" max="4619" width="15.625" style="110" customWidth="1"/>
    <col min="4620" max="4864" width="9" style="110"/>
    <col min="4865" max="4865" width="1.125" style="110" customWidth="1"/>
    <col min="4866" max="4866" width="5.75" style="110" customWidth="1"/>
    <col min="4867" max="4867" width="35.5" style="110" customWidth="1"/>
    <col min="4868" max="4868" width="30.5" style="110" customWidth="1"/>
    <col min="4869" max="4869" width="45.625" style="110" customWidth="1"/>
    <col min="4870" max="4875" width="15.625" style="110" customWidth="1"/>
    <col min="4876" max="5120" width="9" style="110"/>
    <col min="5121" max="5121" width="1.125" style="110" customWidth="1"/>
    <col min="5122" max="5122" width="5.75" style="110" customWidth="1"/>
    <col min="5123" max="5123" width="35.5" style="110" customWidth="1"/>
    <col min="5124" max="5124" width="30.5" style="110" customWidth="1"/>
    <col min="5125" max="5125" width="45.625" style="110" customWidth="1"/>
    <col min="5126" max="5131" width="15.625" style="110" customWidth="1"/>
    <col min="5132" max="5376" width="9" style="110"/>
    <col min="5377" max="5377" width="1.125" style="110" customWidth="1"/>
    <col min="5378" max="5378" width="5.75" style="110" customWidth="1"/>
    <col min="5379" max="5379" width="35.5" style="110" customWidth="1"/>
    <col min="5380" max="5380" width="30.5" style="110" customWidth="1"/>
    <col min="5381" max="5381" width="45.625" style="110" customWidth="1"/>
    <col min="5382" max="5387" width="15.625" style="110" customWidth="1"/>
    <col min="5388" max="5632" width="9" style="110"/>
    <col min="5633" max="5633" width="1.125" style="110" customWidth="1"/>
    <col min="5634" max="5634" width="5.75" style="110" customWidth="1"/>
    <col min="5635" max="5635" width="35.5" style="110" customWidth="1"/>
    <col min="5636" max="5636" width="30.5" style="110" customWidth="1"/>
    <col min="5637" max="5637" width="45.625" style="110" customWidth="1"/>
    <col min="5638" max="5643" width="15.625" style="110" customWidth="1"/>
    <col min="5644" max="5888" width="9" style="110"/>
    <col min="5889" max="5889" width="1.125" style="110" customWidth="1"/>
    <col min="5890" max="5890" width="5.75" style="110" customWidth="1"/>
    <col min="5891" max="5891" width="35.5" style="110" customWidth="1"/>
    <col min="5892" max="5892" width="30.5" style="110" customWidth="1"/>
    <col min="5893" max="5893" width="45.625" style="110" customWidth="1"/>
    <col min="5894" max="5899" width="15.625" style="110" customWidth="1"/>
    <col min="5900" max="6144" width="9" style="110"/>
    <col min="6145" max="6145" width="1.125" style="110" customWidth="1"/>
    <col min="6146" max="6146" width="5.75" style="110" customWidth="1"/>
    <col min="6147" max="6147" width="35.5" style="110" customWidth="1"/>
    <col min="6148" max="6148" width="30.5" style="110" customWidth="1"/>
    <col min="6149" max="6149" width="45.625" style="110" customWidth="1"/>
    <col min="6150" max="6155" width="15.625" style="110" customWidth="1"/>
    <col min="6156" max="6400" width="9" style="110"/>
    <col min="6401" max="6401" width="1.125" style="110" customWidth="1"/>
    <col min="6402" max="6402" width="5.75" style="110" customWidth="1"/>
    <col min="6403" max="6403" width="35.5" style="110" customWidth="1"/>
    <col min="6404" max="6404" width="30.5" style="110" customWidth="1"/>
    <col min="6405" max="6405" width="45.625" style="110" customWidth="1"/>
    <col min="6406" max="6411" width="15.625" style="110" customWidth="1"/>
    <col min="6412" max="6656" width="9" style="110"/>
    <col min="6657" max="6657" width="1.125" style="110" customWidth="1"/>
    <col min="6658" max="6658" width="5.75" style="110" customWidth="1"/>
    <col min="6659" max="6659" width="35.5" style="110" customWidth="1"/>
    <col min="6660" max="6660" width="30.5" style="110" customWidth="1"/>
    <col min="6661" max="6661" width="45.625" style="110" customWidth="1"/>
    <col min="6662" max="6667" width="15.625" style="110" customWidth="1"/>
    <col min="6668" max="6912" width="9" style="110"/>
    <col min="6913" max="6913" width="1.125" style="110" customWidth="1"/>
    <col min="6914" max="6914" width="5.75" style="110" customWidth="1"/>
    <col min="6915" max="6915" width="35.5" style="110" customWidth="1"/>
    <col min="6916" max="6916" width="30.5" style="110" customWidth="1"/>
    <col min="6917" max="6917" width="45.625" style="110" customWidth="1"/>
    <col min="6918" max="6923" width="15.625" style="110" customWidth="1"/>
    <col min="6924" max="7168" width="9" style="110"/>
    <col min="7169" max="7169" width="1.125" style="110" customWidth="1"/>
    <col min="7170" max="7170" width="5.75" style="110" customWidth="1"/>
    <col min="7171" max="7171" width="35.5" style="110" customWidth="1"/>
    <col min="7172" max="7172" width="30.5" style="110" customWidth="1"/>
    <col min="7173" max="7173" width="45.625" style="110" customWidth="1"/>
    <col min="7174" max="7179" width="15.625" style="110" customWidth="1"/>
    <col min="7180" max="7424" width="9" style="110"/>
    <col min="7425" max="7425" width="1.125" style="110" customWidth="1"/>
    <col min="7426" max="7426" width="5.75" style="110" customWidth="1"/>
    <col min="7427" max="7427" width="35.5" style="110" customWidth="1"/>
    <col min="7428" max="7428" width="30.5" style="110" customWidth="1"/>
    <col min="7429" max="7429" width="45.625" style="110" customWidth="1"/>
    <col min="7430" max="7435" width="15.625" style="110" customWidth="1"/>
    <col min="7436" max="7680" width="9" style="110"/>
    <col min="7681" max="7681" width="1.125" style="110" customWidth="1"/>
    <col min="7682" max="7682" width="5.75" style="110" customWidth="1"/>
    <col min="7683" max="7683" width="35.5" style="110" customWidth="1"/>
    <col min="7684" max="7684" width="30.5" style="110" customWidth="1"/>
    <col min="7685" max="7685" width="45.625" style="110" customWidth="1"/>
    <col min="7686" max="7691" width="15.625" style="110" customWidth="1"/>
    <col min="7692" max="7936" width="9" style="110"/>
    <col min="7937" max="7937" width="1.125" style="110" customWidth="1"/>
    <col min="7938" max="7938" width="5.75" style="110" customWidth="1"/>
    <col min="7939" max="7939" width="35.5" style="110" customWidth="1"/>
    <col min="7940" max="7940" width="30.5" style="110" customWidth="1"/>
    <col min="7941" max="7941" width="45.625" style="110" customWidth="1"/>
    <col min="7942" max="7947" width="15.625" style="110" customWidth="1"/>
    <col min="7948" max="8192" width="9" style="110"/>
    <col min="8193" max="8193" width="1.125" style="110" customWidth="1"/>
    <col min="8194" max="8194" width="5.75" style="110" customWidth="1"/>
    <col min="8195" max="8195" width="35.5" style="110" customWidth="1"/>
    <col min="8196" max="8196" width="30.5" style="110" customWidth="1"/>
    <col min="8197" max="8197" width="45.625" style="110" customWidth="1"/>
    <col min="8198" max="8203" width="15.625" style="110" customWidth="1"/>
    <col min="8204" max="8448" width="9" style="110"/>
    <col min="8449" max="8449" width="1.125" style="110" customWidth="1"/>
    <col min="8450" max="8450" width="5.75" style="110" customWidth="1"/>
    <col min="8451" max="8451" width="35.5" style="110" customWidth="1"/>
    <col min="8452" max="8452" width="30.5" style="110" customWidth="1"/>
    <col min="8453" max="8453" width="45.625" style="110" customWidth="1"/>
    <col min="8454" max="8459" width="15.625" style="110" customWidth="1"/>
    <col min="8460" max="8704" width="9" style="110"/>
    <col min="8705" max="8705" width="1.125" style="110" customWidth="1"/>
    <col min="8706" max="8706" width="5.75" style="110" customWidth="1"/>
    <col min="8707" max="8707" width="35.5" style="110" customWidth="1"/>
    <col min="8708" max="8708" width="30.5" style="110" customWidth="1"/>
    <col min="8709" max="8709" width="45.625" style="110" customWidth="1"/>
    <col min="8710" max="8715" width="15.625" style="110" customWidth="1"/>
    <col min="8716" max="8960" width="9" style="110"/>
    <col min="8961" max="8961" width="1.125" style="110" customWidth="1"/>
    <col min="8962" max="8962" width="5.75" style="110" customWidth="1"/>
    <col min="8963" max="8963" width="35.5" style="110" customWidth="1"/>
    <col min="8964" max="8964" width="30.5" style="110" customWidth="1"/>
    <col min="8965" max="8965" width="45.625" style="110" customWidth="1"/>
    <col min="8966" max="8971" width="15.625" style="110" customWidth="1"/>
    <col min="8972" max="9216" width="9" style="110"/>
    <col min="9217" max="9217" width="1.125" style="110" customWidth="1"/>
    <col min="9218" max="9218" width="5.75" style="110" customWidth="1"/>
    <col min="9219" max="9219" width="35.5" style="110" customWidth="1"/>
    <col min="9220" max="9220" width="30.5" style="110" customWidth="1"/>
    <col min="9221" max="9221" width="45.625" style="110" customWidth="1"/>
    <col min="9222" max="9227" width="15.625" style="110" customWidth="1"/>
    <col min="9228" max="9472" width="9" style="110"/>
    <col min="9473" max="9473" width="1.125" style="110" customWidth="1"/>
    <col min="9474" max="9474" width="5.75" style="110" customWidth="1"/>
    <col min="9475" max="9475" width="35.5" style="110" customWidth="1"/>
    <col min="9476" max="9476" width="30.5" style="110" customWidth="1"/>
    <col min="9477" max="9477" width="45.625" style="110" customWidth="1"/>
    <col min="9478" max="9483" width="15.625" style="110" customWidth="1"/>
    <col min="9484" max="9728" width="9" style="110"/>
    <col min="9729" max="9729" width="1.125" style="110" customWidth="1"/>
    <col min="9730" max="9730" width="5.75" style="110" customWidth="1"/>
    <col min="9731" max="9731" width="35.5" style="110" customWidth="1"/>
    <col min="9732" max="9732" width="30.5" style="110" customWidth="1"/>
    <col min="9733" max="9733" width="45.625" style="110" customWidth="1"/>
    <col min="9734" max="9739" width="15.625" style="110" customWidth="1"/>
    <col min="9740" max="9984" width="9" style="110"/>
    <col min="9985" max="9985" width="1.125" style="110" customWidth="1"/>
    <col min="9986" max="9986" width="5.75" style="110" customWidth="1"/>
    <col min="9987" max="9987" width="35.5" style="110" customWidth="1"/>
    <col min="9988" max="9988" width="30.5" style="110" customWidth="1"/>
    <col min="9989" max="9989" width="45.625" style="110" customWidth="1"/>
    <col min="9990" max="9995" width="15.625" style="110" customWidth="1"/>
    <col min="9996" max="10240" width="9" style="110"/>
    <col min="10241" max="10241" width="1.125" style="110" customWidth="1"/>
    <col min="10242" max="10242" width="5.75" style="110" customWidth="1"/>
    <col min="10243" max="10243" width="35.5" style="110" customWidth="1"/>
    <col min="10244" max="10244" width="30.5" style="110" customWidth="1"/>
    <col min="10245" max="10245" width="45.625" style="110" customWidth="1"/>
    <col min="10246" max="10251" width="15.625" style="110" customWidth="1"/>
    <col min="10252" max="10496" width="9" style="110"/>
    <col min="10497" max="10497" width="1.125" style="110" customWidth="1"/>
    <col min="10498" max="10498" width="5.75" style="110" customWidth="1"/>
    <col min="10499" max="10499" width="35.5" style="110" customWidth="1"/>
    <col min="10500" max="10500" width="30.5" style="110" customWidth="1"/>
    <col min="10501" max="10501" width="45.625" style="110" customWidth="1"/>
    <col min="10502" max="10507" width="15.625" style="110" customWidth="1"/>
    <col min="10508" max="10752" width="9" style="110"/>
    <col min="10753" max="10753" width="1.125" style="110" customWidth="1"/>
    <col min="10754" max="10754" width="5.75" style="110" customWidth="1"/>
    <col min="10755" max="10755" width="35.5" style="110" customWidth="1"/>
    <col min="10756" max="10756" width="30.5" style="110" customWidth="1"/>
    <col min="10757" max="10757" width="45.625" style="110" customWidth="1"/>
    <col min="10758" max="10763" width="15.625" style="110" customWidth="1"/>
    <col min="10764" max="11008" width="9" style="110"/>
    <col min="11009" max="11009" width="1.125" style="110" customWidth="1"/>
    <col min="11010" max="11010" width="5.75" style="110" customWidth="1"/>
    <col min="11011" max="11011" width="35.5" style="110" customWidth="1"/>
    <col min="11012" max="11012" width="30.5" style="110" customWidth="1"/>
    <col min="11013" max="11013" width="45.625" style="110" customWidth="1"/>
    <col min="11014" max="11019" width="15.625" style="110" customWidth="1"/>
    <col min="11020" max="11264" width="9" style="110"/>
    <col min="11265" max="11265" width="1.125" style="110" customWidth="1"/>
    <col min="11266" max="11266" width="5.75" style="110" customWidth="1"/>
    <col min="11267" max="11267" width="35.5" style="110" customWidth="1"/>
    <col min="11268" max="11268" width="30.5" style="110" customWidth="1"/>
    <col min="11269" max="11269" width="45.625" style="110" customWidth="1"/>
    <col min="11270" max="11275" width="15.625" style="110" customWidth="1"/>
    <col min="11276" max="11520" width="9" style="110"/>
    <col min="11521" max="11521" width="1.125" style="110" customWidth="1"/>
    <col min="11522" max="11522" width="5.75" style="110" customWidth="1"/>
    <col min="11523" max="11523" width="35.5" style="110" customWidth="1"/>
    <col min="11524" max="11524" width="30.5" style="110" customWidth="1"/>
    <col min="11525" max="11525" width="45.625" style="110" customWidth="1"/>
    <col min="11526" max="11531" width="15.625" style="110" customWidth="1"/>
    <col min="11532" max="11776" width="9" style="110"/>
    <col min="11777" max="11777" width="1.125" style="110" customWidth="1"/>
    <col min="11778" max="11778" width="5.75" style="110" customWidth="1"/>
    <col min="11779" max="11779" width="35.5" style="110" customWidth="1"/>
    <col min="11780" max="11780" width="30.5" style="110" customWidth="1"/>
    <col min="11781" max="11781" width="45.625" style="110" customWidth="1"/>
    <col min="11782" max="11787" width="15.625" style="110" customWidth="1"/>
    <col min="11788" max="12032" width="9" style="110"/>
    <col min="12033" max="12033" width="1.125" style="110" customWidth="1"/>
    <col min="12034" max="12034" width="5.75" style="110" customWidth="1"/>
    <col min="12035" max="12035" width="35.5" style="110" customWidth="1"/>
    <col min="12036" max="12036" width="30.5" style="110" customWidth="1"/>
    <col min="12037" max="12037" width="45.625" style="110" customWidth="1"/>
    <col min="12038" max="12043" width="15.625" style="110" customWidth="1"/>
    <col min="12044" max="12288" width="9" style="110"/>
    <col min="12289" max="12289" width="1.125" style="110" customWidth="1"/>
    <col min="12290" max="12290" width="5.75" style="110" customWidth="1"/>
    <col min="12291" max="12291" width="35.5" style="110" customWidth="1"/>
    <col min="12292" max="12292" width="30.5" style="110" customWidth="1"/>
    <col min="12293" max="12293" width="45.625" style="110" customWidth="1"/>
    <col min="12294" max="12299" width="15.625" style="110" customWidth="1"/>
    <col min="12300" max="12544" width="9" style="110"/>
    <col min="12545" max="12545" width="1.125" style="110" customWidth="1"/>
    <col min="12546" max="12546" width="5.75" style="110" customWidth="1"/>
    <col min="12547" max="12547" width="35.5" style="110" customWidth="1"/>
    <col min="12548" max="12548" width="30.5" style="110" customWidth="1"/>
    <col min="12549" max="12549" width="45.625" style="110" customWidth="1"/>
    <col min="12550" max="12555" width="15.625" style="110" customWidth="1"/>
    <col min="12556" max="12800" width="9" style="110"/>
    <col min="12801" max="12801" width="1.125" style="110" customWidth="1"/>
    <col min="12802" max="12802" width="5.75" style="110" customWidth="1"/>
    <col min="12803" max="12803" width="35.5" style="110" customWidth="1"/>
    <col min="12804" max="12804" width="30.5" style="110" customWidth="1"/>
    <col min="12805" max="12805" width="45.625" style="110" customWidth="1"/>
    <col min="12806" max="12811" width="15.625" style="110" customWidth="1"/>
    <col min="12812" max="13056" width="9" style="110"/>
    <col min="13057" max="13057" width="1.125" style="110" customWidth="1"/>
    <col min="13058" max="13058" width="5.75" style="110" customWidth="1"/>
    <col min="13059" max="13059" width="35.5" style="110" customWidth="1"/>
    <col min="13060" max="13060" width="30.5" style="110" customWidth="1"/>
    <col min="13061" max="13061" width="45.625" style="110" customWidth="1"/>
    <col min="13062" max="13067" width="15.625" style="110" customWidth="1"/>
    <col min="13068" max="13312" width="9" style="110"/>
    <col min="13313" max="13313" width="1.125" style="110" customWidth="1"/>
    <col min="13314" max="13314" width="5.75" style="110" customWidth="1"/>
    <col min="13315" max="13315" width="35.5" style="110" customWidth="1"/>
    <col min="13316" max="13316" width="30.5" style="110" customWidth="1"/>
    <col min="13317" max="13317" width="45.625" style="110" customWidth="1"/>
    <col min="13318" max="13323" width="15.625" style="110" customWidth="1"/>
    <col min="13324" max="13568" width="9" style="110"/>
    <col min="13569" max="13569" width="1.125" style="110" customWidth="1"/>
    <col min="13570" max="13570" width="5.75" style="110" customWidth="1"/>
    <col min="13571" max="13571" width="35.5" style="110" customWidth="1"/>
    <col min="13572" max="13572" width="30.5" style="110" customWidth="1"/>
    <col min="13573" max="13573" width="45.625" style="110" customWidth="1"/>
    <col min="13574" max="13579" width="15.625" style="110" customWidth="1"/>
    <col min="13580" max="13824" width="9" style="110"/>
    <col min="13825" max="13825" width="1.125" style="110" customWidth="1"/>
    <col min="13826" max="13826" width="5.75" style="110" customWidth="1"/>
    <col min="13827" max="13827" width="35.5" style="110" customWidth="1"/>
    <col min="13828" max="13828" width="30.5" style="110" customWidth="1"/>
    <col min="13829" max="13829" width="45.625" style="110" customWidth="1"/>
    <col min="13830" max="13835" width="15.625" style="110" customWidth="1"/>
    <col min="13836" max="14080" width="9" style="110"/>
    <col min="14081" max="14081" width="1.125" style="110" customWidth="1"/>
    <col min="14082" max="14082" width="5.75" style="110" customWidth="1"/>
    <col min="14083" max="14083" width="35.5" style="110" customWidth="1"/>
    <col min="14084" max="14084" width="30.5" style="110" customWidth="1"/>
    <col min="14085" max="14085" width="45.625" style="110" customWidth="1"/>
    <col min="14086" max="14091" width="15.625" style="110" customWidth="1"/>
    <col min="14092" max="14336" width="9" style="110"/>
    <col min="14337" max="14337" width="1.125" style="110" customWidth="1"/>
    <col min="14338" max="14338" width="5.75" style="110" customWidth="1"/>
    <col min="14339" max="14339" width="35.5" style="110" customWidth="1"/>
    <col min="14340" max="14340" width="30.5" style="110" customWidth="1"/>
    <col min="14341" max="14341" width="45.625" style="110" customWidth="1"/>
    <col min="14342" max="14347" width="15.625" style="110" customWidth="1"/>
    <col min="14348" max="14592" width="9" style="110"/>
    <col min="14593" max="14593" width="1.125" style="110" customWidth="1"/>
    <col min="14594" max="14594" width="5.75" style="110" customWidth="1"/>
    <col min="14595" max="14595" width="35.5" style="110" customWidth="1"/>
    <col min="14596" max="14596" width="30.5" style="110" customWidth="1"/>
    <col min="14597" max="14597" width="45.625" style="110" customWidth="1"/>
    <col min="14598" max="14603" width="15.625" style="110" customWidth="1"/>
    <col min="14604" max="14848" width="9" style="110"/>
    <col min="14849" max="14849" width="1.125" style="110" customWidth="1"/>
    <col min="14850" max="14850" width="5.75" style="110" customWidth="1"/>
    <col min="14851" max="14851" width="35.5" style="110" customWidth="1"/>
    <col min="14852" max="14852" width="30.5" style="110" customWidth="1"/>
    <col min="14853" max="14853" width="45.625" style="110" customWidth="1"/>
    <col min="14854" max="14859" width="15.625" style="110" customWidth="1"/>
    <col min="14860" max="15104" width="9" style="110"/>
    <col min="15105" max="15105" width="1.125" style="110" customWidth="1"/>
    <col min="15106" max="15106" width="5.75" style="110" customWidth="1"/>
    <col min="15107" max="15107" width="35.5" style="110" customWidth="1"/>
    <col min="15108" max="15108" width="30.5" style="110" customWidth="1"/>
    <col min="15109" max="15109" width="45.625" style="110" customWidth="1"/>
    <col min="15110" max="15115" width="15.625" style="110" customWidth="1"/>
    <col min="15116" max="15360" width="9" style="110"/>
    <col min="15361" max="15361" width="1.125" style="110" customWidth="1"/>
    <col min="15362" max="15362" width="5.75" style="110" customWidth="1"/>
    <col min="15363" max="15363" width="35.5" style="110" customWidth="1"/>
    <col min="15364" max="15364" width="30.5" style="110" customWidth="1"/>
    <col min="15365" max="15365" width="45.625" style="110" customWidth="1"/>
    <col min="15366" max="15371" width="15.625" style="110" customWidth="1"/>
    <col min="15372" max="15616" width="9" style="110"/>
    <col min="15617" max="15617" width="1.125" style="110" customWidth="1"/>
    <col min="15618" max="15618" width="5.75" style="110" customWidth="1"/>
    <col min="15619" max="15619" width="35.5" style="110" customWidth="1"/>
    <col min="15620" max="15620" width="30.5" style="110" customWidth="1"/>
    <col min="15621" max="15621" width="45.625" style="110" customWidth="1"/>
    <col min="15622" max="15627" width="15.625" style="110" customWidth="1"/>
    <col min="15628" max="15872" width="9" style="110"/>
    <col min="15873" max="15873" width="1.125" style="110" customWidth="1"/>
    <col min="15874" max="15874" width="5.75" style="110" customWidth="1"/>
    <col min="15875" max="15875" width="35.5" style="110" customWidth="1"/>
    <col min="15876" max="15876" width="30.5" style="110" customWidth="1"/>
    <col min="15877" max="15877" width="45.625" style="110" customWidth="1"/>
    <col min="15878" max="15883" width="15.625" style="110" customWidth="1"/>
    <col min="15884" max="16128" width="9" style="110"/>
    <col min="16129" max="16129" width="1.125" style="110" customWidth="1"/>
    <col min="16130" max="16130" width="5.75" style="110" customWidth="1"/>
    <col min="16131" max="16131" width="35.5" style="110" customWidth="1"/>
    <col min="16132" max="16132" width="30.5" style="110" customWidth="1"/>
    <col min="16133" max="16133" width="45.625" style="110" customWidth="1"/>
    <col min="16134" max="16139" width="15.625" style="110" customWidth="1"/>
    <col min="16140" max="16384" width="9" style="110"/>
  </cols>
  <sheetData>
    <row r="1" spans="1:16384" customFormat="1" ht="32.25" customHeight="1">
      <c r="A1" s="110"/>
      <c r="B1" s="129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  <c r="CI1" s="110"/>
      <c r="CJ1" s="110"/>
      <c r="CK1" s="110"/>
      <c r="CL1" s="110"/>
      <c r="CM1" s="110"/>
      <c r="CN1" s="110"/>
      <c r="CO1" s="110"/>
      <c r="CP1" s="110"/>
      <c r="CQ1" s="110"/>
      <c r="CR1" s="110"/>
      <c r="CS1" s="110"/>
      <c r="CT1" s="110"/>
      <c r="CU1" s="110"/>
      <c r="CV1" s="110"/>
      <c r="CW1" s="110"/>
      <c r="CX1" s="110"/>
      <c r="CY1" s="110"/>
      <c r="CZ1" s="110"/>
      <c r="DA1" s="110"/>
      <c r="DB1" s="110"/>
      <c r="DC1" s="110"/>
      <c r="DD1" s="110"/>
      <c r="DE1" s="110"/>
      <c r="DF1" s="110"/>
      <c r="DG1" s="110"/>
      <c r="DH1" s="110"/>
      <c r="DI1" s="110"/>
      <c r="DJ1" s="110"/>
      <c r="DK1" s="110"/>
      <c r="DL1" s="110"/>
      <c r="DM1" s="110"/>
      <c r="DN1" s="110"/>
      <c r="DO1" s="110"/>
      <c r="DP1" s="110"/>
      <c r="DQ1" s="110"/>
      <c r="DR1" s="110"/>
      <c r="DS1" s="110"/>
      <c r="DT1" s="110"/>
      <c r="DU1" s="110"/>
      <c r="DV1" s="110"/>
      <c r="DW1" s="110"/>
      <c r="DX1" s="110"/>
      <c r="DY1" s="110"/>
      <c r="DZ1" s="110"/>
      <c r="EA1" s="110"/>
      <c r="EB1" s="110"/>
      <c r="EC1" s="110"/>
      <c r="ED1" s="110"/>
      <c r="EE1" s="110"/>
      <c r="EF1" s="110"/>
      <c r="EG1" s="110"/>
      <c r="EH1" s="110"/>
      <c r="EI1" s="110"/>
      <c r="EJ1" s="110"/>
      <c r="EK1" s="110"/>
      <c r="EL1" s="110"/>
      <c r="EM1" s="110"/>
      <c r="EN1" s="110"/>
      <c r="EO1" s="110"/>
      <c r="EP1" s="110"/>
      <c r="EQ1" s="110"/>
      <c r="ER1" s="110"/>
      <c r="ES1" s="110"/>
      <c r="ET1" s="110"/>
      <c r="EU1" s="110"/>
      <c r="EV1" s="110"/>
      <c r="EW1" s="110"/>
      <c r="EX1" s="110"/>
      <c r="EY1" s="110"/>
      <c r="EZ1" s="110"/>
      <c r="FA1" s="110"/>
      <c r="FB1" s="110"/>
      <c r="FC1" s="110"/>
      <c r="FD1" s="110"/>
      <c r="FE1" s="110"/>
      <c r="FF1" s="110"/>
      <c r="FG1" s="110"/>
      <c r="FH1" s="110"/>
      <c r="FI1" s="110"/>
      <c r="FJ1" s="110"/>
      <c r="FK1" s="110"/>
      <c r="FL1" s="110"/>
      <c r="FM1" s="110"/>
      <c r="FN1" s="110"/>
      <c r="FO1" s="110"/>
      <c r="FP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  <c r="HA1" s="110"/>
      <c r="HB1" s="110"/>
      <c r="HC1" s="110"/>
      <c r="HD1" s="110"/>
      <c r="HE1" s="110"/>
      <c r="HF1" s="110"/>
      <c r="HG1" s="110"/>
      <c r="HH1" s="110"/>
      <c r="HI1" s="110"/>
      <c r="HJ1" s="110"/>
      <c r="HK1" s="110"/>
      <c r="HL1" s="110"/>
      <c r="HM1" s="110"/>
      <c r="HN1" s="110"/>
      <c r="HO1" s="110"/>
      <c r="HP1" s="110"/>
      <c r="HQ1" s="110"/>
      <c r="HR1" s="110"/>
      <c r="HS1" s="110"/>
      <c r="HT1" s="110"/>
      <c r="HU1" s="110"/>
      <c r="HV1" s="110"/>
      <c r="HW1" s="110"/>
      <c r="HX1" s="110"/>
      <c r="HY1" s="110"/>
      <c r="HZ1" s="110"/>
      <c r="IA1" s="110"/>
      <c r="IB1" s="110"/>
      <c r="IC1" s="110"/>
      <c r="ID1" s="110"/>
      <c r="IE1" s="110"/>
      <c r="IF1" s="110"/>
      <c r="IG1" s="110"/>
      <c r="IH1" s="110"/>
      <c r="II1" s="110"/>
      <c r="IJ1" s="110"/>
      <c r="IK1" s="110"/>
      <c r="IL1" s="110"/>
      <c r="IM1" s="110"/>
      <c r="IN1" s="110"/>
      <c r="IO1" s="110"/>
      <c r="IP1" s="110"/>
      <c r="IQ1" s="110"/>
      <c r="IR1" s="110"/>
      <c r="IS1" s="110"/>
      <c r="IT1" s="110"/>
      <c r="IU1" s="110"/>
      <c r="IV1" s="110"/>
      <c r="IW1" s="110"/>
      <c r="IX1" s="110"/>
      <c r="IY1" s="110"/>
      <c r="IZ1" s="110"/>
      <c r="JA1" s="110"/>
      <c r="JB1" s="110"/>
      <c r="JC1" s="110"/>
      <c r="JD1" s="110"/>
      <c r="JE1" s="110"/>
      <c r="JF1" s="110"/>
      <c r="JG1" s="110"/>
      <c r="JH1" s="110"/>
      <c r="JI1" s="110"/>
      <c r="JJ1" s="110"/>
      <c r="JK1" s="110"/>
      <c r="JL1" s="110"/>
      <c r="JM1" s="110"/>
      <c r="JN1" s="110"/>
      <c r="JO1" s="110"/>
      <c r="JP1" s="110"/>
      <c r="JQ1" s="110"/>
      <c r="JR1" s="110"/>
      <c r="JS1" s="110"/>
      <c r="JT1" s="110"/>
      <c r="JU1" s="110"/>
      <c r="JV1" s="110"/>
      <c r="JW1" s="110"/>
      <c r="JX1" s="110"/>
      <c r="JY1" s="110"/>
      <c r="JZ1" s="110"/>
      <c r="KA1" s="110"/>
      <c r="KB1" s="110"/>
      <c r="KC1" s="110"/>
      <c r="KD1" s="110"/>
      <c r="KE1" s="110"/>
      <c r="KF1" s="110"/>
      <c r="KG1" s="110"/>
      <c r="KH1" s="110"/>
      <c r="KI1" s="110"/>
      <c r="KJ1" s="110"/>
      <c r="KK1" s="110"/>
      <c r="KL1" s="110"/>
      <c r="KM1" s="110"/>
      <c r="KN1" s="110"/>
      <c r="KO1" s="110"/>
      <c r="KP1" s="110"/>
      <c r="KQ1" s="110"/>
      <c r="KR1" s="110"/>
      <c r="KS1" s="110"/>
      <c r="KT1" s="110"/>
      <c r="KU1" s="110"/>
      <c r="KV1" s="110"/>
      <c r="KW1" s="110"/>
      <c r="KX1" s="110"/>
      <c r="KY1" s="110"/>
      <c r="KZ1" s="110"/>
      <c r="LA1" s="110"/>
      <c r="LB1" s="110"/>
      <c r="LC1" s="110"/>
      <c r="LD1" s="110"/>
      <c r="LE1" s="110"/>
      <c r="LF1" s="110"/>
      <c r="LG1" s="110"/>
      <c r="LH1" s="110"/>
      <c r="LI1" s="110"/>
      <c r="LJ1" s="110"/>
      <c r="LK1" s="110"/>
      <c r="LL1" s="110"/>
      <c r="LM1" s="110"/>
      <c r="LN1" s="110"/>
      <c r="LO1" s="110"/>
      <c r="LP1" s="110"/>
      <c r="LQ1" s="110"/>
      <c r="LR1" s="110"/>
      <c r="LS1" s="110"/>
      <c r="LT1" s="110"/>
      <c r="LU1" s="110"/>
      <c r="LV1" s="110"/>
      <c r="LW1" s="110"/>
      <c r="LX1" s="110"/>
      <c r="LY1" s="110"/>
      <c r="LZ1" s="110"/>
      <c r="MA1" s="110"/>
      <c r="MB1" s="110"/>
      <c r="MC1" s="110"/>
      <c r="MD1" s="110"/>
      <c r="ME1" s="110"/>
      <c r="MF1" s="110"/>
      <c r="MG1" s="110"/>
      <c r="MH1" s="110"/>
      <c r="MI1" s="110"/>
      <c r="MJ1" s="110"/>
      <c r="MK1" s="110"/>
      <c r="ML1" s="110"/>
      <c r="MM1" s="110"/>
      <c r="MN1" s="110"/>
      <c r="MO1" s="110"/>
      <c r="MP1" s="110"/>
      <c r="MQ1" s="110"/>
      <c r="MR1" s="110"/>
      <c r="MS1" s="110"/>
      <c r="MT1" s="110"/>
      <c r="MU1" s="110"/>
      <c r="MV1" s="110"/>
      <c r="MW1" s="110"/>
      <c r="MX1" s="110"/>
      <c r="MY1" s="110"/>
      <c r="MZ1" s="110"/>
      <c r="NA1" s="110"/>
      <c r="NB1" s="110"/>
      <c r="NC1" s="110"/>
      <c r="ND1" s="110"/>
      <c r="NE1" s="110"/>
      <c r="NF1" s="110"/>
      <c r="NG1" s="110"/>
      <c r="NH1" s="110"/>
      <c r="NI1" s="110"/>
      <c r="NJ1" s="110"/>
      <c r="NK1" s="110"/>
      <c r="NL1" s="110"/>
      <c r="NM1" s="110"/>
      <c r="NN1" s="110"/>
      <c r="NO1" s="110"/>
      <c r="NP1" s="110"/>
      <c r="NQ1" s="110"/>
      <c r="NR1" s="110"/>
      <c r="NS1" s="110"/>
      <c r="NT1" s="110"/>
      <c r="NU1" s="110"/>
      <c r="NV1" s="110"/>
      <c r="NW1" s="110"/>
      <c r="NX1" s="110"/>
      <c r="NY1" s="110"/>
      <c r="NZ1" s="110"/>
      <c r="OA1" s="110"/>
      <c r="OB1" s="110"/>
      <c r="OC1" s="110"/>
      <c r="OD1" s="110"/>
      <c r="OE1" s="110"/>
      <c r="OF1" s="110"/>
      <c r="OG1" s="110"/>
      <c r="OH1" s="110"/>
      <c r="OI1" s="110"/>
      <c r="OJ1" s="110"/>
      <c r="OK1" s="110"/>
      <c r="OL1" s="110"/>
      <c r="OM1" s="110"/>
      <c r="ON1" s="110"/>
      <c r="OO1" s="110"/>
      <c r="OP1" s="110"/>
      <c r="OQ1" s="110"/>
      <c r="OR1" s="110"/>
      <c r="OS1" s="110"/>
      <c r="OT1" s="110"/>
      <c r="OU1" s="110"/>
      <c r="OV1" s="110"/>
      <c r="OW1" s="110"/>
      <c r="OX1" s="110"/>
      <c r="OY1" s="110"/>
      <c r="OZ1" s="110"/>
      <c r="PA1" s="110"/>
      <c r="PB1" s="110"/>
      <c r="PC1" s="110"/>
      <c r="PD1" s="110"/>
      <c r="PE1" s="110"/>
      <c r="PF1" s="110"/>
      <c r="PG1" s="110"/>
      <c r="PH1" s="110"/>
      <c r="PI1" s="110"/>
      <c r="PJ1" s="110"/>
      <c r="PK1" s="110"/>
      <c r="PL1" s="110"/>
      <c r="PM1" s="110"/>
      <c r="PN1" s="110"/>
      <c r="PO1" s="110"/>
      <c r="PP1" s="110"/>
      <c r="PQ1" s="110"/>
      <c r="PR1" s="110"/>
      <c r="PS1" s="110"/>
      <c r="PT1" s="110"/>
      <c r="PU1" s="110"/>
      <c r="PV1" s="110"/>
      <c r="PW1" s="110"/>
      <c r="PX1" s="110"/>
      <c r="PY1" s="110"/>
      <c r="PZ1" s="110"/>
      <c r="QA1" s="110"/>
      <c r="QB1" s="110"/>
      <c r="QC1" s="110"/>
      <c r="QD1" s="110"/>
      <c r="QE1" s="110"/>
      <c r="QF1" s="110"/>
      <c r="QG1" s="110"/>
      <c r="QH1" s="110"/>
      <c r="QI1" s="110"/>
      <c r="QJ1" s="110"/>
      <c r="QK1" s="110"/>
      <c r="QL1" s="110"/>
      <c r="QM1" s="110"/>
      <c r="QN1" s="110"/>
      <c r="QO1" s="110"/>
      <c r="QP1" s="110"/>
      <c r="QQ1" s="110"/>
      <c r="QR1" s="110"/>
      <c r="QS1" s="110"/>
      <c r="QT1" s="110"/>
      <c r="QU1" s="110"/>
      <c r="QV1" s="110"/>
      <c r="QW1" s="110"/>
      <c r="QX1" s="110"/>
      <c r="QY1" s="110"/>
      <c r="QZ1" s="110"/>
      <c r="RA1" s="110"/>
      <c r="RB1" s="110"/>
      <c r="RC1" s="110"/>
      <c r="RD1" s="110"/>
      <c r="RE1" s="110"/>
      <c r="RF1" s="110"/>
      <c r="RG1" s="110"/>
      <c r="RH1" s="110"/>
      <c r="RI1" s="110"/>
      <c r="RJ1" s="110"/>
      <c r="RK1" s="110"/>
      <c r="RL1" s="110"/>
      <c r="RM1" s="110"/>
      <c r="RN1" s="110"/>
      <c r="RO1" s="110"/>
      <c r="RP1" s="110"/>
      <c r="RQ1" s="110"/>
      <c r="RR1" s="110"/>
      <c r="RS1" s="110"/>
      <c r="RT1" s="110"/>
      <c r="RU1" s="110"/>
      <c r="RV1" s="110"/>
      <c r="RW1" s="110"/>
      <c r="RX1" s="110"/>
      <c r="RY1" s="110"/>
      <c r="RZ1" s="110"/>
      <c r="SA1" s="110"/>
      <c r="SB1" s="110"/>
      <c r="SC1" s="110"/>
      <c r="SD1" s="110"/>
      <c r="SE1" s="110"/>
      <c r="SF1" s="110"/>
      <c r="SG1" s="110"/>
      <c r="SH1" s="110"/>
      <c r="SI1" s="110"/>
      <c r="SJ1" s="110"/>
      <c r="SK1" s="110"/>
      <c r="SL1" s="110"/>
      <c r="SM1" s="110"/>
      <c r="SN1" s="110"/>
      <c r="SO1" s="110"/>
      <c r="SP1" s="110"/>
      <c r="SQ1" s="110"/>
      <c r="SR1" s="110"/>
      <c r="SS1" s="110"/>
      <c r="ST1" s="110"/>
      <c r="SU1" s="110"/>
      <c r="SV1" s="110"/>
      <c r="SW1" s="110"/>
      <c r="SX1" s="110"/>
      <c r="SY1" s="110"/>
      <c r="SZ1" s="110"/>
      <c r="TA1" s="110"/>
      <c r="TB1" s="110"/>
      <c r="TC1" s="110"/>
      <c r="TD1" s="110"/>
      <c r="TE1" s="110"/>
      <c r="TF1" s="110"/>
      <c r="TG1" s="110"/>
      <c r="TH1" s="110"/>
      <c r="TI1" s="110"/>
      <c r="TJ1" s="110"/>
      <c r="TK1" s="110"/>
      <c r="TL1" s="110"/>
      <c r="TM1" s="110"/>
      <c r="TN1" s="110"/>
      <c r="TO1" s="110"/>
      <c r="TP1" s="110"/>
      <c r="TQ1" s="110"/>
      <c r="TR1" s="110"/>
      <c r="TS1" s="110"/>
      <c r="TT1" s="110"/>
      <c r="TU1" s="110"/>
      <c r="TV1" s="110"/>
      <c r="TW1" s="110"/>
      <c r="TX1" s="110"/>
      <c r="TY1" s="110"/>
      <c r="TZ1" s="110"/>
      <c r="UA1" s="110"/>
      <c r="UB1" s="110"/>
      <c r="UC1" s="110"/>
      <c r="UD1" s="110"/>
      <c r="UE1" s="110"/>
      <c r="UF1" s="110"/>
      <c r="UG1" s="110"/>
      <c r="UH1" s="110"/>
      <c r="UI1" s="110"/>
      <c r="UJ1" s="110"/>
      <c r="UK1" s="110"/>
      <c r="UL1" s="110"/>
      <c r="UM1" s="110"/>
      <c r="UN1" s="110"/>
      <c r="UO1" s="110"/>
      <c r="UP1" s="110"/>
      <c r="UQ1" s="110"/>
      <c r="UR1" s="110"/>
      <c r="US1" s="110"/>
      <c r="UT1" s="110"/>
      <c r="UU1" s="110"/>
      <c r="UV1" s="110"/>
      <c r="UW1" s="110"/>
      <c r="UX1" s="110"/>
      <c r="UY1" s="110"/>
      <c r="UZ1" s="110"/>
      <c r="VA1" s="110"/>
      <c r="VB1" s="110"/>
      <c r="VC1" s="110"/>
      <c r="VD1" s="110"/>
      <c r="VE1" s="110"/>
      <c r="VF1" s="110"/>
      <c r="VG1" s="110"/>
      <c r="VH1" s="110"/>
      <c r="VI1" s="110"/>
      <c r="VJ1" s="110"/>
      <c r="VK1" s="110"/>
      <c r="VL1" s="110"/>
      <c r="VM1" s="110"/>
      <c r="VN1" s="110"/>
      <c r="VO1" s="110"/>
      <c r="VP1" s="110"/>
      <c r="VQ1" s="110"/>
      <c r="VR1" s="110"/>
      <c r="VS1" s="110"/>
      <c r="VT1" s="110"/>
      <c r="VU1" s="110"/>
      <c r="VV1" s="110"/>
      <c r="VW1" s="110"/>
      <c r="VX1" s="110"/>
      <c r="VY1" s="110"/>
      <c r="VZ1" s="110"/>
      <c r="WA1" s="110"/>
      <c r="WB1" s="110"/>
      <c r="WC1" s="110"/>
      <c r="WD1" s="110"/>
      <c r="WE1" s="110"/>
      <c r="WF1" s="110"/>
      <c r="WG1" s="110"/>
      <c r="WH1" s="110"/>
      <c r="WI1" s="110"/>
      <c r="WJ1" s="110"/>
      <c r="WK1" s="110"/>
      <c r="WL1" s="110"/>
      <c r="WM1" s="110"/>
      <c r="WN1" s="110"/>
      <c r="WO1" s="110"/>
      <c r="WP1" s="110"/>
      <c r="WQ1" s="110"/>
      <c r="WR1" s="110"/>
      <c r="WS1" s="110"/>
      <c r="WT1" s="110"/>
      <c r="WU1" s="110"/>
      <c r="WV1" s="110"/>
      <c r="WW1" s="110"/>
      <c r="WX1" s="110"/>
      <c r="WY1" s="110"/>
      <c r="WZ1" s="110"/>
      <c r="XA1" s="110"/>
      <c r="XB1" s="110"/>
      <c r="XC1" s="110"/>
      <c r="XD1" s="110"/>
      <c r="XE1" s="110"/>
      <c r="XF1" s="110"/>
      <c r="XG1" s="110"/>
      <c r="XH1" s="110"/>
      <c r="XI1" s="110"/>
      <c r="XJ1" s="110"/>
      <c r="XK1" s="110"/>
      <c r="XL1" s="110"/>
      <c r="XM1" s="110"/>
      <c r="XN1" s="110"/>
      <c r="XO1" s="110"/>
      <c r="XP1" s="110"/>
      <c r="XQ1" s="110"/>
      <c r="XR1" s="110"/>
      <c r="XS1" s="110"/>
      <c r="XT1" s="110"/>
      <c r="XU1" s="110"/>
      <c r="XV1" s="110"/>
      <c r="XW1" s="110"/>
      <c r="XX1" s="110"/>
      <c r="XY1" s="110"/>
      <c r="XZ1" s="110"/>
      <c r="YA1" s="110"/>
      <c r="YB1" s="110"/>
      <c r="YC1" s="110"/>
      <c r="YD1" s="110"/>
      <c r="YE1" s="110"/>
      <c r="YF1" s="110"/>
      <c r="YG1" s="110"/>
      <c r="YH1" s="110"/>
      <c r="YI1" s="110"/>
      <c r="YJ1" s="110"/>
      <c r="YK1" s="110"/>
      <c r="YL1" s="110"/>
      <c r="YM1" s="110"/>
      <c r="YN1" s="110"/>
      <c r="YO1" s="110"/>
      <c r="YP1" s="110"/>
      <c r="YQ1" s="110"/>
      <c r="YR1" s="110"/>
      <c r="YS1" s="110"/>
      <c r="YT1" s="110"/>
      <c r="YU1" s="110"/>
      <c r="YV1" s="110"/>
      <c r="YW1" s="110"/>
      <c r="YX1" s="110"/>
      <c r="YY1" s="110"/>
      <c r="YZ1" s="110"/>
      <c r="ZA1" s="110"/>
      <c r="ZB1" s="110"/>
      <c r="ZC1" s="110"/>
      <c r="ZD1" s="110"/>
      <c r="ZE1" s="110"/>
      <c r="ZF1" s="110"/>
      <c r="ZG1" s="110"/>
      <c r="ZH1" s="110"/>
      <c r="ZI1" s="110"/>
      <c r="ZJ1" s="110"/>
      <c r="ZK1" s="110"/>
      <c r="ZL1" s="110"/>
      <c r="ZM1" s="110"/>
      <c r="ZN1" s="110"/>
      <c r="ZO1" s="110"/>
      <c r="ZP1" s="110"/>
      <c r="ZQ1" s="110"/>
      <c r="ZR1" s="110"/>
      <c r="ZS1" s="110"/>
      <c r="ZT1" s="110"/>
      <c r="ZU1" s="110"/>
      <c r="ZV1" s="110"/>
      <c r="ZW1" s="110"/>
      <c r="ZX1" s="110"/>
      <c r="ZY1" s="110"/>
      <c r="ZZ1" s="110"/>
      <c r="AAA1" s="110"/>
      <c r="AAB1" s="110"/>
      <c r="AAC1" s="110"/>
      <c r="AAD1" s="110"/>
      <c r="AAE1" s="110"/>
      <c r="AAF1" s="110"/>
      <c r="AAG1" s="110"/>
      <c r="AAH1" s="110"/>
      <c r="AAI1" s="110"/>
      <c r="AAJ1" s="110"/>
      <c r="AAK1" s="110"/>
      <c r="AAL1" s="110"/>
      <c r="AAM1" s="110"/>
      <c r="AAN1" s="110"/>
      <c r="AAO1" s="110"/>
      <c r="AAP1" s="110"/>
      <c r="AAQ1" s="110"/>
      <c r="AAR1" s="110"/>
      <c r="AAS1" s="110"/>
      <c r="AAT1" s="110"/>
      <c r="AAU1" s="110"/>
      <c r="AAV1" s="110"/>
      <c r="AAW1" s="110"/>
      <c r="AAX1" s="110"/>
      <c r="AAY1" s="110"/>
      <c r="AAZ1" s="110"/>
      <c r="ABA1" s="110"/>
      <c r="ABB1" s="110"/>
      <c r="ABC1" s="110"/>
      <c r="ABD1" s="110"/>
      <c r="ABE1" s="110"/>
      <c r="ABF1" s="110"/>
      <c r="ABG1" s="110"/>
      <c r="ABH1" s="110"/>
      <c r="ABI1" s="110"/>
      <c r="ABJ1" s="110"/>
      <c r="ABK1" s="110"/>
      <c r="ABL1" s="110"/>
      <c r="ABM1" s="110"/>
      <c r="ABN1" s="110"/>
      <c r="ABO1" s="110"/>
      <c r="ABP1" s="110"/>
      <c r="ABQ1" s="110"/>
      <c r="ABR1" s="110"/>
      <c r="ABS1" s="110"/>
      <c r="ABT1" s="110"/>
      <c r="ABU1" s="110"/>
      <c r="ABV1" s="110"/>
      <c r="ABW1" s="110"/>
      <c r="ABX1" s="110"/>
      <c r="ABY1" s="110"/>
      <c r="ABZ1" s="110"/>
      <c r="ACA1" s="110"/>
      <c r="ACB1" s="110"/>
      <c r="ACC1" s="110"/>
      <c r="ACD1" s="110"/>
      <c r="ACE1" s="110"/>
      <c r="ACF1" s="110"/>
      <c r="ACG1" s="110"/>
      <c r="ACH1" s="110"/>
      <c r="ACI1" s="110"/>
      <c r="ACJ1" s="110"/>
      <c r="ACK1" s="110"/>
      <c r="ACL1" s="110"/>
      <c r="ACM1" s="110"/>
      <c r="ACN1" s="110"/>
      <c r="ACO1" s="110"/>
      <c r="ACP1" s="110"/>
      <c r="ACQ1" s="110"/>
      <c r="ACR1" s="110"/>
      <c r="ACS1" s="110"/>
      <c r="ACT1" s="110"/>
      <c r="ACU1" s="110"/>
      <c r="ACV1" s="110"/>
      <c r="ACW1" s="110"/>
      <c r="ACX1" s="110"/>
      <c r="ACY1" s="110"/>
      <c r="ACZ1" s="110"/>
      <c r="ADA1" s="110"/>
      <c r="ADB1" s="110"/>
      <c r="ADC1" s="110"/>
      <c r="ADD1" s="110"/>
      <c r="ADE1" s="110"/>
      <c r="ADF1" s="110"/>
      <c r="ADG1" s="110"/>
      <c r="ADH1" s="110"/>
      <c r="ADI1" s="110"/>
      <c r="ADJ1" s="110"/>
      <c r="ADK1" s="110"/>
      <c r="ADL1" s="110"/>
      <c r="ADM1" s="110"/>
      <c r="ADN1" s="110"/>
      <c r="ADO1" s="110"/>
      <c r="ADP1" s="110"/>
      <c r="ADQ1" s="110"/>
      <c r="ADR1" s="110"/>
      <c r="ADS1" s="110"/>
      <c r="ADT1" s="110"/>
      <c r="ADU1" s="110"/>
      <c r="ADV1" s="110"/>
      <c r="ADW1" s="110"/>
      <c r="ADX1" s="110"/>
      <c r="ADY1" s="110"/>
      <c r="ADZ1" s="110"/>
      <c r="AEA1" s="110"/>
      <c r="AEB1" s="110"/>
      <c r="AEC1" s="110"/>
      <c r="AED1" s="110"/>
      <c r="AEE1" s="110"/>
      <c r="AEF1" s="110"/>
      <c r="AEG1" s="110"/>
      <c r="AEH1" s="110"/>
      <c r="AEI1" s="110"/>
      <c r="AEJ1" s="110"/>
      <c r="AEK1" s="110"/>
      <c r="AEL1" s="110"/>
      <c r="AEM1" s="110"/>
      <c r="AEN1" s="110"/>
      <c r="AEO1" s="110"/>
      <c r="AEP1" s="110"/>
      <c r="AEQ1" s="110"/>
      <c r="AER1" s="110"/>
      <c r="AES1" s="110"/>
      <c r="AET1" s="110"/>
      <c r="AEU1" s="110"/>
      <c r="AEV1" s="110"/>
      <c r="AEW1" s="110"/>
      <c r="AEX1" s="110"/>
      <c r="AEY1" s="110"/>
      <c r="AEZ1" s="110"/>
      <c r="AFA1" s="110"/>
      <c r="AFB1" s="110"/>
      <c r="AFC1" s="110"/>
      <c r="AFD1" s="110"/>
      <c r="AFE1" s="110"/>
      <c r="AFF1" s="110"/>
      <c r="AFG1" s="110"/>
      <c r="AFH1" s="110"/>
      <c r="AFI1" s="110"/>
      <c r="AFJ1" s="110"/>
      <c r="AFK1" s="110"/>
      <c r="AFL1" s="110"/>
      <c r="AFM1" s="110"/>
      <c r="AFN1" s="110"/>
      <c r="AFO1" s="110"/>
      <c r="AFP1" s="110"/>
      <c r="AFQ1" s="110"/>
      <c r="AFR1" s="110"/>
      <c r="AFS1" s="110"/>
      <c r="AFT1" s="110"/>
      <c r="AFU1" s="110"/>
      <c r="AFV1" s="110"/>
      <c r="AFW1" s="110"/>
      <c r="AFX1" s="110"/>
      <c r="AFY1" s="110"/>
      <c r="AFZ1" s="110"/>
      <c r="AGA1" s="110"/>
      <c r="AGB1" s="110"/>
      <c r="AGC1" s="110"/>
      <c r="AGD1" s="110"/>
      <c r="AGE1" s="110"/>
      <c r="AGF1" s="110"/>
      <c r="AGG1" s="110"/>
      <c r="AGH1" s="110"/>
      <c r="AGI1" s="110"/>
      <c r="AGJ1" s="110"/>
      <c r="AGK1" s="110"/>
      <c r="AGL1" s="110"/>
      <c r="AGM1" s="110"/>
      <c r="AGN1" s="110"/>
      <c r="AGO1" s="110"/>
      <c r="AGP1" s="110"/>
      <c r="AGQ1" s="110"/>
      <c r="AGR1" s="110"/>
      <c r="AGS1" s="110"/>
      <c r="AGT1" s="110"/>
      <c r="AGU1" s="110"/>
      <c r="AGV1" s="110"/>
      <c r="AGW1" s="110"/>
      <c r="AGX1" s="110"/>
      <c r="AGY1" s="110"/>
      <c r="AGZ1" s="110"/>
      <c r="AHA1" s="110"/>
      <c r="AHB1" s="110"/>
      <c r="AHC1" s="110"/>
      <c r="AHD1" s="110"/>
      <c r="AHE1" s="110"/>
      <c r="AHF1" s="110"/>
      <c r="AHG1" s="110"/>
      <c r="AHH1" s="110"/>
      <c r="AHI1" s="110"/>
      <c r="AHJ1" s="110"/>
      <c r="AHK1" s="110"/>
      <c r="AHL1" s="110"/>
      <c r="AHM1" s="110"/>
      <c r="AHN1" s="110"/>
      <c r="AHO1" s="110"/>
      <c r="AHP1" s="110"/>
      <c r="AHQ1" s="110"/>
      <c r="AHR1" s="110"/>
      <c r="AHS1" s="110"/>
      <c r="AHT1" s="110"/>
      <c r="AHU1" s="110"/>
      <c r="AHV1" s="110"/>
      <c r="AHW1" s="110"/>
      <c r="AHX1" s="110"/>
      <c r="AHY1" s="110"/>
      <c r="AHZ1" s="110"/>
      <c r="AIA1" s="110"/>
      <c r="AIB1" s="110"/>
      <c r="AIC1" s="110"/>
      <c r="AID1" s="110"/>
      <c r="AIE1" s="110"/>
      <c r="AIF1" s="110"/>
      <c r="AIG1" s="110"/>
      <c r="AIH1" s="110"/>
      <c r="AII1" s="110"/>
      <c r="AIJ1" s="110"/>
      <c r="AIK1" s="110"/>
      <c r="AIL1" s="110"/>
      <c r="AIM1" s="110"/>
      <c r="AIN1" s="110"/>
      <c r="AIO1" s="110"/>
      <c r="AIP1" s="110"/>
      <c r="AIQ1" s="110"/>
      <c r="AIR1" s="110"/>
      <c r="AIS1" s="110"/>
      <c r="AIT1" s="110"/>
      <c r="AIU1" s="110"/>
      <c r="AIV1" s="110"/>
      <c r="AIW1" s="110"/>
      <c r="AIX1" s="110"/>
      <c r="AIY1" s="110"/>
      <c r="AIZ1" s="110"/>
      <c r="AJA1" s="110"/>
      <c r="AJB1" s="110"/>
      <c r="AJC1" s="110"/>
      <c r="AJD1" s="110"/>
      <c r="AJE1" s="110"/>
      <c r="AJF1" s="110"/>
      <c r="AJG1" s="110"/>
      <c r="AJH1" s="110"/>
      <c r="AJI1" s="110"/>
      <c r="AJJ1" s="110"/>
      <c r="AJK1" s="110"/>
      <c r="AJL1" s="110"/>
      <c r="AJM1" s="110"/>
      <c r="AJN1" s="110"/>
      <c r="AJO1" s="110"/>
      <c r="AJP1" s="110"/>
      <c r="AJQ1" s="110"/>
      <c r="AJR1" s="110"/>
      <c r="AJS1" s="110"/>
      <c r="AJT1" s="110"/>
      <c r="AJU1" s="110"/>
      <c r="AJV1" s="110"/>
      <c r="AJW1" s="110"/>
      <c r="AJX1" s="110"/>
      <c r="AJY1" s="110"/>
      <c r="AJZ1" s="110"/>
      <c r="AKA1" s="110"/>
      <c r="AKB1" s="110"/>
      <c r="AKC1" s="110"/>
      <c r="AKD1" s="110"/>
      <c r="AKE1" s="110"/>
      <c r="AKF1" s="110"/>
      <c r="AKG1" s="110"/>
      <c r="AKH1" s="110"/>
      <c r="AKI1" s="110"/>
      <c r="AKJ1" s="110"/>
      <c r="AKK1" s="110"/>
      <c r="AKL1" s="110"/>
      <c r="AKM1" s="110"/>
      <c r="AKN1" s="110"/>
      <c r="AKO1" s="110"/>
      <c r="AKP1" s="110"/>
      <c r="AKQ1" s="110"/>
      <c r="AKR1" s="110"/>
      <c r="AKS1" s="110"/>
      <c r="AKT1" s="110"/>
      <c r="AKU1" s="110"/>
      <c r="AKV1" s="110"/>
      <c r="AKW1" s="110"/>
      <c r="AKX1" s="110"/>
      <c r="AKY1" s="110"/>
      <c r="AKZ1" s="110"/>
      <c r="ALA1" s="110"/>
      <c r="ALB1" s="110"/>
      <c r="ALC1" s="110"/>
      <c r="ALD1" s="110"/>
      <c r="ALE1" s="110"/>
      <c r="ALF1" s="110"/>
      <c r="ALG1" s="110"/>
      <c r="ALH1" s="110"/>
      <c r="ALI1" s="110"/>
      <c r="ALJ1" s="110"/>
      <c r="ALK1" s="110"/>
      <c r="ALL1" s="110"/>
      <c r="ALM1" s="110"/>
      <c r="ALN1" s="110"/>
      <c r="ALO1" s="110"/>
      <c r="ALP1" s="110"/>
      <c r="ALQ1" s="110"/>
      <c r="ALR1" s="110"/>
      <c r="ALS1" s="110"/>
      <c r="ALT1" s="110"/>
      <c r="ALU1" s="110"/>
      <c r="ALV1" s="110"/>
      <c r="ALW1" s="110"/>
      <c r="ALX1" s="110"/>
      <c r="ALY1" s="110"/>
      <c r="ALZ1" s="110"/>
      <c r="AMA1" s="110"/>
      <c r="AMB1" s="110"/>
      <c r="AMC1" s="110"/>
      <c r="AMD1" s="110"/>
      <c r="AME1" s="110"/>
      <c r="AMF1" s="110"/>
      <c r="AMG1" s="110"/>
      <c r="AMH1" s="110"/>
      <c r="AMI1" s="110"/>
      <c r="AMJ1" s="110"/>
      <c r="AMK1" s="110"/>
      <c r="AML1" s="110"/>
      <c r="AMM1" s="110"/>
      <c r="AMN1" s="110"/>
      <c r="AMO1" s="110"/>
      <c r="AMP1" s="110"/>
      <c r="AMQ1" s="110"/>
      <c r="AMR1" s="110"/>
      <c r="AMS1" s="110"/>
      <c r="AMT1" s="110"/>
      <c r="AMU1" s="110"/>
      <c r="AMV1" s="110"/>
      <c r="AMW1" s="110"/>
      <c r="AMX1" s="110"/>
      <c r="AMY1" s="110"/>
      <c r="AMZ1" s="110"/>
      <c r="ANA1" s="110"/>
      <c r="ANB1" s="110"/>
      <c r="ANC1" s="110"/>
      <c r="AND1" s="110"/>
      <c r="ANE1" s="110"/>
      <c r="ANF1" s="110"/>
      <c r="ANG1" s="110"/>
      <c r="ANH1" s="110"/>
      <c r="ANI1" s="110"/>
      <c r="ANJ1" s="110"/>
      <c r="ANK1" s="110"/>
      <c r="ANL1" s="110"/>
      <c r="ANM1" s="110"/>
      <c r="ANN1" s="110"/>
      <c r="ANO1" s="110"/>
      <c r="ANP1" s="110"/>
      <c r="ANQ1" s="110"/>
      <c r="ANR1" s="110"/>
      <c r="ANS1" s="110"/>
      <c r="ANT1" s="110"/>
      <c r="ANU1" s="110"/>
      <c r="ANV1" s="110"/>
      <c r="ANW1" s="110"/>
      <c r="ANX1" s="110"/>
      <c r="ANY1" s="110"/>
      <c r="ANZ1" s="110"/>
      <c r="AOA1" s="110"/>
      <c r="AOB1" s="110"/>
      <c r="AOC1" s="110"/>
      <c r="AOD1" s="110"/>
      <c r="AOE1" s="110"/>
      <c r="AOF1" s="110"/>
      <c r="AOG1" s="110"/>
      <c r="AOH1" s="110"/>
      <c r="AOI1" s="110"/>
      <c r="AOJ1" s="110"/>
      <c r="AOK1" s="110"/>
      <c r="AOL1" s="110"/>
      <c r="AOM1" s="110"/>
      <c r="AON1" s="110"/>
      <c r="AOO1" s="110"/>
      <c r="AOP1" s="110"/>
      <c r="AOQ1" s="110"/>
      <c r="AOR1" s="110"/>
      <c r="AOS1" s="110"/>
      <c r="AOT1" s="110"/>
      <c r="AOU1" s="110"/>
      <c r="AOV1" s="110"/>
      <c r="AOW1" s="110"/>
      <c r="AOX1" s="110"/>
      <c r="AOY1" s="110"/>
      <c r="AOZ1" s="110"/>
      <c r="APA1" s="110"/>
      <c r="APB1" s="110"/>
      <c r="APC1" s="110"/>
      <c r="APD1" s="110"/>
      <c r="APE1" s="110"/>
      <c r="APF1" s="110"/>
      <c r="APG1" s="110"/>
      <c r="APH1" s="110"/>
      <c r="API1" s="110"/>
      <c r="APJ1" s="110"/>
      <c r="APK1" s="110"/>
      <c r="APL1" s="110"/>
      <c r="APM1" s="110"/>
      <c r="APN1" s="110"/>
      <c r="APO1" s="110"/>
      <c r="APP1" s="110"/>
      <c r="APQ1" s="110"/>
      <c r="APR1" s="110"/>
      <c r="APS1" s="110"/>
      <c r="APT1" s="110"/>
      <c r="APU1" s="110"/>
      <c r="APV1" s="110"/>
      <c r="APW1" s="110"/>
      <c r="APX1" s="110"/>
      <c r="APY1" s="110"/>
      <c r="APZ1" s="110"/>
      <c r="AQA1" s="110"/>
      <c r="AQB1" s="110"/>
      <c r="AQC1" s="110"/>
      <c r="AQD1" s="110"/>
      <c r="AQE1" s="110"/>
      <c r="AQF1" s="110"/>
      <c r="AQG1" s="110"/>
      <c r="AQH1" s="110"/>
      <c r="AQI1" s="110"/>
      <c r="AQJ1" s="110"/>
      <c r="AQK1" s="110"/>
      <c r="AQL1" s="110"/>
      <c r="AQM1" s="110"/>
      <c r="AQN1" s="110"/>
      <c r="AQO1" s="110"/>
      <c r="AQP1" s="110"/>
      <c r="AQQ1" s="110"/>
      <c r="AQR1" s="110"/>
      <c r="AQS1" s="110"/>
      <c r="AQT1" s="110"/>
      <c r="AQU1" s="110"/>
      <c r="AQV1" s="110"/>
      <c r="AQW1" s="110"/>
      <c r="AQX1" s="110"/>
      <c r="AQY1" s="110"/>
      <c r="AQZ1" s="110"/>
      <c r="ARA1" s="110"/>
      <c r="ARB1" s="110"/>
      <c r="ARC1" s="110"/>
      <c r="ARD1" s="110"/>
      <c r="ARE1" s="110"/>
      <c r="ARF1" s="110"/>
      <c r="ARG1" s="110"/>
      <c r="ARH1" s="110"/>
      <c r="ARI1" s="110"/>
      <c r="ARJ1" s="110"/>
      <c r="ARK1" s="110"/>
      <c r="ARL1" s="110"/>
      <c r="ARM1" s="110"/>
      <c r="ARN1" s="110"/>
      <c r="ARO1" s="110"/>
      <c r="ARP1" s="110"/>
      <c r="ARQ1" s="110"/>
      <c r="ARR1" s="110"/>
      <c r="ARS1" s="110"/>
      <c r="ART1" s="110"/>
      <c r="ARU1" s="110"/>
      <c r="ARV1" s="110"/>
      <c r="ARW1" s="110"/>
      <c r="ARX1" s="110"/>
      <c r="ARY1" s="110"/>
      <c r="ARZ1" s="110"/>
      <c r="ASA1" s="110"/>
      <c r="ASB1" s="110"/>
      <c r="ASC1" s="110"/>
      <c r="ASD1" s="110"/>
      <c r="ASE1" s="110"/>
      <c r="ASF1" s="110"/>
      <c r="ASG1" s="110"/>
      <c r="ASH1" s="110"/>
      <c r="ASI1" s="110"/>
      <c r="ASJ1" s="110"/>
      <c r="ASK1" s="110"/>
      <c r="ASL1" s="110"/>
      <c r="ASM1" s="110"/>
      <c r="ASN1" s="110"/>
      <c r="ASO1" s="110"/>
      <c r="ASP1" s="110"/>
      <c r="ASQ1" s="110"/>
      <c r="ASR1" s="110"/>
      <c r="ASS1" s="110"/>
      <c r="AST1" s="110"/>
      <c r="ASU1" s="110"/>
      <c r="ASV1" s="110"/>
      <c r="ASW1" s="110"/>
      <c r="ASX1" s="110"/>
      <c r="ASY1" s="110"/>
      <c r="ASZ1" s="110"/>
      <c r="ATA1" s="110"/>
      <c r="ATB1" s="110"/>
      <c r="ATC1" s="110"/>
      <c r="ATD1" s="110"/>
      <c r="ATE1" s="110"/>
      <c r="ATF1" s="110"/>
      <c r="ATG1" s="110"/>
      <c r="ATH1" s="110"/>
      <c r="ATI1" s="110"/>
      <c r="ATJ1" s="110"/>
      <c r="ATK1" s="110"/>
      <c r="ATL1" s="110"/>
      <c r="ATM1" s="110"/>
      <c r="ATN1" s="110"/>
      <c r="ATO1" s="110"/>
      <c r="ATP1" s="110"/>
      <c r="ATQ1" s="110"/>
      <c r="ATR1" s="110"/>
      <c r="ATS1" s="110"/>
      <c r="ATT1" s="110"/>
      <c r="ATU1" s="110"/>
      <c r="ATV1" s="110"/>
      <c r="ATW1" s="110"/>
      <c r="ATX1" s="110"/>
      <c r="ATY1" s="110"/>
      <c r="ATZ1" s="110"/>
      <c r="AUA1" s="110"/>
      <c r="AUB1" s="110"/>
      <c r="AUC1" s="110"/>
      <c r="AUD1" s="110"/>
      <c r="AUE1" s="110"/>
      <c r="AUF1" s="110"/>
      <c r="AUG1" s="110"/>
      <c r="AUH1" s="110"/>
      <c r="AUI1" s="110"/>
      <c r="AUJ1" s="110"/>
      <c r="AUK1" s="110"/>
      <c r="AUL1" s="110"/>
      <c r="AUM1" s="110"/>
      <c r="AUN1" s="110"/>
      <c r="AUO1" s="110"/>
      <c r="AUP1" s="110"/>
      <c r="AUQ1" s="110"/>
      <c r="AUR1" s="110"/>
      <c r="AUS1" s="110"/>
      <c r="AUT1" s="110"/>
      <c r="AUU1" s="110"/>
      <c r="AUV1" s="110"/>
      <c r="AUW1" s="110"/>
      <c r="AUX1" s="110"/>
      <c r="AUY1" s="110"/>
      <c r="AUZ1" s="110"/>
      <c r="AVA1" s="110"/>
      <c r="AVB1" s="110"/>
      <c r="AVC1" s="110"/>
      <c r="AVD1" s="110"/>
      <c r="AVE1" s="110"/>
      <c r="AVF1" s="110"/>
      <c r="AVG1" s="110"/>
      <c r="AVH1" s="110"/>
      <c r="AVI1" s="110"/>
      <c r="AVJ1" s="110"/>
      <c r="AVK1" s="110"/>
      <c r="AVL1" s="110"/>
      <c r="AVM1" s="110"/>
      <c r="AVN1" s="110"/>
      <c r="AVO1" s="110"/>
      <c r="AVP1" s="110"/>
      <c r="AVQ1" s="110"/>
      <c r="AVR1" s="110"/>
      <c r="AVS1" s="110"/>
      <c r="AVT1" s="110"/>
      <c r="AVU1" s="110"/>
      <c r="AVV1" s="110"/>
      <c r="AVW1" s="110"/>
      <c r="AVX1" s="110"/>
      <c r="AVY1" s="110"/>
      <c r="AVZ1" s="110"/>
      <c r="AWA1" s="110"/>
      <c r="AWB1" s="110"/>
      <c r="AWC1" s="110"/>
      <c r="AWD1" s="110"/>
      <c r="AWE1" s="110"/>
      <c r="AWF1" s="110"/>
      <c r="AWG1" s="110"/>
      <c r="AWH1" s="110"/>
      <c r="AWI1" s="110"/>
      <c r="AWJ1" s="110"/>
      <c r="AWK1" s="110"/>
      <c r="AWL1" s="110"/>
      <c r="AWM1" s="110"/>
      <c r="AWN1" s="110"/>
      <c r="AWO1" s="110"/>
      <c r="AWP1" s="110"/>
      <c r="AWQ1" s="110"/>
      <c r="AWR1" s="110"/>
      <c r="AWS1" s="110"/>
      <c r="AWT1" s="110"/>
      <c r="AWU1" s="110"/>
      <c r="AWV1" s="110"/>
      <c r="AWW1" s="110"/>
      <c r="AWX1" s="110"/>
      <c r="AWY1" s="110"/>
      <c r="AWZ1" s="110"/>
      <c r="AXA1" s="110"/>
      <c r="AXB1" s="110"/>
      <c r="AXC1" s="110"/>
      <c r="AXD1" s="110"/>
      <c r="AXE1" s="110"/>
      <c r="AXF1" s="110"/>
      <c r="AXG1" s="110"/>
      <c r="AXH1" s="110"/>
      <c r="AXI1" s="110"/>
      <c r="AXJ1" s="110"/>
      <c r="AXK1" s="110"/>
      <c r="AXL1" s="110"/>
      <c r="AXM1" s="110"/>
      <c r="AXN1" s="110"/>
      <c r="AXO1" s="110"/>
      <c r="AXP1" s="110"/>
      <c r="AXQ1" s="110"/>
      <c r="AXR1" s="110"/>
      <c r="AXS1" s="110"/>
      <c r="AXT1" s="110"/>
      <c r="AXU1" s="110"/>
      <c r="AXV1" s="110"/>
      <c r="AXW1" s="110"/>
      <c r="AXX1" s="110"/>
      <c r="AXY1" s="110"/>
      <c r="AXZ1" s="110"/>
      <c r="AYA1" s="110"/>
      <c r="AYB1" s="110"/>
      <c r="AYC1" s="110"/>
      <c r="AYD1" s="110"/>
      <c r="AYE1" s="110"/>
      <c r="AYF1" s="110"/>
      <c r="AYG1" s="110"/>
      <c r="AYH1" s="110"/>
      <c r="AYI1" s="110"/>
      <c r="AYJ1" s="110"/>
      <c r="AYK1" s="110"/>
      <c r="AYL1" s="110"/>
      <c r="AYM1" s="110"/>
      <c r="AYN1" s="110"/>
      <c r="AYO1" s="110"/>
      <c r="AYP1" s="110"/>
      <c r="AYQ1" s="110"/>
      <c r="AYR1" s="110"/>
      <c r="AYS1" s="110"/>
      <c r="AYT1" s="110"/>
      <c r="AYU1" s="110"/>
      <c r="AYV1" s="110"/>
      <c r="AYW1" s="110"/>
      <c r="AYX1" s="110"/>
      <c r="AYY1" s="110"/>
      <c r="AYZ1" s="110"/>
      <c r="AZA1" s="110"/>
      <c r="AZB1" s="110"/>
      <c r="AZC1" s="110"/>
      <c r="AZD1" s="110"/>
      <c r="AZE1" s="110"/>
      <c r="AZF1" s="110"/>
      <c r="AZG1" s="110"/>
      <c r="AZH1" s="110"/>
      <c r="AZI1" s="110"/>
      <c r="AZJ1" s="110"/>
      <c r="AZK1" s="110"/>
      <c r="AZL1" s="110"/>
      <c r="AZM1" s="110"/>
      <c r="AZN1" s="110"/>
      <c r="AZO1" s="110"/>
      <c r="AZP1" s="110"/>
      <c r="AZQ1" s="110"/>
      <c r="AZR1" s="110"/>
      <c r="AZS1" s="110"/>
      <c r="AZT1" s="110"/>
      <c r="AZU1" s="110"/>
      <c r="AZV1" s="110"/>
      <c r="AZW1" s="110"/>
      <c r="AZX1" s="110"/>
      <c r="AZY1" s="110"/>
      <c r="AZZ1" s="110"/>
      <c r="BAA1" s="110"/>
      <c r="BAB1" s="110"/>
      <c r="BAC1" s="110"/>
      <c r="BAD1" s="110"/>
      <c r="BAE1" s="110"/>
      <c r="BAF1" s="110"/>
      <c r="BAG1" s="110"/>
      <c r="BAH1" s="110"/>
      <c r="BAI1" s="110"/>
      <c r="BAJ1" s="110"/>
      <c r="BAK1" s="110"/>
      <c r="BAL1" s="110"/>
      <c r="BAM1" s="110"/>
      <c r="BAN1" s="110"/>
      <c r="BAO1" s="110"/>
      <c r="BAP1" s="110"/>
      <c r="BAQ1" s="110"/>
      <c r="BAR1" s="110"/>
      <c r="BAS1" s="110"/>
      <c r="BAT1" s="110"/>
      <c r="BAU1" s="110"/>
      <c r="BAV1" s="110"/>
      <c r="BAW1" s="110"/>
      <c r="BAX1" s="110"/>
      <c r="BAY1" s="110"/>
      <c r="BAZ1" s="110"/>
      <c r="BBA1" s="110"/>
      <c r="BBB1" s="110"/>
      <c r="BBC1" s="110"/>
      <c r="BBD1" s="110"/>
      <c r="BBE1" s="110"/>
      <c r="BBF1" s="110"/>
      <c r="BBG1" s="110"/>
      <c r="BBH1" s="110"/>
      <c r="BBI1" s="110"/>
      <c r="BBJ1" s="110"/>
      <c r="BBK1" s="110"/>
      <c r="BBL1" s="110"/>
      <c r="BBM1" s="110"/>
      <c r="BBN1" s="110"/>
      <c r="BBO1" s="110"/>
      <c r="BBP1" s="110"/>
      <c r="BBQ1" s="110"/>
      <c r="BBR1" s="110"/>
      <c r="BBS1" s="110"/>
      <c r="BBT1" s="110"/>
      <c r="BBU1" s="110"/>
      <c r="BBV1" s="110"/>
      <c r="BBW1" s="110"/>
      <c r="BBX1" s="110"/>
      <c r="BBY1" s="110"/>
      <c r="BBZ1" s="110"/>
      <c r="BCA1" s="110"/>
      <c r="BCB1" s="110"/>
      <c r="BCC1" s="110"/>
      <c r="BCD1" s="110"/>
      <c r="BCE1" s="110"/>
      <c r="BCF1" s="110"/>
      <c r="BCG1" s="110"/>
      <c r="BCH1" s="110"/>
      <c r="BCI1" s="110"/>
      <c r="BCJ1" s="110"/>
      <c r="BCK1" s="110"/>
      <c r="BCL1" s="110"/>
      <c r="BCM1" s="110"/>
      <c r="BCN1" s="110"/>
      <c r="BCO1" s="110"/>
      <c r="BCP1" s="110"/>
      <c r="BCQ1" s="110"/>
      <c r="BCR1" s="110"/>
      <c r="BCS1" s="110"/>
      <c r="BCT1" s="110"/>
      <c r="BCU1" s="110"/>
      <c r="BCV1" s="110"/>
      <c r="BCW1" s="110"/>
      <c r="BCX1" s="110"/>
      <c r="BCY1" s="110"/>
      <c r="BCZ1" s="110"/>
      <c r="BDA1" s="110"/>
      <c r="BDB1" s="110"/>
      <c r="BDC1" s="110"/>
      <c r="BDD1" s="110"/>
      <c r="BDE1" s="110"/>
      <c r="BDF1" s="110"/>
      <c r="BDG1" s="110"/>
      <c r="BDH1" s="110"/>
      <c r="BDI1" s="110"/>
      <c r="BDJ1" s="110"/>
      <c r="BDK1" s="110"/>
      <c r="BDL1" s="110"/>
      <c r="BDM1" s="110"/>
      <c r="BDN1" s="110"/>
      <c r="BDO1" s="110"/>
      <c r="BDP1" s="110"/>
      <c r="BDQ1" s="110"/>
      <c r="BDR1" s="110"/>
      <c r="BDS1" s="110"/>
      <c r="BDT1" s="110"/>
      <c r="BDU1" s="110"/>
      <c r="BDV1" s="110"/>
      <c r="BDW1" s="110"/>
      <c r="BDX1" s="110"/>
      <c r="BDY1" s="110"/>
      <c r="BDZ1" s="110"/>
      <c r="BEA1" s="110"/>
      <c r="BEB1" s="110"/>
      <c r="BEC1" s="110"/>
      <c r="BED1" s="110"/>
      <c r="BEE1" s="110"/>
      <c r="BEF1" s="110"/>
      <c r="BEG1" s="110"/>
      <c r="BEH1" s="110"/>
      <c r="BEI1" s="110"/>
      <c r="BEJ1" s="110"/>
      <c r="BEK1" s="110"/>
      <c r="BEL1" s="110"/>
      <c r="BEM1" s="110"/>
      <c r="BEN1" s="110"/>
      <c r="BEO1" s="110"/>
      <c r="BEP1" s="110"/>
      <c r="BEQ1" s="110"/>
      <c r="BER1" s="110"/>
      <c r="BES1" s="110"/>
      <c r="BET1" s="110"/>
      <c r="BEU1" s="110"/>
      <c r="BEV1" s="110"/>
      <c r="BEW1" s="110"/>
      <c r="BEX1" s="110"/>
      <c r="BEY1" s="110"/>
      <c r="BEZ1" s="110"/>
      <c r="BFA1" s="110"/>
      <c r="BFB1" s="110"/>
      <c r="BFC1" s="110"/>
      <c r="BFD1" s="110"/>
      <c r="BFE1" s="110"/>
      <c r="BFF1" s="110"/>
      <c r="BFG1" s="110"/>
      <c r="BFH1" s="110"/>
      <c r="BFI1" s="110"/>
      <c r="BFJ1" s="110"/>
      <c r="BFK1" s="110"/>
      <c r="BFL1" s="110"/>
      <c r="BFM1" s="110"/>
      <c r="BFN1" s="110"/>
      <c r="BFO1" s="110"/>
      <c r="BFP1" s="110"/>
      <c r="BFQ1" s="110"/>
      <c r="BFR1" s="110"/>
      <c r="BFS1" s="110"/>
      <c r="BFT1" s="110"/>
      <c r="BFU1" s="110"/>
      <c r="BFV1" s="110"/>
      <c r="BFW1" s="110"/>
      <c r="BFX1" s="110"/>
      <c r="BFY1" s="110"/>
      <c r="BFZ1" s="110"/>
      <c r="BGA1" s="110"/>
      <c r="BGB1" s="110"/>
      <c r="BGC1" s="110"/>
      <c r="BGD1" s="110"/>
      <c r="BGE1" s="110"/>
      <c r="BGF1" s="110"/>
      <c r="BGG1" s="110"/>
      <c r="BGH1" s="110"/>
      <c r="BGI1" s="110"/>
      <c r="BGJ1" s="110"/>
      <c r="BGK1" s="110"/>
      <c r="BGL1" s="110"/>
      <c r="BGM1" s="110"/>
      <c r="BGN1" s="110"/>
      <c r="BGO1" s="110"/>
      <c r="BGP1" s="110"/>
      <c r="BGQ1" s="110"/>
      <c r="BGR1" s="110"/>
      <c r="BGS1" s="110"/>
      <c r="BGT1" s="110"/>
      <c r="BGU1" s="110"/>
      <c r="BGV1" s="110"/>
      <c r="BGW1" s="110"/>
      <c r="BGX1" s="110"/>
      <c r="BGY1" s="110"/>
      <c r="BGZ1" s="110"/>
      <c r="BHA1" s="110"/>
      <c r="BHB1" s="110"/>
      <c r="BHC1" s="110"/>
      <c r="BHD1" s="110"/>
      <c r="BHE1" s="110"/>
      <c r="BHF1" s="110"/>
      <c r="BHG1" s="110"/>
      <c r="BHH1" s="110"/>
      <c r="BHI1" s="110"/>
      <c r="BHJ1" s="110"/>
      <c r="BHK1" s="110"/>
      <c r="BHL1" s="110"/>
      <c r="BHM1" s="110"/>
      <c r="BHN1" s="110"/>
      <c r="BHO1" s="110"/>
      <c r="BHP1" s="110"/>
      <c r="BHQ1" s="110"/>
      <c r="BHR1" s="110"/>
      <c r="BHS1" s="110"/>
      <c r="BHT1" s="110"/>
      <c r="BHU1" s="110"/>
      <c r="BHV1" s="110"/>
      <c r="BHW1" s="110"/>
      <c r="BHX1" s="110"/>
      <c r="BHY1" s="110"/>
      <c r="BHZ1" s="110"/>
      <c r="BIA1" s="110"/>
      <c r="BIB1" s="110"/>
      <c r="BIC1" s="110"/>
      <c r="BID1" s="110"/>
      <c r="BIE1" s="110"/>
      <c r="BIF1" s="110"/>
      <c r="BIG1" s="110"/>
      <c r="BIH1" s="110"/>
      <c r="BII1" s="110"/>
      <c r="BIJ1" s="110"/>
      <c r="BIK1" s="110"/>
      <c r="BIL1" s="110"/>
      <c r="BIM1" s="110"/>
      <c r="BIN1" s="110"/>
      <c r="BIO1" s="110"/>
      <c r="BIP1" s="110"/>
      <c r="BIQ1" s="110"/>
      <c r="BIR1" s="110"/>
      <c r="BIS1" s="110"/>
      <c r="BIT1" s="110"/>
      <c r="BIU1" s="110"/>
      <c r="BIV1" s="110"/>
      <c r="BIW1" s="110"/>
      <c r="BIX1" s="110"/>
      <c r="BIY1" s="110"/>
      <c r="BIZ1" s="110"/>
      <c r="BJA1" s="110"/>
      <c r="BJB1" s="110"/>
      <c r="BJC1" s="110"/>
      <c r="BJD1" s="110"/>
      <c r="BJE1" s="110"/>
      <c r="BJF1" s="110"/>
      <c r="BJG1" s="110"/>
      <c r="BJH1" s="110"/>
      <c r="BJI1" s="110"/>
      <c r="BJJ1" s="110"/>
      <c r="BJK1" s="110"/>
      <c r="BJL1" s="110"/>
      <c r="BJM1" s="110"/>
      <c r="BJN1" s="110"/>
      <c r="BJO1" s="110"/>
      <c r="BJP1" s="110"/>
      <c r="BJQ1" s="110"/>
      <c r="BJR1" s="110"/>
      <c r="BJS1" s="110"/>
      <c r="BJT1" s="110"/>
      <c r="BJU1" s="110"/>
      <c r="BJV1" s="110"/>
      <c r="BJW1" s="110"/>
      <c r="BJX1" s="110"/>
      <c r="BJY1" s="110"/>
      <c r="BJZ1" s="110"/>
      <c r="BKA1" s="110"/>
      <c r="BKB1" s="110"/>
      <c r="BKC1" s="110"/>
      <c r="BKD1" s="110"/>
      <c r="BKE1" s="110"/>
      <c r="BKF1" s="110"/>
      <c r="BKG1" s="110"/>
      <c r="BKH1" s="110"/>
      <c r="BKI1" s="110"/>
      <c r="BKJ1" s="110"/>
      <c r="BKK1" s="110"/>
      <c r="BKL1" s="110"/>
      <c r="BKM1" s="110"/>
      <c r="BKN1" s="110"/>
      <c r="BKO1" s="110"/>
      <c r="BKP1" s="110"/>
      <c r="BKQ1" s="110"/>
      <c r="BKR1" s="110"/>
      <c r="BKS1" s="110"/>
      <c r="BKT1" s="110"/>
      <c r="BKU1" s="110"/>
      <c r="BKV1" s="110"/>
      <c r="BKW1" s="110"/>
      <c r="BKX1" s="110"/>
      <c r="BKY1" s="110"/>
      <c r="BKZ1" s="110"/>
      <c r="BLA1" s="110"/>
      <c r="BLB1" s="110"/>
      <c r="BLC1" s="110"/>
      <c r="BLD1" s="110"/>
      <c r="BLE1" s="110"/>
      <c r="BLF1" s="110"/>
      <c r="BLG1" s="110"/>
      <c r="BLH1" s="110"/>
      <c r="BLI1" s="110"/>
      <c r="BLJ1" s="110"/>
      <c r="BLK1" s="110"/>
      <c r="BLL1" s="110"/>
      <c r="BLM1" s="110"/>
      <c r="BLN1" s="110"/>
      <c r="BLO1" s="110"/>
      <c r="BLP1" s="110"/>
      <c r="BLQ1" s="110"/>
      <c r="BLR1" s="110"/>
      <c r="BLS1" s="110"/>
      <c r="BLT1" s="110"/>
      <c r="BLU1" s="110"/>
      <c r="BLV1" s="110"/>
      <c r="BLW1" s="110"/>
      <c r="BLX1" s="110"/>
      <c r="BLY1" s="110"/>
      <c r="BLZ1" s="110"/>
      <c r="BMA1" s="110"/>
      <c r="BMB1" s="110"/>
      <c r="BMC1" s="110"/>
      <c r="BMD1" s="110"/>
      <c r="BME1" s="110"/>
      <c r="BMF1" s="110"/>
      <c r="BMG1" s="110"/>
      <c r="BMH1" s="110"/>
      <c r="BMI1" s="110"/>
      <c r="BMJ1" s="110"/>
      <c r="BMK1" s="110"/>
      <c r="BML1" s="110"/>
      <c r="BMM1" s="110"/>
      <c r="BMN1" s="110"/>
      <c r="BMO1" s="110"/>
      <c r="BMP1" s="110"/>
      <c r="BMQ1" s="110"/>
      <c r="BMR1" s="110"/>
      <c r="BMS1" s="110"/>
      <c r="BMT1" s="110"/>
      <c r="BMU1" s="110"/>
      <c r="BMV1" s="110"/>
      <c r="BMW1" s="110"/>
      <c r="BMX1" s="110"/>
      <c r="BMY1" s="110"/>
      <c r="BMZ1" s="110"/>
      <c r="BNA1" s="110"/>
      <c r="BNB1" s="110"/>
      <c r="BNC1" s="110"/>
      <c r="BND1" s="110"/>
      <c r="BNE1" s="110"/>
      <c r="BNF1" s="110"/>
      <c r="BNG1" s="110"/>
      <c r="BNH1" s="110"/>
      <c r="BNI1" s="110"/>
      <c r="BNJ1" s="110"/>
      <c r="BNK1" s="110"/>
      <c r="BNL1" s="110"/>
      <c r="BNM1" s="110"/>
      <c r="BNN1" s="110"/>
      <c r="BNO1" s="110"/>
      <c r="BNP1" s="110"/>
      <c r="BNQ1" s="110"/>
      <c r="BNR1" s="110"/>
      <c r="BNS1" s="110"/>
      <c r="BNT1" s="110"/>
      <c r="BNU1" s="110"/>
      <c r="BNV1" s="110"/>
      <c r="BNW1" s="110"/>
      <c r="BNX1" s="110"/>
      <c r="BNY1" s="110"/>
      <c r="BNZ1" s="110"/>
      <c r="BOA1" s="110"/>
      <c r="BOB1" s="110"/>
      <c r="BOC1" s="110"/>
      <c r="BOD1" s="110"/>
      <c r="BOE1" s="110"/>
      <c r="BOF1" s="110"/>
      <c r="BOG1" s="110"/>
      <c r="BOH1" s="110"/>
      <c r="BOI1" s="110"/>
      <c r="BOJ1" s="110"/>
      <c r="BOK1" s="110"/>
      <c r="BOL1" s="110"/>
      <c r="BOM1" s="110"/>
      <c r="BON1" s="110"/>
      <c r="BOO1" s="110"/>
      <c r="BOP1" s="110"/>
      <c r="BOQ1" s="110"/>
      <c r="BOR1" s="110"/>
      <c r="BOS1" s="110"/>
      <c r="BOT1" s="110"/>
      <c r="BOU1" s="110"/>
      <c r="BOV1" s="110"/>
      <c r="BOW1" s="110"/>
      <c r="BOX1" s="110"/>
      <c r="BOY1" s="110"/>
      <c r="BOZ1" s="110"/>
      <c r="BPA1" s="110"/>
      <c r="BPB1" s="110"/>
      <c r="BPC1" s="110"/>
      <c r="BPD1" s="110"/>
      <c r="BPE1" s="110"/>
      <c r="BPF1" s="110"/>
      <c r="BPG1" s="110"/>
      <c r="BPH1" s="110"/>
      <c r="BPI1" s="110"/>
      <c r="BPJ1" s="110"/>
      <c r="BPK1" s="110"/>
      <c r="BPL1" s="110"/>
      <c r="BPM1" s="110"/>
      <c r="BPN1" s="110"/>
      <c r="BPO1" s="110"/>
      <c r="BPP1" s="110"/>
      <c r="BPQ1" s="110"/>
      <c r="BPR1" s="110"/>
      <c r="BPS1" s="110"/>
      <c r="BPT1" s="110"/>
      <c r="BPU1" s="110"/>
      <c r="BPV1" s="110"/>
      <c r="BPW1" s="110"/>
      <c r="BPX1" s="110"/>
      <c r="BPY1" s="110"/>
      <c r="BPZ1" s="110"/>
      <c r="BQA1" s="110"/>
      <c r="BQB1" s="110"/>
      <c r="BQC1" s="110"/>
      <c r="BQD1" s="110"/>
      <c r="BQE1" s="110"/>
      <c r="BQF1" s="110"/>
      <c r="BQG1" s="110"/>
      <c r="BQH1" s="110"/>
      <c r="BQI1" s="110"/>
      <c r="BQJ1" s="110"/>
      <c r="BQK1" s="110"/>
      <c r="BQL1" s="110"/>
      <c r="BQM1" s="110"/>
      <c r="BQN1" s="110"/>
      <c r="BQO1" s="110"/>
      <c r="BQP1" s="110"/>
      <c r="BQQ1" s="110"/>
      <c r="BQR1" s="110"/>
      <c r="BQS1" s="110"/>
      <c r="BQT1" s="110"/>
      <c r="BQU1" s="110"/>
      <c r="BQV1" s="110"/>
      <c r="BQW1" s="110"/>
      <c r="BQX1" s="110"/>
      <c r="BQY1" s="110"/>
      <c r="BQZ1" s="110"/>
      <c r="BRA1" s="110"/>
      <c r="BRB1" s="110"/>
      <c r="BRC1" s="110"/>
      <c r="BRD1" s="110"/>
      <c r="BRE1" s="110"/>
      <c r="BRF1" s="110"/>
      <c r="BRG1" s="110"/>
      <c r="BRH1" s="110"/>
      <c r="BRI1" s="110"/>
      <c r="BRJ1" s="110"/>
      <c r="BRK1" s="110"/>
      <c r="BRL1" s="110"/>
      <c r="BRM1" s="110"/>
      <c r="BRN1" s="110"/>
      <c r="BRO1" s="110"/>
      <c r="BRP1" s="110"/>
      <c r="BRQ1" s="110"/>
      <c r="BRR1" s="110"/>
      <c r="BRS1" s="110"/>
      <c r="BRT1" s="110"/>
      <c r="BRU1" s="110"/>
      <c r="BRV1" s="110"/>
      <c r="BRW1" s="110"/>
      <c r="BRX1" s="110"/>
      <c r="BRY1" s="110"/>
      <c r="BRZ1" s="110"/>
      <c r="BSA1" s="110"/>
      <c r="BSB1" s="110"/>
      <c r="BSC1" s="110"/>
      <c r="BSD1" s="110"/>
      <c r="BSE1" s="110"/>
      <c r="BSF1" s="110"/>
      <c r="BSG1" s="110"/>
      <c r="BSH1" s="110"/>
      <c r="BSI1" s="110"/>
      <c r="BSJ1" s="110"/>
      <c r="BSK1" s="110"/>
      <c r="BSL1" s="110"/>
      <c r="BSM1" s="110"/>
      <c r="BSN1" s="110"/>
      <c r="BSO1" s="110"/>
      <c r="BSP1" s="110"/>
      <c r="BSQ1" s="110"/>
      <c r="BSR1" s="110"/>
      <c r="BSS1" s="110"/>
      <c r="BST1" s="110"/>
      <c r="BSU1" s="110"/>
      <c r="BSV1" s="110"/>
      <c r="BSW1" s="110"/>
      <c r="BSX1" s="110"/>
      <c r="BSY1" s="110"/>
      <c r="BSZ1" s="110"/>
      <c r="BTA1" s="110"/>
      <c r="BTB1" s="110"/>
      <c r="BTC1" s="110"/>
      <c r="BTD1" s="110"/>
      <c r="BTE1" s="110"/>
      <c r="BTF1" s="110"/>
      <c r="BTG1" s="110"/>
      <c r="BTH1" s="110"/>
      <c r="BTI1" s="110"/>
      <c r="BTJ1" s="110"/>
      <c r="BTK1" s="110"/>
      <c r="BTL1" s="110"/>
      <c r="BTM1" s="110"/>
      <c r="BTN1" s="110"/>
      <c r="BTO1" s="110"/>
      <c r="BTP1" s="110"/>
      <c r="BTQ1" s="110"/>
      <c r="BTR1" s="110"/>
      <c r="BTS1" s="110"/>
      <c r="BTT1" s="110"/>
      <c r="BTU1" s="110"/>
      <c r="BTV1" s="110"/>
      <c r="BTW1" s="110"/>
      <c r="BTX1" s="110"/>
      <c r="BTY1" s="110"/>
      <c r="BTZ1" s="110"/>
      <c r="BUA1" s="110"/>
      <c r="BUB1" s="110"/>
      <c r="BUC1" s="110"/>
      <c r="BUD1" s="110"/>
      <c r="BUE1" s="110"/>
      <c r="BUF1" s="110"/>
      <c r="BUG1" s="110"/>
      <c r="BUH1" s="110"/>
      <c r="BUI1" s="110"/>
      <c r="BUJ1" s="110"/>
      <c r="BUK1" s="110"/>
      <c r="BUL1" s="110"/>
      <c r="BUM1" s="110"/>
      <c r="BUN1" s="110"/>
      <c r="BUO1" s="110"/>
      <c r="BUP1" s="110"/>
      <c r="BUQ1" s="110"/>
      <c r="BUR1" s="110"/>
      <c r="BUS1" s="110"/>
      <c r="BUT1" s="110"/>
      <c r="BUU1" s="110"/>
      <c r="BUV1" s="110"/>
      <c r="BUW1" s="110"/>
      <c r="BUX1" s="110"/>
      <c r="BUY1" s="110"/>
      <c r="BUZ1" s="110"/>
      <c r="BVA1" s="110"/>
      <c r="BVB1" s="110"/>
      <c r="BVC1" s="110"/>
      <c r="BVD1" s="110"/>
      <c r="BVE1" s="110"/>
      <c r="BVF1" s="110"/>
      <c r="BVG1" s="110"/>
      <c r="BVH1" s="110"/>
      <c r="BVI1" s="110"/>
      <c r="BVJ1" s="110"/>
      <c r="BVK1" s="110"/>
      <c r="BVL1" s="110"/>
      <c r="BVM1" s="110"/>
      <c r="BVN1" s="110"/>
      <c r="BVO1" s="110"/>
      <c r="BVP1" s="110"/>
      <c r="BVQ1" s="110"/>
      <c r="BVR1" s="110"/>
      <c r="BVS1" s="110"/>
      <c r="BVT1" s="110"/>
      <c r="BVU1" s="110"/>
      <c r="BVV1" s="110"/>
      <c r="BVW1" s="110"/>
      <c r="BVX1" s="110"/>
      <c r="BVY1" s="110"/>
      <c r="BVZ1" s="110"/>
      <c r="BWA1" s="110"/>
      <c r="BWB1" s="110"/>
      <c r="BWC1" s="110"/>
      <c r="BWD1" s="110"/>
      <c r="BWE1" s="110"/>
      <c r="BWF1" s="110"/>
      <c r="BWG1" s="110"/>
      <c r="BWH1" s="110"/>
      <c r="BWI1" s="110"/>
      <c r="BWJ1" s="110"/>
      <c r="BWK1" s="110"/>
      <c r="BWL1" s="110"/>
      <c r="BWM1" s="110"/>
      <c r="BWN1" s="110"/>
      <c r="BWO1" s="110"/>
      <c r="BWP1" s="110"/>
      <c r="BWQ1" s="110"/>
      <c r="BWR1" s="110"/>
      <c r="BWS1" s="110"/>
      <c r="BWT1" s="110"/>
      <c r="BWU1" s="110"/>
      <c r="BWV1" s="110"/>
      <c r="BWW1" s="110"/>
      <c r="BWX1" s="110"/>
      <c r="BWY1" s="110"/>
      <c r="BWZ1" s="110"/>
      <c r="BXA1" s="110"/>
      <c r="BXB1" s="110"/>
      <c r="BXC1" s="110"/>
      <c r="BXD1" s="110"/>
      <c r="BXE1" s="110"/>
      <c r="BXF1" s="110"/>
      <c r="BXG1" s="110"/>
      <c r="BXH1" s="110"/>
      <c r="BXI1" s="110"/>
      <c r="BXJ1" s="110"/>
      <c r="BXK1" s="110"/>
      <c r="BXL1" s="110"/>
      <c r="BXM1" s="110"/>
      <c r="BXN1" s="110"/>
      <c r="BXO1" s="110"/>
      <c r="BXP1" s="110"/>
      <c r="BXQ1" s="110"/>
      <c r="BXR1" s="110"/>
      <c r="BXS1" s="110"/>
      <c r="BXT1" s="110"/>
      <c r="BXU1" s="110"/>
      <c r="BXV1" s="110"/>
      <c r="BXW1" s="110"/>
      <c r="BXX1" s="110"/>
      <c r="BXY1" s="110"/>
      <c r="BXZ1" s="110"/>
      <c r="BYA1" s="110"/>
      <c r="BYB1" s="110"/>
      <c r="BYC1" s="110"/>
      <c r="BYD1" s="110"/>
      <c r="BYE1" s="110"/>
      <c r="BYF1" s="110"/>
      <c r="BYG1" s="110"/>
      <c r="BYH1" s="110"/>
      <c r="BYI1" s="110"/>
      <c r="BYJ1" s="110"/>
      <c r="BYK1" s="110"/>
      <c r="BYL1" s="110"/>
      <c r="BYM1" s="110"/>
      <c r="BYN1" s="110"/>
      <c r="BYO1" s="110"/>
      <c r="BYP1" s="110"/>
      <c r="BYQ1" s="110"/>
      <c r="BYR1" s="110"/>
      <c r="BYS1" s="110"/>
      <c r="BYT1" s="110"/>
      <c r="BYU1" s="110"/>
      <c r="BYV1" s="110"/>
      <c r="BYW1" s="110"/>
      <c r="BYX1" s="110"/>
      <c r="BYY1" s="110"/>
      <c r="BYZ1" s="110"/>
      <c r="BZA1" s="110"/>
      <c r="BZB1" s="110"/>
      <c r="BZC1" s="110"/>
      <c r="BZD1" s="110"/>
      <c r="BZE1" s="110"/>
      <c r="BZF1" s="110"/>
      <c r="BZG1" s="110"/>
      <c r="BZH1" s="110"/>
      <c r="BZI1" s="110"/>
      <c r="BZJ1" s="110"/>
      <c r="BZK1" s="110"/>
      <c r="BZL1" s="110"/>
      <c r="BZM1" s="110"/>
      <c r="BZN1" s="110"/>
      <c r="BZO1" s="110"/>
      <c r="BZP1" s="110"/>
      <c r="BZQ1" s="110"/>
      <c r="BZR1" s="110"/>
      <c r="BZS1" s="110"/>
      <c r="BZT1" s="110"/>
      <c r="BZU1" s="110"/>
      <c r="BZV1" s="110"/>
      <c r="BZW1" s="110"/>
      <c r="BZX1" s="110"/>
      <c r="BZY1" s="110"/>
      <c r="BZZ1" s="110"/>
      <c r="CAA1" s="110"/>
      <c r="CAB1" s="110"/>
      <c r="CAC1" s="110"/>
      <c r="CAD1" s="110"/>
      <c r="CAE1" s="110"/>
      <c r="CAF1" s="110"/>
      <c r="CAG1" s="110"/>
      <c r="CAH1" s="110"/>
      <c r="CAI1" s="110"/>
      <c r="CAJ1" s="110"/>
      <c r="CAK1" s="110"/>
      <c r="CAL1" s="110"/>
      <c r="CAM1" s="110"/>
      <c r="CAN1" s="110"/>
      <c r="CAO1" s="110"/>
      <c r="CAP1" s="110"/>
      <c r="CAQ1" s="110"/>
      <c r="CAR1" s="110"/>
      <c r="CAS1" s="110"/>
      <c r="CAT1" s="110"/>
      <c r="CAU1" s="110"/>
      <c r="CAV1" s="110"/>
      <c r="CAW1" s="110"/>
      <c r="CAX1" s="110"/>
      <c r="CAY1" s="110"/>
      <c r="CAZ1" s="110"/>
      <c r="CBA1" s="110"/>
      <c r="CBB1" s="110"/>
      <c r="CBC1" s="110"/>
      <c r="CBD1" s="110"/>
      <c r="CBE1" s="110"/>
      <c r="CBF1" s="110"/>
      <c r="CBG1" s="110"/>
      <c r="CBH1" s="110"/>
      <c r="CBI1" s="110"/>
      <c r="CBJ1" s="110"/>
      <c r="CBK1" s="110"/>
      <c r="CBL1" s="110"/>
      <c r="CBM1" s="110"/>
      <c r="CBN1" s="110"/>
      <c r="CBO1" s="110"/>
      <c r="CBP1" s="110"/>
      <c r="CBQ1" s="110"/>
      <c r="CBR1" s="110"/>
      <c r="CBS1" s="110"/>
      <c r="CBT1" s="110"/>
      <c r="CBU1" s="110"/>
      <c r="CBV1" s="110"/>
      <c r="CBW1" s="110"/>
      <c r="CBX1" s="110"/>
      <c r="CBY1" s="110"/>
      <c r="CBZ1" s="110"/>
      <c r="CCA1" s="110"/>
      <c r="CCB1" s="110"/>
      <c r="CCC1" s="110"/>
      <c r="CCD1" s="110"/>
      <c r="CCE1" s="110"/>
      <c r="CCF1" s="110"/>
      <c r="CCG1" s="110"/>
      <c r="CCH1" s="110"/>
      <c r="CCI1" s="110"/>
      <c r="CCJ1" s="110"/>
      <c r="CCK1" s="110"/>
      <c r="CCL1" s="110"/>
      <c r="CCM1" s="110"/>
      <c r="CCN1" s="110"/>
      <c r="CCO1" s="110"/>
      <c r="CCP1" s="110"/>
      <c r="CCQ1" s="110"/>
      <c r="CCR1" s="110"/>
      <c r="CCS1" s="110"/>
      <c r="CCT1" s="110"/>
      <c r="CCU1" s="110"/>
      <c r="CCV1" s="110"/>
      <c r="CCW1" s="110"/>
      <c r="CCX1" s="110"/>
      <c r="CCY1" s="110"/>
      <c r="CCZ1" s="110"/>
      <c r="CDA1" s="110"/>
      <c r="CDB1" s="110"/>
      <c r="CDC1" s="110"/>
      <c r="CDD1" s="110"/>
      <c r="CDE1" s="110"/>
      <c r="CDF1" s="110"/>
      <c r="CDG1" s="110"/>
      <c r="CDH1" s="110"/>
      <c r="CDI1" s="110"/>
      <c r="CDJ1" s="110"/>
      <c r="CDK1" s="110"/>
      <c r="CDL1" s="110"/>
      <c r="CDM1" s="110"/>
      <c r="CDN1" s="110"/>
      <c r="CDO1" s="110"/>
      <c r="CDP1" s="110"/>
      <c r="CDQ1" s="110"/>
      <c r="CDR1" s="110"/>
      <c r="CDS1" s="110"/>
      <c r="CDT1" s="110"/>
      <c r="CDU1" s="110"/>
      <c r="CDV1" s="110"/>
      <c r="CDW1" s="110"/>
      <c r="CDX1" s="110"/>
      <c r="CDY1" s="110"/>
      <c r="CDZ1" s="110"/>
      <c r="CEA1" s="110"/>
      <c r="CEB1" s="110"/>
      <c r="CEC1" s="110"/>
      <c r="CED1" s="110"/>
      <c r="CEE1" s="110"/>
      <c r="CEF1" s="110"/>
      <c r="CEG1" s="110"/>
      <c r="CEH1" s="110"/>
      <c r="CEI1" s="110"/>
      <c r="CEJ1" s="110"/>
      <c r="CEK1" s="110"/>
      <c r="CEL1" s="110"/>
      <c r="CEM1" s="110"/>
      <c r="CEN1" s="110"/>
      <c r="CEO1" s="110"/>
      <c r="CEP1" s="110"/>
      <c r="CEQ1" s="110"/>
      <c r="CER1" s="110"/>
      <c r="CES1" s="110"/>
      <c r="CET1" s="110"/>
      <c r="CEU1" s="110"/>
      <c r="CEV1" s="110"/>
      <c r="CEW1" s="110"/>
      <c r="CEX1" s="110"/>
      <c r="CEY1" s="110"/>
      <c r="CEZ1" s="110"/>
      <c r="CFA1" s="110"/>
      <c r="CFB1" s="110"/>
      <c r="CFC1" s="110"/>
      <c r="CFD1" s="110"/>
      <c r="CFE1" s="110"/>
      <c r="CFF1" s="110"/>
      <c r="CFG1" s="110"/>
      <c r="CFH1" s="110"/>
      <c r="CFI1" s="110"/>
      <c r="CFJ1" s="110"/>
      <c r="CFK1" s="110"/>
      <c r="CFL1" s="110"/>
      <c r="CFM1" s="110"/>
      <c r="CFN1" s="110"/>
      <c r="CFO1" s="110"/>
      <c r="CFP1" s="110"/>
      <c r="CFQ1" s="110"/>
      <c r="CFR1" s="110"/>
      <c r="CFS1" s="110"/>
      <c r="CFT1" s="110"/>
      <c r="CFU1" s="110"/>
      <c r="CFV1" s="110"/>
      <c r="CFW1" s="110"/>
      <c r="CFX1" s="110"/>
      <c r="CFY1" s="110"/>
      <c r="CFZ1" s="110"/>
      <c r="CGA1" s="110"/>
      <c r="CGB1" s="110"/>
      <c r="CGC1" s="110"/>
      <c r="CGD1" s="110"/>
      <c r="CGE1" s="110"/>
      <c r="CGF1" s="110"/>
      <c r="CGG1" s="110"/>
      <c r="CGH1" s="110"/>
      <c r="CGI1" s="110"/>
      <c r="CGJ1" s="110"/>
      <c r="CGK1" s="110"/>
      <c r="CGL1" s="110"/>
      <c r="CGM1" s="110"/>
      <c r="CGN1" s="110"/>
      <c r="CGO1" s="110"/>
      <c r="CGP1" s="110"/>
      <c r="CGQ1" s="110"/>
      <c r="CGR1" s="110"/>
      <c r="CGS1" s="110"/>
      <c r="CGT1" s="110"/>
      <c r="CGU1" s="110"/>
      <c r="CGV1" s="110"/>
      <c r="CGW1" s="110"/>
      <c r="CGX1" s="110"/>
      <c r="CGY1" s="110"/>
      <c r="CGZ1" s="110"/>
      <c r="CHA1" s="110"/>
      <c r="CHB1" s="110"/>
      <c r="CHC1" s="110"/>
      <c r="CHD1" s="110"/>
      <c r="CHE1" s="110"/>
      <c r="CHF1" s="110"/>
      <c r="CHG1" s="110"/>
      <c r="CHH1" s="110"/>
      <c r="CHI1" s="110"/>
      <c r="CHJ1" s="110"/>
      <c r="CHK1" s="110"/>
      <c r="CHL1" s="110"/>
      <c r="CHM1" s="110"/>
      <c r="CHN1" s="110"/>
      <c r="CHO1" s="110"/>
      <c r="CHP1" s="110"/>
      <c r="CHQ1" s="110"/>
      <c r="CHR1" s="110"/>
      <c r="CHS1" s="110"/>
      <c r="CHT1" s="110"/>
      <c r="CHU1" s="110"/>
      <c r="CHV1" s="110"/>
      <c r="CHW1" s="110"/>
      <c r="CHX1" s="110"/>
      <c r="CHY1" s="110"/>
      <c r="CHZ1" s="110"/>
      <c r="CIA1" s="110"/>
      <c r="CIB1" s="110"/>
      <c r="CIC1" s="110"/>
      <c r="CID1" s="110"/>
      <c r="CIE1" s="110"/>
      <c r="CIF1" s="110"/>
      <c r="CIG1" s="110"/>
      <c r="CIH1" s="110"/>
      <c r="CII1" s="110"/>
      <c r="CIJ1" s="110"/>
      <c r="CIK1" s="110"/>
      <c r="CIL1" s="110"/>
      <c r="CIM1" s="110"/>
      <c r="CIN1" s="110"/>
      <c r="CIO1" s="110"/>
      <c r="CIP1" s="110"/>
      <c r="CIQ1" s="110"/>
      <c r="CIR1" s="110"/>
      <c r="CIS1" s="110"/>
      <c r="CIT1" s="110"/>
      <c r="CIU1" s="110"/>
      <c r="CIV1" s="110"/>
      <c r="CIW1" s="110"/>
      <c r="CIX1" s="110"/>
      <c r="CIY1" s="110"/>
      <c r="CIZ1" s="110"/>
      <c r="CJA1" s="110"/>
      <c r="CJB1" s="110"/>
      <c r="CJC1" s="110"/>
      <c r="CJD1" s="110"/>
      <c r="CJE1" s="110"/>
      <c r="CJF1" s="110"/>
      <c r="CJG1" s="110"/>
      <c r="CJH1" s="110"/>
      <c r="CJI1" s="110"/>
      <c r="CJJ1" s="110"/>
      <c r="CJK1" s="110"/>
      <c r="CJL1" s="110"/>
      <c r="CJM1" s="110"/>
      <c r="CJN1" s="110"/>
      <c r="CJO1" s="110"/>
      <c r="CJP1" s="110"/>
      <c r="CJQ1" s="110"/>
      <c r="CJR1" s="110"/>
      <c r="CJS1" s="110"/>
      <c r="CJT1" s="110"/>
      <c r="CJU1" s="110"/>
      <c r="CJV1" s="110"/>
      <c r="CJW1" s="110"/>
      <c r="CJX1" s="110"/>
      <c r="CJY1" s="110"/>
      <c r="CJZ1" s="110"/>
      <c r="CKA1" s="110"/>
      <c r="CKB1" s="110"/>
      <c r="CKC1" s="110"/>
      <c r="CKD1" s="110"/>
      <c r="CKE1" s="110"/>
      <c r="CKF1" s="110"/>
      <c r="CKG1" s="110"/>
      <c r="CKH1" s="110"/>
      <c r="CKI1" s="110"/>
      <c r="CKJ1" s="110"/>
      <c r="CKK1" s="110"/>
      <c r="CKL1" s="110"/>
      <c r="CKM1" s="110"/>
      <c r="CKN1" s="110"/>
      <c r="CKO1" s="110"/>
      <c r="CKP1" s="110"/>
      <c r="CKQ1" s="110"/>
      <c r="CKR1" s="110"/>
      <c r="CKS1" s="110"/>
      <c r="CKT1" s="110"/>
      <c r="CKU1" s="110"/>
      <c r="CKV1" s="110"/>
      <c r="CKW1" s="110"/>
      <c r="CKX1" s="110"/>
      <c r="CKY1" s="110"/>
      <c r="CKZ1" s="110"/>
      <c r="CLA1" s="110"/>
      <c r="CLB1" s="110"/>
      <c r="CLC1" s="110"/>
      <c r="CLD1" s="110"/>
      <c r="CLE1" s="110"/>
      <c r="CLF1" s="110"/>
      <c r="CLG1" s="110"/>
      <c r="CLH1" s="110"/>
      <c r="CLI1" s="110"/>
      <c r="CLJ1" s="110"/>
      <c r="CLK1" s="110"/>
      <c r="CLL1" s="110"/>
      <c r="CLM1" s="110"/>
      <c r="CLN1" s="110"/>
      <c r="CLO1" s="110"/>
      <c r="CLP1" s="110"/>
      <c r="CLQ1" s="110"/>
      <c r="CLR1" s="110"/>
      <c r="CLS1" s="110"/>
      <c r="CLT1" s="110"/>
      <c r="CLU1" s="110"/>
      <c r="CLV1" s="110"/>
      <c r="CLW1" s="110"/>
      <c r="CLX1" s="110"/>
      <c r="CLY1" s="110"/>
      <c r="CLZ1" s="110"/>
      <c r="CMA1" s="110"/>
      <c r="CMB1" s="110"/>
      <c r="CMC1" s="110"/>
      <c r="CMD1" s="110"/>
      <c r="CME1" s="110"/>
      <c r="CMF1" s="110"/>
      <c r="CMG1" s="110"/>
      <c r="CMH1" s="110"/>
      <c r="CMI1" s="110"/>
      <c r="CMJ1" s="110"/>
      <c r="CMK1" s="110"/>
      <c r="CML1" s="110"/>
      <c r="CMM1" s="110"/>
      <c r="CMN1" s="110"/>
      <c r="CMO1" s="110"/>
      <c r="CMP1" s="110"/>
      <c r="CMQ1" s="110"/>
      <c r="CMR1" s="110"/>
      <c r="CMS1" s="110"/>
      <c r="CMT1" s="110"/>
      <c r="CMU1" s="110"/>
      <c r="CMV1" s="110"/>
      <c r="CMW1" s="110"/>
      <c r="CMX1" s="110"/>
      <c r="CMY1" s="110"/>
      <c r="CMZ1" s="110"/>
      <c r="CNA1" s="110"/>
      <c r="CNB1" s="110"/>
      <c r="CNC1" s="110"/>
      <c r="CND1" s="110"/>
      <c r="CNE1" s="110"/>
      <c r="CNF1" s="110"/>
      <c r="CNG1" s="110"/>
      <c r="CNH1" s="110"/>
      <c r="CNI1" s="110"/>
      <c r="CNJ1" s="110"/>
      <c r="CNK1" s="110"/>
      <c r="CNL1" s="110"/>
      <c r="CNM1" s="110"/>
      <c r="CNN1" s="110"/>
      <c r="CNO1" s="110"/>
      <c r="CNP1" s="110"/>
      <c r="CNQ1" s="110"/>
      <c r="CNR1" s="110"/>
      <c r="CNS1" s="110"/>
      <c r="CNT1" s="110"/>
      <c r="CNU1" s="110"/>
      <c r="CNV1" s="110"/>
      <c r="CNW1" s="110"/>
      <c r="CNX1" s="110"/>
      <c r="CNY1" s="110"/>
      <c r="CNZ1" s="110"/>
      <c r="COA1" s="110"/>
      <c r="COB1" s="110"/>
      <c r="COC1" s="110"/>
      <c r="COD1" s="110"/>
      <c r="COE1" s="110"/>
      <c r="COF1" s="110"/>
      <c r="COG1" s="110"/>
      <c r="COH1" s="110"/>
      <c r="COI1" s="110"/>
      <c r="COJ1" s="110"/>
      <c r="COK1" s="110"/>
      <c r="COL1" s="110"/>
      <c r="COM1" s="110"/>
      <c r="CON1" s="110"/>
      <c r="COO1" s="110"/>
      <c r="COP1" s="110"/>
      <c r="COQ1" s="110"/>
      <c r="COR1" s="110"/>
      <c r="COS1" s="110"/>
      <c r="COT1" s="110"/>
      <c r="COU1" s="110"/>
      <c r="COV1" s="110"/>
      <c r="COW1" s="110"/>
      <c r="COX1" s="110"/>
      <c r="COY1" s="110"/>
      <c r="COZ1" s="110"/>
      <c r="CPA1" s="110"/>
      <c r="CPB1" s="110"/>
      <c r="CPC1" s="110"/>
      <c r="CPD1" s="110"/>
      <c r="CPE1" s="110"/>
      <c r="CPF1" s="110"/>
      <c r="CPG1" s="110"/>
      <c r="CPH1" s="110"/>
      <c r="CPI1" s="110"/>
      <c r="CPJ1" s="110"/>
      <c r="CPK1" s="110"/>
      <c r="CPL1" s="110"/>
      <c r="CPM1" s="110"/>
      <c r="CPN1" s="110"/>
      <c r="CPO1" s="110"/>
      <c r="CPP1" s="110"/>
      <c r="CPQ1" s="110"/>
      <c r="CPR1" s="110"/>
      <c r="CPS1" s="110"/>
      <c r="CPT1" s="110"/>
      <c r="CPU1" s="110"/>
      <c r="CPV1" s="110"/>
      <c r="CPW1" s="110"/>
      <c r="CPX1" s="110"/>
      <c r="CPY1" s="110"/>
      <c r="CPZ1" s="110"/>
      <c r="CQA1" s="110"/>
      <c r="CQB1" s="110"/>
      <c r="CQC1" s="110"/>
      <c r="CQD1" s="110"/>
      <c r="CQE1" s="110"/>
      <c r="CQF1" s="110"/>
      <c r="CQG1" s="110"/>
      <c r="CQH1" s="110"/>
      <c r="CQI1" s="110"/>
      <c r="CQJ1" s="110"/>
      <c r="CQK1" s="110"/>
      <c r="CQL1" s="110"/>
      <c r="CQM1" s="110"/>
      <c r="CQN1" s="110"/>
      <c r="CQO1" s="110"/>
      <c r="CQP1" s="110"/>
      <c r="CQQ1" s="110"/>
      <c r="CQR1" s="110"/>
      <c r="CQS1" s="110"/>
      <c r="CQT1" s="110"/>
      <c r="CQU1" s="110"/>
      <c r="CQV1" s="110"/>
      <c r="CQW1" s="110"/>
      <c r="CQX1" s="110"/>
      <c r="CQY1" s="110"/>
      <c r="CQZ1" s="110"/>
      <c r="CRA1" s="110"/>
      <c r="CRB1" s="110"/>
      <c r="CRC1" s="110"/>
      <c r="CRD1" s="110"/>
      <c r="CRE1" s="110"/>
      <c r="CRF1" s="110"/>
      <c r="CRG1" s="110"/>
      <c r="CRH1" s="110"/>
      <c r="CRI1" s="110"/>
      <c r="CRJ1" s="110"/>
      <c r="CRK1" s="110"/>
      <c r="CRL1" s="110"/>
      <c r="CRM1" s="110"/>
      <c r="CRN1" s="110"/>
      <c r="CRO1" s="110"/>
      <c r="CRP1" s="110"/>
      <c r="CRQ1" s="110"/>
      <c r="CRR1" s="110"/>
      <c r="CRS1" s="110"/>
      <c r="CRT1" s="110"/>
      <c r="CRU1" s="110"/>
      <c r="CRV1" s="110"/>
      <c r="CRW1" s="110"/>
      <c r="CRX1" s="110"/>
      <c r="CRY1" s="110"/>
      <c r="CRZ1" s="110"/>
      <c r="CSA1" s="110"/>
      <c r="CSB1" s="110"/>
      <c r="CSC1" s="110"/>
      <c r="CSD1" s="110"/>
      <c r="CSE1" s="110"/>
      <c r="CSF1" s="110"/>
      <c r="CSG1" s="110"/>
      <c r="CSH1" s="110"/>
      <c r="CSI1" s="110"/>
      <c r="CSJ1" s="110"/>
      <c r="CSK1" s="110"/>
      <c r="CSL1" s="110"/>
      <c r="CSM1" s="110"/>
      <c r="CSN1" s="110"/>
      <c r="CSO1" s="110"/>
      <c r="CSP1" s="110"/>
      <c r="CSQ1" s="110"/>
      <c r="CSR1" s="110"/>
      <c r="CSS1" s="110"/>
      <c r="CST1" s="110"/>
      <c r="CSU1" s="110"/>
      <c r="CSV1" s="110"/>
      <c r="CSW1" s="110"/>
      <c r="CSX1" s="110"/>
      <c r="CSY1" s="110"/>
      <c r="CSZ1" s="110"/>
      <c r="CTA1" s="110"/>
      <c r="CTB1" s="110"/>
      <c r="CTC1" s="110"/>
      <c r="CTD1" s="110"/>
      <c r="CTE1" s="110"/>
      <c r="CTF1" s="110"/>
      <c r="CTG1" s="110"/>
      <c r="CTH1" s="110"/>
      <c r="CTI1" s="110"/>
      <c r="CTJ1" s="110"/>
      <c r="CTK1" s="110"/>
      <c r="CTL1" s="110"/>
      <c r="CTM1" s="110"/>
      <c r="CTN1" s="110"/>
      <c r="CTO1" s="110"/>
      <c r="CTP1" s="110"/>
      <c r="CTQ1" s="110"/>
      <c r="CTR1" s="110"/>
      <c r="CTS1" s="110"/>
      <c r="CTT1" s="110"/>
      <c r="CTU1" s="110"/>
      <c r="CTV1" s="110"/>
      <c r="CTW1" s="110"/>
      <c r="CTX1" s="110"/>
      <c r="CTY1" s="110"/>
      <c r="CTZ1" s="110"/>
      <c r="CUA1" s="110"/>
      <c r="CUB1" s="110"/>
      <c r="CUC1" s="110"/>
      <c r="CUD1" s="110"/>
      <c r="CUE1" s="110"/>
      <c r="CUF1" s="110"/>
      <c r="CUG1" s="110"/>
      <c r="CUH1" s="110"/>
      <c r="CUI1" s="110"/>
      <c r="CUJ1" s="110"/>
      <c r="CUK1" s="110"/>
      <c r="CUL1" s="110"/>
      <c r="CUM1" s="110"/>
      <c r="CUN1" s="110"/>
      <c r="CUO1" s="110"/>
      <c r="CUP1" s="110"/>
      <c r="CUQ1" s="110"/>
      <c r="CUR1" s="110"/>
      <c r="CUS1" s="110"/>
      <c r="CUT1" s="110"/>
      <c r="CUU1" s="110"/>
      <c r="CUV1" s="110"/>
      <c r="CUW1" s="110"/>
      <c r="CUX1" s="110"/>
      <c r="CUY1" s="110"/>
      <c r="CUZ1" s="110"/>
      <c r="CVA1" s="110"/>
      <c r="CVB1" s="110"/>
      <c r="CVC1" s="110"/>
      <c r="CVD1" s="110"/>
      <c r="CVE1" s="110"/>
      <c r="CVF1" s="110"/>
      <c r="CVG1" s="110"/>
      <c r="CVH1" s="110"/>
      <c r="CVI1" s="110"/>
      <c r="CVJ1" s="110"/>
      <c r="CVK1" s="110"/>
      <c r="CVL1" s="110"/>
      <c r="CVM1" s="110"/>
      <c r="CVN1" s="110"/>
      <c r="CVO1" s="110"/>
      <c r="CVP1" s="110"/>
      <c r="CVQ1" s="110"/>
      <c r="CVR1" s="110"/>
      <c r="CVS1" s="110"/>
      <c r="CVT1" s="110"/>
      <c r="CVU1" s="110"/>
      <c r="CVV1" s="110"/>
      <c r="CVW1" s="110"/>
      <c r="CVX1" s="110"/>
      <c r="CVY1" s="110"/>
      <c r="CVZ1" s="110"/>
      <c r="CWA1" s="110"/>
      <c r="CWB1" s="110"/>
      <c r="CWC1" s="110"/>
      <c r="CWD1" s="110"/>
      <c r="CWE1" s="110"/>
      <c r="CWF1" s="110"/>
      <c r="CWG1" s="110"/>
      <c r="CWH1" s="110"/>
      <c r="CWI1" s="110"/>
      <c r="CWJ1" s="110"/>
      <c r="CWK1" s="110"/>
      <c r="CWL1" s="110"/>
      <c r="CWM1" s="110"/>
      <c r="CWN1" s="110"/>
      <c r="CWO1" s="110"/>
      <c r="CWP1" s="110"/>
      <c r="CWQ1" s="110"/>
      <c r="CWR1" s="110"/>
      <c r="CWS1" s="110"/>
      <c r="CWT1" s="110"/>
      <c r="CWU1" s="110"/>
      <c r="CWV1" s="110"/>
      <c r="CWW1" s="110"/>
      <c r="CWX1" s="110"/>
      <c r="CWY1" s="110"/>
      <c r="CWZ1" s="110"/>
      <c r="CXA1" s="110"/>
      <c r="CXB1" s="110"/>
      <c r="CXC1" s="110"/>
      <c r="CXD1" s="110"/>
      <c r="CXE1" s="110"/>
      <c r="CXF1" s="110"/>
      <c r="CXG1" s="110"/>
      <c r="CXH1" s="110"/>
      <c r="CXI1" s="110"/>
      <c r="CXJ1" s="110"/>
      <c r="CXK1" s="110"/>
      <c r="CXL1" s="110"/>
      <c r="CXM1" s="110"/>
      <c r="CXN1" s="110"/>
      <c r="CXO1" s="110"/>
      <c r="CXP1" s="110"/>
      <c r="CXQ1" s="110"/>
      <c r="CXR1" s="110"/>
      <c r="CXS1" s="110"/>
      <c r="CXT1" s="110"/>
      <c r="CXU1" s="110"/>
      <c r="CXV1" s="110"/>
      <c r="CXW1" s="110"/>
      <c r="CXX1" s="110"/>
      <c r="CXY1" s="110"/>
      <c r="CXZ1" s="110"/>
      <c r="CYA1" s="110"/>
      <c r="CYB1" s="110"/>
      <c r="CYC1" s="110"/>
      <c r="CYD1" s="110"/>
      <c r="CYE1" s="110"/>
      <c r="CYF1" s="110"/>
      <c r="CYG1" s="110"/>
      <c r="CYH1" s="110"/>
      <c r="CYI1" s="110"/>
      <c r="CYJ1" s="110"/>
      <c r="CYK1" s="110"/>
      <c r="CYL1" s="110"/>
      <c r="CYM1" s="110"/>
      <c r="CYN1" s="110"/>
      <c r="CYO1" s="110"/>
      <c r="CYP1" s="110"/>
      <c r="CYQ1" s="110"/>
      <c r="CYR1" s="110"/>
      <c r="CYS1" s="110"/>
      <c r="CYT1" s="110"/>
      <c r="CYU1" s="110"/>
      <c r="CYV1" s="110"/>
      <c r="CYW1" s="110"/>
      <c r="CYX1" s="110"/>
      <c r="CYY1" s="110"/>
      <c r="CYZ1" s="110"/>
      <c r="CZA1" s="110"/>
      <c r="CZB1" s="110"/>
      <c r="CZC1" s="110"/>
      <c r="CZD1" s="110"/>
      <c r="CZE1" s="110"/>
      <c r="CZF1" s="110"/>
      <c r="CZG1" s="110"/>
      <c r="CZH1" s="110"/>
      <c r="CZI1" s="110"/>
      <c r="CZJ1" s="110"/>
      <c r="CZK1" s="110"/>
      <c r="CZL1" s="110"/>
      <c r="CZM1" s="110"/>
      <c r="CZN1" s="110"/>
      <c r="CZO1" s="110"/>
      <c r="CZP1" s="110"/>
      <c r="CZQ1" s="110"/>
      <c r="CZR1" s="110"/>
      <c r="CZS1" s="110"/>
      <c r="CZT1" s="110"/>
      <c r="CZU1" s="110"/>
      <c r="CZV1" s="110"/>
      <c r="CZW1" s="110"/>
      <c r="CZX1" s="110"/>
      <c r="CZY1" s="110"/>
      <c r="CZZ1" s="110"/>
      <c r="DAA1" s="110"/>
      <c r="DAB1" s="110"/>
      <c r="DAC1" s="110"/>
      <c r="DAD1" s="110"/>
      <c r="DAE1" s="110"/>
      <c r="DAF1" s="110"/>
      <c r="DAG1" s="110"/>
      <c r="DAH1" s="110"/>
      <c r="DAI1" s="110"/>
      <c r="DAJ1" s="110"/>
      <c r="DAK1" s="110"/>
      <c r="DAL1" s="110"/>
      <c r="DAM1" s="110"/>
      <c r="DAN1" s="110"/>
      <c r="DAO1" s="110"/>
      <c r="DAP1" s="110"/>
      <c r="DAQ1" s="110"/>
      <c r="DAR1" s="110"/>
      <c r="DAS1" s="110"/>
      <c r="DAT1" s="110"/>
      <c r="DAU1" s="110"/>
      <c r="DAV1" s="110"/>
      <c r="DAW1" s="110"/>
      <c r="DAX1" s="110"/>
      <c r="DAY1" s="110"/>
      <c r="DAZ1" s="110"/>
      <c r="DBA1" s="110"/>
      <c r="DBB1" s="110"/>
      <c r="DBC1" s="110"/>
      <c r="DBD1" s="110"/>
      <c r="DBE1" s="110"/>
      <c r="DBF1" s="110"/>
      <c r="DBG1" s="110"/>
      <c r="DBH1" s="110"/>
      <c r="DBI1" s="110"/>
      <c r="DBJ1" s="110"/>
      <c r="DBK1" s="110"/>
      <c r="DBL1" s="110"/>
      <c r="DBM1" s="110"/>
      <c r="DBN1" s="110"/>
      <c r="DBO1" s="110"/>
      <c r="DBP1" s="110"/>
      <c r="DBQ1" s="110"/>
      <c r="DBR1" s="110"/>
      <c r="DBS1" s="110"/>
      <c r="DBT1" s="110"/>
      <c r="DBU1" s="110"/>
      <c r="DBV1" s="110"/>
      <c r="DBW1" s="110"/>
      <c r="DBX1" s="110"/>
      <c r="DBY1" s="110"/>
      <c r="DBZ1" s="110"/>
      <c r="DCA1" s="110"/>
      <c r="DCB1" s="110"/>
      <c r="DCC1" s="110"/>
      <c r="DCD1" s="110"/>
      <c r="DCE1" s="110"/>
      <c r="DCF1" s="110"/>
      <c r="DCG1" s="110"/>
      <c r="DCH1" s="110"/>
      <c r="DCI1" s="110"/>
      <c r="DCJ1" s="110"/>
      <c r="DCK1" s="110"/>
      <c r="DCL1" s="110"/>
      <c r="DCM1" s="110"/>
      <c r="DCN1" s="110"/>
      <c r="DCO1" s="110"/>
      <c r="DCP1" s="110"/>
      <c r="DCQ1" s="110"/>
      <c r="DCR1" s="110"/>
      <c r="DCS1" s="110"/>
      <c r="DCT1" s="110"/>
      <c r="DCU1" s="110"/>
      <c r="DCV1" s="110"/>
      <c r="DCW1" s="110"/>
      <c r="DCX1" s="110"/>
      <c r="DCY1" s="110"/>
      <c r="DCZ1" s="110"/>
      <c r="DDA1" s="110"/>
      <c r="DDB1" s="110"/>
      <c r="DDC1" s="110"/>
      <c r="DDD1" s="110"/>
      <c r="DDE1" s="110"/>
      <c r="DDF1" s="110"/>
      <c r="DDG1" s="110"/>
      <c r="DDH1" s="110"/>
      <c r="DDI1" s="110"/>
      <c r="DDJ1" s="110"/>
      <c r="DDK1" s="110"/>
      <c r="DDL1" s="110"/>
      <c r="DDM1" s="110"/>
      <c r="DDN1" s="110"/>
      <c r="DDO1" s="110"/>
      <c r="DDP1" s="110"/>
      <c r="DDQ1" s="110"/>
      <c r="DDR1" s="110"/>
      <c r="DDS1" s="110"/>
      <c r="DDT1" s="110"/>
      <c r="DDU1" s="110"/>
      <c r="DDV1" s="110"/>
      <c r="DDW1" s="110"/>
      <c r="DDX1" s="110"/>
      <c r="DDY1" s="110"/>
      <c r="DDZ1" s="110"/>
      <c r="DEA1" s="110"/>
      <c r="DEB1" s="110"/>
      <c r="DEC1" s="110"/>
      <c r="DED1" s="110"/>
      <c r="DEE1" s="110"/>
      <c r="DEF1" s="110"/>
      <c r="DEG1" s="110"/>
      <c r="DEH1" s="110"/>
      <c r="DEI1" s="110"/>
      <c r="DEJ1" s="110"/>
      <c r="DEK1" s="110"/>
      <c r="DEL1" s="110"/>
      <c r="DEM1" s="110"/>
      <c r="DEN1" s="110"/>
      <c r="DEO1" s="110"/>
      <c r="DEP1" s="110"/>
      <c r="DEQ1" s="110"/>
      <c r="DER1" s="110"/>
      <c r="DES1" s="110"/>
      <c r="DET1" s="110"/>
      <c r="DEU1" s="110"/>
      <c r="DEV1" s="110"/>
      <c r="DEW1" s="110"/>
      <c r="DEX1" s="110"/>
      <c r="DEY1" s="110"/>
      <c r="DEZ1" s="110"/>
      <c r="DFA1" s="110"/>
      <c r="DFB1" s="110"/>
      <c r="DFC1" s="110"/>
      <c r="DFD1" s="110"/>
      <c r="DFE1" s="110"/>
      <c r="DFF1" s="110"/>
      <c r="DFG1" s="110"/>
      <c r="DFH1" s="110"/>
      <c r="DFI1" s="110"/>
      <c r="DFJ1" s="110"/>
      <c r="DFK1" s="110"/>
      <c r="DFL1" s="110"/>
      <c r="DFM1" s="110"/>
      <c r="DFN1" s="110"/>
      <c r="DFO1" s="110"/>
      <c r="DFP1" s="110"/>
      <c r="DFQ1" s="110"/>
      <c r="DFR1" s="110"/>
      <c r="DFS1" s="110"/>
      <c r="DFT1" s="110"/>
      <c r="DFU1" s="110"/>
      <c r="DFV1" s="110"/>
      <c r="DFW1" s="110"/>
      <c r="DFX1" s="110"/>
      <c r="DFY1" s="110"/>
      <c r="DFZ1" s="110"/>
      <c r="DGA1" s="110"/>
      <c r="DGB1" s="110"/>
      <c r="DGC1" s="110"/>
      <c r="DGD1" s="110"/>
      <c r="DGE1" s="110"/>
      <c r="DGF1" s="110"/>
      <c r="DGG1" s="110"/>
      <c r="DGH1" s="110"/>
      <c r="DGI1" s="110"/>
      <c r="DGJ1" s="110"/>
      <c r="DGK1" s="110"/>
      <c r="DGL1" s="110"/>
      <c r="DGM1" s="110"/>
      <c r="DGN1" s="110"/>
      <c r="DGO1" s="110"/>
      <c r="DGP1" s="110"/>
      <c r="DGQ1" s="110"/>
      <c r="DGR1" s="110"/>
      <c r="DGS1" s="110"/>
      <c r="DGT1" s="110"/>
      <c r="DGU1" s="110"/>
      <c r="DGV1" s="110"/>
      <c r="DGW1" s="110"/>
      <c r="DGX1" s="110"/>
      <c r="DGY1" s="110"/>
      <c r="DGZ1" s="110"/>
      <c r="DHA1" s="110"/>
      <c r="DHB1" s="110"/>
      <c r="DHC1" s="110"/>
      <c r="DHD1" s="110"/>
      <c r="DHE1" s="110"/>
      <c r="DHF1" s="110"/>
      <c r="DHG1" s="110"/>
      <c r="DHH1" s="110"/>
      <c r="DHI1" s="110"/>
      <c r="DHJ1" s="110"/>
      <c r="DHK1" s="110"/>
      <c r="DHL1" s="110"/>
      <c r="DHM1" s="110"/>
      <c r="DHN1" s="110"/>
      <c r="DHO1" s="110"/>
      <c r="DHP1" s="110"/>
      <c r="DHQ1" s="110"/>
      <c r="DHR1" s="110"/>
      <c r="DHS1" s="110"/>
      <c r="DHT1" s="110"/>
      <c r="DHU1" s="110"/>
      <c r="DHV1" s="110"/>
      <c r="DHW1" s="110"/>
      <c r="DHX1" s="110"/>
      <c r="DHY1" s="110"/>
      <c r="DHZ1" s="110"/>
      <c r="DIA1" s="110"/>
      <c r="DIB1" s="110"/>
      <c r="DIC1" s="110"/>
      <c r="DID1" s="110"/>
      <c r="DIE1" s="110"/>
      <c r="DIF1" s="110"/>
      <c r="DIG1" s="110"/>
      <c r="DIH1" s="110"/>
      <c r="DII1" s="110"/>
      <c r="DIJ1" s="110"/>
      <c r="DIK1" s="110"/>
      <c r="DIL1" s="110"/>
      <c r="DIM1" s="110"/>
      <c r="DIN1" s="110"/>
      <c r="DIO1" s="110"/>
      <c r="DIP1" s="110"/>
      <c r="DIQ1" s="110"/>
      <c r="DIR1" s="110"/>
      <c r="DIS1" s="110"/>
      <c r="DIT1" s="110"/>
      <c r="DIU1" s="110"/>
      <c r="DIV1" s="110"/>
      <c r="DIW1" s="110"/>
      <c r="DIX1" s="110"/>
      <c r="DIY1" s="110"/>
      <c r="DIZ1" s="110"/>
      <c r="DJA1" s="110"/>
      <c r="DJB1" s="110"/>
      <c r="DJC1" s="110"/>
      <c r="DJD1" s="110"/>
      <c r="DJE1" s="110"/>
      <c r="DJF1" s="110"/>
      <c r="DJG1" s="110"/>
      <c r="DJH1" s="110"/>
      <c r="DJI1" s="110"/>
      <c r="DJJ1" s="110"/>
      <c r="DJK1" s="110"/>
      <c r="DJL1" s="110"/>
      <c r="DJM1" s="110"/>
      <c r="DJN1" s="110"/>
      <c r="DJO1" s="110"/>
      <c r="DJP1" s="110"/>
      <c r="DJQ1" s="110"/>
      <c r="DJR1" s="110"/>
      <c r="DJS1" s="110"/>
      <c r="DJT1" s="110"/>
      <c r="DJU1" s="110"/>
      <c r="DJV1" s="110"/>
      <c r="DJW1" s="110"/>
      <c r="DJX1" s="110"/>
      <c r="DJY1" s="110"/>
      <c r="DJZ1" s="110"/>
      <c r="DKA1" s="110"/>
      <c r="DKB1" s="110"/>
      <c r="DKC1" s="110"/>
      <c r="DKD1" s="110"/>
      <c r="DKE1" s="110"/>
      <c r="DKF1" s="110"/>
      <c r="DKG1" s="110"/>
      <c r="DKH1" s="110"/>
      <c r="DKI1" s="110"/>
      <c r="DKJ1" s="110"/>
      <c r="DKK1" s="110"/>
      <c r="DKL1" s="110"/>
      <c r="DKM1" s="110"/>
      <c r="DKN1" s="110"/>
      <c r="DKO1" s="110"/>
      <c r="DKP1" s="110"/>
      <c r="DKQ1" s="110"/>
      <c r="DKR1" s="110"/>
      <c r="DKS1" s="110"/>
      <c r="DKT1" s="110"/>
      <c r="DKU1" s="110"/>
      <c r="DKV1" s="110"/>
      <c r="DKW1" s="110"/>
      <c r="DKX1" s="110"/>
      <c r="DKY1" s="110"/>
      <c r="DKZ1" s="110"/>
      <c r="DLA1" s="110"/>
      <c r="DLB1" s="110"/>
      <c r="DLC1" s="110"/>
      <c r="DLD1" s="110"/>
      <c r="DLE1" s="110"/>
      <c r="DLF1" s="110"/>
      <c r="DLG1" s="110"/>
      <c r="DLH1" s="110"/>
      <c r="DLI1" s="110"/>
      <c r="DLJ1" s="110"/>
      <c r="DLK1" s="110"/>
      <c r="DLL1" s="110"/>
      <c r="DLM1" s="110"/>
      <c r="DLN1" s="110"/>
      <c r="DLO1" s="110"/>
      <c r="DLP1" s="110"/>
      <c r="DLQ1" s="110"/>
      <c r="DLR1" s="110"/>
      <c r="DLS1" s="110"/>
      <c r="DLT1" s="110"/>
      <c r="DLU1" s="110"/>
      <c r="DLV1" s="110"/>
      <c r="DLW1" s="110"/>
      <c r="DLX1" s="110"/>
      <c r="DLY1" s="110"/>
      <c r="DLZ1" s="110"/>
      <c r="DMA1" s="110"/>
      <c r="DMB1" s="110"/>
      <c r="DMC1" s="110"/>
      <c r="DMD1" s="110"/>
      <c r="DME1" s="110"/>
      <c r="DMF1" s="110"/>
      <c r="DMG1" s="110"/>
      <c r="DMH1" s="110"/>
      <c r="DMI1" s="110"/>
      <c r="DMJ1" s="110"/>
      <c r="DMK1" s="110"/>
      <c r="DML1" s="110"/>
      <c r="DMM1" s="110"/>
      <c r="DMN1" s="110"/>
      <c r="DMO1" s="110"/>
      <c r="DMP1" s="110"/>
      <c r="DMQ1" s="110"/>
      <c r="DMR1" s="110"/>
      <c r="DMS1" s="110"/>
      <c r="DMT1" s="110"/>
      <c r="DMU1" s="110"/>
      <c r="DMV1" s="110"/>
      <c r="DMW1" s="110"/>
      <c r="DMX1" s="110"/>
      <c r="DMY1" s="110"/>
      <c r="DMZ1" s="110"/>
      <c r="DNA1" s="110"/>
      <c r="DNB1" s="110"/>
      <c r="DNC1" s="110"/>
      <c r="DND1" s="110"/>
      <c r="DNE1" s="110"/>
      <c r="DNF1" s="110"/>
      <c r="DNG1" s="110"/>
      <c r="DNH1" s="110"/>
      <c r="DNI1" s="110"/>
      <c r="DNJ1" s="110"/>
      <c r="DNK1" s="110"/>
      <c r="DNL1" s="110"/>
      <c r="DNM1" s="110"/>
      <c r="DNN1" s="110"/>
      <c r="DNO1" s="110"/>
      <c r="DNP1" s="110"/>
      <c r="DNQ1" s="110"/>
      <c r="DNR1" s="110"/>
      <c r="DNS1" s="110"/>
      <c r="DNT1" s="110"/>
      <c r="DNU1" s="110"/>
      <c r="DNV1" s="110"/>
      <c r="DNW1" s="110"/>
      <c r="DNX1" s="110"/>
      <c r="DNY1" s="110"/>
      <c r="DNZ1" s="110"/>
      <c r="DOA1" s="110"/>
      <c r="DOB1" s="110"/>
      <c r="DOC1" s="110"/>
      <c r="DOD1" s="110"/>
      <c r="DOE1" s="110"/>
      <c r="DOF1" s="110"/>
      <c r="DOG1" s="110"/>
      <c r="DOH1" s="110"/>
      <c r="DOI1" s="110"/>
      <c r="DOJ1" s="110"/>
      <c r="DOK1" s="110"/>
      <c r="DOL1" s="110"/>
      <c r="DOM1" s="110"/>
      <c r="DON1" s="110"/>
      <c r="DOO1" s="110"/>
      <c r="DOP1" s="110"/>
      <c r="DOQ1" s="110"/>
      <c r="DOR1" s="110"/>
      <c r="DOS1" s="110"/>
      <c r="DOT1" s="110"/>
      <c r="DOU1" s="110"/>
      <c r="DOV1" s="110"/>
      <c r="DOW1" s="110"/>
      <c r="DOX1" s="110"/>
      <c r="DOY1" s="110"/>
      <c r="DOZ1" s="110"/>
      <c r="DPA1" s="110"/>
      <c r="DPB1" s="110"/>
      <c r="DPC1" s="110"/>
      <c r="DPD1" s="110"/>
      <c r="DPE1" s="110"/>
      <c r="DPF1" s="110"/>
      <c r="DPG1" s="110"/>
      <c r="DPH1" s="110"/>
      <c r="DPI1" s="110"/>
      <c r="DPJ1" s="110"/>
      <c r="DPK1" s="110"/>
      <c r="DPL1" s="110"/>
      <c r="DPM1" s="110"/>
      <c r="DPN1" s="110"/>
      <c r="DPO1" s="110"/>
      <c r="DPP1" s="110"/>
      <c r="DPQ1" s="110"/>
      <c r="DPR1" s="110"/>
      <c r="DPS1" s="110"/>
      <c r="DPT1" s="110"/>
      <c r="DPU1" s="110"/>
      <c r="DPV1" s="110"/>
      <c r="DPW1" s="110"/>
      <c r="DPX1" s="110"/>
      <c r="DPY1" s="110"/>
      <c r="DPZ1" s="110"/>
      <c r="DQA1" s="110"/>
      <c r="DQB1" s="110"/>
      <c r="DQC1" s="110"/>
      <c r="DQD1" s="110"/>
      <c r="DQE1" s="110"/>
      <c r="DQF1" s="110"/>
      <c r="DQG1" s="110"/>
      <c r="DQH1" s="110"/>
      <c r="DQI1" s="110"/>
      <c r="DQJ1" s="110"/>
      <c r="DQK1" s="110"/>
      <c r="DQL1" s="110"/>
      <c r="DQM1" s="110"/>
      <c r="DQN1" s="110"/>
      <c r="DQO1" s="110"/>
      <c r="DQP1" s="110"/>
      <c r="DQQ1" s="110"/>
      <c r="DQR1" s="110"/>
      <c r="DQS1" s="110"/>
      <c r="DQT1" s="110"/>
      <c r="DQU1" s="110"/>
      <c r="DQV1" s="110"/>
      <c r="DQW1" s="110"/>
      <c r="DQX1" s="110"/>
      <c r="DQY1" s="110"/>
      <c r="DQZ1" s="110"/>
      <c r="DRA1" s="110"/>
      <c r="DRB1" s="110"/>
      <c r="DRC1" s="110"/>
      <c r="DRD1" s="110"/>
      <c r="DRE1" s="110"/>
      <c r="DRF1" s="110"/>
      <c r="DRG1" s="110"/>
      <c r="DRH1" s="110"/>
      <c r="DRI1" s="110"/>
      <c r="DRJ1" s="110"/>
      <c r="DRK1" s="110"/>
      <c r="DRL1" s="110"/>
      <c r="DRM1" s="110"/>
      <c r="DRN1" s="110"/>
      <c r="DRO1" s="110"/>
      <c r="DRP1" s="110"/>
      <c r="DRQ1" s="110"/>
      <c r="DRR1" s="110"/>
      <c r="DRS1" s="110"/>
      <c r="DRT1" s="110"/>
      <c r="DRU1" s="110"/>
      <c r="DRV1" s="110"/>
      <c r="DRW1" s="110"/>
      <c r="DRX1" s="110"/>
      <c r="DRY1" s="110"/>
      <c r="DRZ1" s="110"/>
      <c r="DSA1" s="110"/>
      <c r="DSB1" s="110"/>
      <c r="DSC1" s="110"/>
      <c r="DSD1" s="110"/>
      <c r="DSE1" s="110"/>
      <c r="DSF1" s="110"/>
      <c r="DSG1" s="110"/>
      <c r="DSH1" s="110"/>
      <c r="DSI1" s="110"/>
      <c r="DSJ1" s="110"/>
      <c r="DSK1" s="110"/>
      <c r="DSL1" s="110"/>
      <c r="DSM1" s="110"/>
      <c r="DSN1" s="110"/>
      <c r="DSO1" s="110"/>
      <c r="DSP1" s="110"/>
      <c r="DSQ1" s="110"/>
      <c r="DSR1" s="110"/>
      <c r="DSS1" s="110"/>
      <c r="DST1" s="110"/>
      <c r="DSU1" s="110"/>
      <c r="DSV1" s="110"/>
      <c r="DSW1" s="110"/>
      <c r="DSX1" s="110"/>
      <c r="DSY1" s="110"/>
      <c r="DSZ1" s="110"/>
      <c r="DTA1" s="110"/>
      <c r="DTB1" s="110"/>
      <c r="DTC1" s="110"/>
      <c r="DTD1" s="110"/>
      <c r="DTE1" s="110"/>
      <c r="DTF1" s="110"/>
      <c r="DTG1" s="110"/>
      <c r="DTH1" s="110"/>
      <c r="DTI1" s="110"/>
      <c r="DTJ1" s="110"/>
      <c r="DTK1" s="110"/>
      <c r="DTL1" s="110"/>
      <c r="DTM1" s="110"/>
      <c r="DTN1" s="110"/>
      <c r="DTO1" s="110"/>
      <c r="DTP1" s="110"/>
      <c r="DTQ1" s="110"/>
      <c r="DTR1" s="110"/>
      <c r="DTS1" s="110"/>
      <c r="DTT1" s="110"/>
      <c r="DTU1" s="110"/>
      <c r="DTV1" s="110"/>
      <c r="DTW1" s="110"/>
      <c r="DTX1" s="110"/>
      <c r="DTY1" s="110"/>
      <c r="DTZ1" s="110"/>
      <c r="DUA1" s="110"/>
      <c r="DUB1" s="110"/>
      <c r="DUC1" s="110"/>
      <c r="DUD1" s="110"/>
      <c r="DUE1" s="110"/>
      <c r="DUF1" s="110"/>
      <c r="DUG1" s="110"/>
      <c r="DUH1" s="110"/>
      <c r="DUI1" s="110"/>
      <c r="DUJ1" s="110"/>
      <c r="DUK1" s="110"/>
      <c r="DUL1" s="110"/>
      <c r="DUM1" s="110"/>
      <c r="DUN1" s="110"/>
      <c r="DUO1" s="110"/>
      <c r="DUP1" s="110"/>
      <c r="DUQ1" s="110"/>
      <c r="DUR1" s="110"/>
      <c r="DUS1" s="110"/>
      <c r="DUT1" s="110"/>
      <c r="DUU1" s="110"/>
      <c r="DUV1" s="110"/>
      <c r="DUW1" s="110"/>
      <c r="DUX1" s="110"/>
      <c r="DUY1" s="110"/>
      <c r="DUZ1" s="110"/>
      <c r="DVA1" s="110"/>
      <c r="DVB1" s="110"/>
      <c r="DVC1" s="110"/>
      <c r="DVD1" s="110"/>
      <c r="DVE1" s="110"/>
      <c r="DVF1" s="110"/>
      <c r="DVG1" s="110"/>
      <c r="DVH1" s="110"/>
      <c r="DVI1" s="110"/>
      <c r="DVJ1" s="110"/>
      <c r="DVK1" s="110"/>
      <c r="DVL1" s="110"/>
      <c r="DVM1" s="110"/>
      <c r="DVN1" s="110"/>
      <c r="DVO1" s="110"/>
      <c r="DVP1" s="110"/>
      <c r="DVQ1" s="110"/>
      <c r="DVR1" s="110"/>
      <c r="DVS1" s="110"/>
      <c r="DVT1" s="110"/>
      <c r="DVU1" s="110"/>
      <c r="DVV1" s="110"/>
      <c r="DVW1" s="110"/>
      <c r="DVX1" s="110"/>
      <c r="DVY1" s="110"/>
      <c r="DVZ1" s="110"/>
      <c r="DWA1" s="110"/>
      <c r="DWB1" s="110"/>
      <c r="DWC1" s="110"/>
      <c r="DWD1" s="110"/>
      <c r="DWE1" s="110"/>
      <c r="DWF1" s="110"/>
      <c r="DWG1" s="110"/>
      <c r="DWH1" s="110"/>
      <c r="DWI1" s="110"/>
      <c r="DWJ1" s="110"/>
      <c r="DWK1" s="110"/>
      <c r="DWL1" s="110"/>
      <c r="DWM1" s="110"/>
      <c r="DWN1" s="110"/>
      <c r="DWO1" s="110"/>
      <c r="DWP1" s="110"/>
      <c r="DWQ1" s="110"/>
      <c r="DWR1" s="110"/>
      <c r="DWS1" s="110"/>
      <c r="DWT1" s="110"/>
      <c r="DWU1" s="110"/>
      <c r="DWV1" s="110"/>
      <c r="DWW1" s="110"/>
      <c r="DWX1" s="110"/>
      <c r="DWY1" s="110"/>
      <c r="DWZ1" s="110"/>
      <c r="DXA1" s="110"/>
      <c r="DXB1" s="110"/>
      <c r="DXC1" s="110"/>
      <c r="DXD1" s="110"/>
      <c r="DXE1" s="110"/>
      <c r="DXF1" s="110"/>
      <c r="DXG1" s="110"/>
      <c r="DXH1" s="110"/>
      <c r="DXI1" s="110"/>
      <c r="DXJ1" s="110"/>
      <c r="DXK1" s="110"/>
      <c r="DXL1" s="110"/>
      <c r="DXM1" s="110"/>
      <c r="DXN1" s="110"/>
      <c r="DXO1" s="110"/>
      <c r="DXP1" s="110"/>
      <c r="DXQ1" s="110"/>
      <c r="DXR1" s="110"/>
      <c r="DXS1" s="110"/>
      <c r="DXT1" s="110"/>
      <c r="DXU1" s="110"/>
      <c r="DXV1" s="110"/>
      <c r="DXW1" s="110"/>
      <c r="DXX1" s="110"/>
      <c r="DXY1" s="110"/>
      <c r="DXZ1" s="110"/>
      <c r="DYA1" s="110"/>
      <c r="DYB1" s="110"/>
      <c r="DYC1" s="110"/>
      <c r="DYD1" s="110"/>
      <c r="DYE1" s="110"/>
      <c r="DYF1" s="110"/>
      <c r="DYG1" s="110"/>
      <c r="DYH1" s="110"/>
      <c r="DYI1" s="110"/>
      <c r="DYJ1" s="110"/>
      <c r="DYK1" s="110"/>
      <c r="DYL1" s="110"/>
      <c r="DYM1" s="110"/>
      <c r="DYN1" s="110"/>
      <c r="DYO1" s="110"/>
      <c r="DYP1" s="110"/>
      <c r="DYQ1" s="110"/>
      <c r="DYR1" s="110"/>
      <c r="DYS1" s="110"/>
      <c r="DYT1" s="110"/>
      <c r="DYU1" s="110"/>
      <c r="DYV1" s="110"/>
      <c r="DYW1" s="110"/>
      <c r="DYX1" s="110"/>
      <c r="DYY1" s="110"/>
      <c r="DYZ1" s="110"/>
      <c r="DZA1" s="110"/>
      <c r="DZB1" s="110"/>
      <c r="DZC1" s="110"/>
      <c r="DZD1" s="110"/>
      <c r="DZE1" s="110"/>
      <c r="DZF1" s="110"/>
      <c r="DZG1" s="110"/>
      <c r="DZH1" s="110"/>
      <c r="DZI1" s="110"/>
      <c r="DZJ1" s="110"/>
      <c r="DZK1" s="110"/>
      <c r="DZL1" s="110"/>
      <c r="DZM1" s="110"/>
      <c r="DZN1" s="110"/>
      <c r="DZO1" s="110"/>
      <c r="DZP1" s="110"/>
      <c r="DZQ1" s="110"/>
      <c r="DZR1" s="110"/>
      <c r="DZS1" s="110"/>
      <c r="DZT1" s="110"/>
      <c r="DZU1" s="110"/>
      <c r="DZV1" s="110"/>
      <c r="DZW1" s="110"/>
      <c r="DZX1" s="110"/>
      <c r="DZY1" s="110"/>
      <c r="DZZ1" s="110"/>
      <c r="EAA1" s="110"/>
      <c r="EAB1" s="110"/>
      <c r="EAC1" s="110"/>
      <c r="EAD1" s="110"/>
      <c r="EAE1" s="110"/>
      <c r="EAF1" s="110"/>
      <c r="EAG1" s="110"/>
      <c r="EAH1" s="110"/>
      <c r="EAI1" s="110"/>
      <c r="EAJ1" s="110"/>
      <c r="EAK1" s="110"/>
      <c r="EAL1" s="110"/>
      <c r="EAM1" s="110"/>
      <c r="EAN1" s="110"/>
      <c r="EAO1" s="110"/>
      <c r="EAP1" s="110"/>
      <c r="EAQ1" s="110"/>
      <c r="EAR1" s="110"/>
      <c r="EAS1" s="110"/>
      <c r="EAT1" s="110"/>
      <c r="EAU1" s="110"/>
      <c r="EAV1" s="110"/>
      <c r="EAW1" s="110"/>
      <c r="EAX1" s="110"/>
      <c r="EAY1" s="110"/>
      <c r="EAZ1" s="110"/>
      <c r="EBA1" s="110"/>
      <c r="EBB1" s="110"/>
      <c r="EBC1" s="110"/>
      <c r="EBD1" s="110"/>
      <c r="EBE1" s="110"/>
      <c r="EBF1" s="110"/>
      <c r="EBG1" s="110"/>
      <c r="EBH1" s="110"/>
      <c r="EBI1" s="110"/>
      <c r="EBJ1" s="110"/>
      <c r="EBK1" s="110"/>
      <c r="EBL1" s="110"/>
      <c r="EBM1" s="110"/>
      <c r="EBN1" s="110"/>
      <c r="EBO1" s="110"/>
      <c r="EBP1" s="110"/>
      <c r="EBQ1" s="110"/>
      <c r="EBR1" s="110"/>
      <c r="EBS1" s="110"/>
      <c r="EBT1" s="110"/>
      <c r="EBU1" s="110"/>
      <c r="EBV1" s="110"/>
      <c r="EBW1" s="110"/>
      <c r="EBX1" s="110"/>
      <c r="EBY1" s="110"/>
      <c r="EBZ1" s="110"/>
      <c r="ECA1" s="110"/>
      <c r="ECB1" s="110"/>
      <c r="ECC1" s="110"/>
      <c r="ECD1" s="110"/>
      <c r="ECE1" s="110"/>
      <c r="ECF1" s="110"/>
      <c r="ECG1" s="110"/>
      <c r="ECH1" s="110"/>
      <c r="ECI1" s="110"/>
      <c r="ECJ1" s="110"/>
      <c r="ECK1" s="110"/>
      <c r="ECL1" s="110"/>
      <c r="ECM1" s="110"/>
      <c r="ECN1" s="110"/>
      <c r="ECO1" s="110"/>
      <c r="ECP1" s="110"/>
      <c r="ECQ1" s="110"/>
      <c r="ECR1" s="110"/>
      <c r="ECS1" s="110"/>
      <c r="ECT1" s="110"/>
      <c r="ECU1" s="110"/>
      <c r="ECV1" s="110"/>
      <c r="ECW1" s="110"/>
      <c r="ECX1" s="110"/>
      <c r="ECY1" s="110"/>
      <c r="ECZ1" s="110"/>
      <c r="EDA1" s="110"/>
      <c r="EDB1" s="110"/>
      <c r="EDC1" s="110"/>
      <c r="EDD1" s="110"/>
      <c r="EDE1" s="110"/>
      <c r="EDF1" s="110"/>
      <c r="EDG1" s="110"/>
      <c r="EDH1" s="110"/>
      <c r="EDI1" s="110"/>
      <c r="EDJ1" s="110"/>
      <c r="EDK1" s="110"/>
      <c r="EDL1" s="110"/>
      <c r="EDM1" s="110"/>
      <c r="EDN1" s="110"/>
      <c r="EDO1" s="110"/>
      <c r="EDP1" s="110"/>
      <c r="EDQ1" s="110"/>
      <c r="EDR1" s="110"/>
      <c r="EDS1" s="110"/>
      <c r="EDT1" s="110"/>
      <c r="EDU1" s="110"/>
      <c r="EDV1" s="110"/>
      <c r="EDW1" s="110"/>
      <c r="EDX1" s="110"/>
      <c r="EDY1" s="110"/>
      <c r="EDZ1" s="110"/>
      <c r="EEA1" s="110"/>
      <c r="EEB1" s="110"/>
      <c r="EEC1" s="110"/>
      <c r="EED1" s="110"/>
      <c r="EEE1" s="110"/>
      <c r="EEF1" s="110"/>
      <c r="EEG1" s="110"/>
      <c r="EEH1" s="110"/>
      <c r="EEI1" s="110"/>
      <c r="EEJ1" s="110"/>
      <c r="EEK1" s="110"/>
      <c r="EEL1" s="110"/>
      <c r="EEM1" s="110"/>
      <c r="EEN1" s="110"/>
      <c r="EEO1" s="110"/>
      <c r="EEP1" s="110"/>
      <c r="EEQ1" s="110"/>
      <c r="EER1" s="110"/>
      <c r="EES1" s="110"/>
      <c r="EET1" s="110"/>
      <c r="EEU1" s="110"/>
      <c r="EEV1" s="110"/>
      <c r="EEW1" s="110"/>
      <c r="EEX1" s="110"/>
      <c r="EEY1" s="110"/>
      <c r="EEZ1" s="110"/>
      <c r="EFA1" s="110"/>
      <c r="EFB1" s="110"/>
      <c r="EFC1" s="110"/>
      <c r="EFD1" s="110"/>
      <c r="EFE1" s="110"/>
      <c r="EFF1" s="110"/>
      <c r="EFG1" s="110"/>
      <c r="EFH1" s="110"/>
      <c r="EFI1" s="110"/>
      <c r="EFJ1" s="110"/>
      <c r="EFK1" s="110"/>
      <c r="EFL1" s="110"/>
      <c r="EFM1" s="110"/>
      <c r="EFN1" s="110"/>
      <c r="EFO1" s="110"/>
      <c r="EFP1" s="110"/>
      <c r="EFQ1" s="110"/>
      <c r="EFR1" s="110"/>
      <c r="EFS1" s="110"/>
      <c r="EFT1" s="110"/>
      <c r="EFU1" s="110"/>
      <c r="EFV1" s="110"/>
      <c r="EFW1" s="110"/>
      <c r="EFX1" s="110"/>
      <c r="EFY1" s="110"/>
      <c r="EFZ1" s="110"/>
      <c r="EGA1" s="110"/>
      <c r="EGB1" s="110"/>
      <c r="EGC1" s="110"/>
      <c r="EGD1" s="110"/>
      <c r="EGE1" s="110"/>
      <c r="EGF1" s="110"/>
      <c r="EGG1" s="110"/>
      <c r="EGH1" s="110"/>
      <c r="EGI1" s="110"/>
      <c r="EGJ1" s="110"/>
      <c r="EGK1" s="110"/>
      <c r="EGL1" s="110"/>
      <c r="EGM1" s="110"/>
      <c r="EGN1" s="110"/>
      <c r="EGO1" s="110"/>
      <c r="EGP1" s="110"/>
      <c r="EGQ1" s="110"/>
      <c r="EGR1" s="110"/>
      <c r="EGS1" s="110"/>
      <c r="EGT1" s="110"/>
      <c r="EGU1" s="110"/>
      <c r="EGV1" s="110"/>
      <c r="EGW1" s="110"/>
      <c r="EGX1" s="110"/>
      <c r="EGY1" s="110"/>
      <c r="EGZ1" s="110"/>
      <c r="EHA1" s="110"/>
      <c r="EHB1" s="110"/>
      <c r="EHC1" s="110"/>
      <c r="EHD1" s="110"/>
      <c r="EHE1" s="110"/>
      <c r="EHF1" s="110"/>
      <c r="EHG1" s="110"/>
      <c r="EHH1" s="110"/>
      <c r="EHI1" s="110"/>
      <c r="EHJ1" s="110"/>
      <c r="EHK1" s="110"/>
      <c r="EHL1" s="110"/>
      <c r="EHM1" s="110"/>
      <c r="EHN1" s="110"/>
      <c r="EHO1" s="110"/>
      <c r="EHP1" s="110"/>
      <c r="EHQ1" s="110"/>
      <c r="EHR1" s="110"/>
      <c r="EHS1" s="110"/>
      <c r="EHT1" s="110"/>
      <c r="EHU1" s="110"/>
      <c r="EHV1" s="110"/>
      <c r="EHW1" s="110"/>
      <c r="EHX1" s="110"/>
      <c r="EHY1" s="110"/>
      <c r="EHZ1" s="110"/>
      <c r="EIA1" s="110"/>
      <c r="EIB1" s="110"/>
      <c r="EIC1" s="110"/>
      <c r="EID1" s="110"/>
      <c r="EIE1" s="110"/>
      <c r="EIF1" s="110"/>
      <c r="EIG1" s="110"/>
      <c r="EIH1" s="110"/>
      <c r="EII1" s="110"/>
      <c r="EIJ1" s="110"/>
      <c r="EIK1" s="110"/>
      <c r="EIL1" s="110"/>
      <c r="EIM1" s="110"/>
      <c r="EIN1" s="110"/>
      <c r="EIO1" s="110"/>
      <c r="EIP1" s="110"/>
      <c r="EIQ1" s="110"/>
      <c r="EIR1" s="110"/>
      <c r="EIS1" s="110"/>
      <c r="EIT1" s="110"/>
      <c r="EIU1" s="110"/>
      <c r="EIV1" s="110"/>
      <c r="EIW1" s="110"/>
      <c r="EIX1" s="110"/>
      <c r="EIY1" s="110"/>
      <c r="EIZ1" s="110"/>
      <c r="EJA1" s="110"/>
      <c r="EJB1" s="110"/>
      <c r="EJC1" s="110"/>
      <c r="EJD1" s="110"/>
      <c r="EJE1" s="110"/>
      <c r="EJF1" s="110"/>
      <c r="EJG1" s="110"/>
      <c r="EJH1" s="110"/>
      <c r="EJI1" s="110"/>
      <c r="EJJ1" s="110"/>
      <c r="EJK1" s="110"/>
      <c r="EJL1" s="110"/>
      <c r="EJM1" s="110"/>
      <c r="EJN1" s="110"/>
      <c r="EJO1" s="110"/>
      <c r="EJP1" s="110"/>
      <c r="EJQ1" s="110"/>
      <c r="EJR1" s="110"/>
      <c r="EJS1" s="110"/>
      <c r="EJT1" s="110"/>
      <c r="EJU1" s="110"/>
      <c r="EJV1" s="110"/>
      <c r="EJW1" s="110"/>
      <c r="EJX1" s="110"/>
      <c r="EJY1" s="110"/>
      <c r="EJZ1" s="110"/>
      <c r="EKA1" s="110"/>
      <c r="EKB1" s="110"/>
      <c r="EKC1" s="110"/>
      <c r="EKD1" s="110"/>
      <c r="EKE1" s="110"/>
      <c r="EKF1" s="110"/>
      <c r="EKG1" s="110"/>
      <c r="EKH1" s="110"/>
      <c r="EKI1" s="110"/>
      <c r="EKJ1" s="110"/>
      <c r="EKK1" s="110"/>
      <c r="EKL1" s="110"/>
      <c r="EKM1" s="110"/>
      <c r="EKN1" s="110"/>
      <c r="EKO1" s="110"/>
      <c r="EKP1" s="110"/>
      <c r="EKQ1" s="110"/>
      <c r="EKR1" s="110"/>
      <c r="EKS1" s="110"/>
      <c r="EKT1" s="110"/>
      <c r="EKU1" s="110"/>
      <c r="EKV1" s="110"/>
      <c r="EKW1" s="110"/>
      <c r="EKX1" s="110"/>
      <c r="EKY1" s="110"/>
      <c r="EKZ1" s="110"/>
      <c r="ELA1" s="110"/>
      <c r="ELB1" s="110"/>
      <c r="ELC1" s="110"/>
      <c r="ELD1" s="110"/>
      <c r="ELE1" s="110"/>
      <c r="ELF1" s="110"/>
      <c r="ELG1" s="110"/>
      <c r="ELH1" s="110"/>
      <c r="ELI1" s="110"/>
      <c r="ELJ1" s="110"/>
      <c r="ELK1" s="110"/>
      <c r="ELL1" s="110"/>
      <c r="ELM1" s="110"/>
      <c r="ELN1" s="110"/>
      <c r="ELO1" s="110"/>
      <c r="ELP1" s="110"/>
      <c r="ELQ1" s="110"/>
      <c r="ELR1" s="110"/>
      <c r="ELS1" s="110"/>
      <c r="ELT1" s="110"/>
      <c r="ELU1" s="110"/>
      <c r="ELV1" s="110"/>
      <c r="ELW1" s="110"/>
      <c r="ELX1" s="110"/>
      <c r="ELY1" s="110"/>
      <c r="ELZ1" s="110"/>
      <c r="EMA1" s="110"/>
      <c r="EMB1" s="110"/>
      <c r="EMC1" s="110"/>
      <c r="EMD1" s="110"/>
      <c r="EME1" s="110"/>
      <c r="EMF1" s="110"/>
      <c r="EMG1" s="110"/>
      <c r="EMH1" s="110"/>
      <c r="EMI1" s="110"/>
      <c r="EMJ1" s="110"/>
      <c r="EMK1" s="110"/>
      <c r="EML1" s="110"/>
      <c r="EMM1" s="110"/>
      <c r="EMN1" s="110"/>
      <c r="EMO1" s="110"/>
      <c r="EMP1" s="110"/>
      <c r="EMQ1" s="110"/>
      <c r="EMR1" s="110"/>
      <c r="EMS1" s="110"/>
      <c r="EMT1" s="110"/>
      <c r="EMU1" s="110"/>
      <c r="EMV1" s="110"/>
      <c r="EMW1" s="110"/>
      <c r="EMX1" s="110"/>
      <c r="EMY1" s="110"/>
      <c r="EMZ1" s="110"/>
      <c r="ENA1" s="110"/>
      <c r="ENB1" s="110"/>
      <c r="ENC1" s="110"/>
      <c r="END1" s="110"/>
      <c r="ENE1" s="110"/>
      <c r="ENF1" s="110"/>
      <c r="ENG1" s="110"/>
      <c r="ENH1" s="110"/>
      <c r="ENI1" s="110"/>
      <c r="ENJ1" s="110"/>
      <c r="ENK1" s="110"/>
      <c r="ENL1" s="110"/>
      <c r="ENM1" s="110"/>
      <c r="ENN1" s="110"/>
      <c r="ENO1" s="110"/>
      <c r="ENP1" s="110"/>
      <c r="ENQ1" s="110"/>
      <c r="ENR1" s="110"/>
      <c r="ENS1" s="110"/>
      <c r="ENT1" s="110"/>
      <c r="ENU1" s="110"/>
      <c r="ENV1" s="110"/>
      <c r="ENW1" s="110"/>
      <c r="ENX1" s="110"/>
      <c r="ENY1" s="110"/>
      <c r="ENZ1" s="110"/>
      <c r="EOA1" s="110"/>
      <c r="EOB1" s="110"/>
      <c r="EOC1" s="110"/>
      <c r="EOD1" s="110"/>
      <c r="EOE1" s="110"/>
      <c r="EOF1" s="110"/>
      <c r="EOG1" s="110"/>
      <c r="EOH1" s="110"/>
      <c r="EOI1" s="110"/>
      <c r="EOJ1" s="110"/>
      <c r="EOK1" s="110"/>
      <c r="EOL1" s="110"/>
      <c r="EOM1" s="110"/>
      <c r="EON1" s="110"/>
      <c r="EOO1" s="110"/>
      <c r="EOP1" s="110"/>
      <c r="EOQ1" s="110"/>
      <c r="EOR1" s="110"/>
      <c r="EOS1" s="110"/>
      <c r="EOT1" s="110"/>
      <c r="EOU1" s="110"/>
      <c r="EOV1" s="110"/>
      <c r="EOW1" s="110"/>
      <c r="EOX1" s="110"/>
      <c r="EOY1" s="110"/>
      <c r="EOZ1" s="110"/>
      <c r="EPA1" s="110"/>
      <c r="EPB1" s="110"/>
      <c r="EPC1" s="110"/>
      <c r="EPD1" s="110"/>
      <c r="EPE1" s="110"/>
      <c r="EPF1" s="110"/>
      <c r="EPG1" s="110"/>
      <c r="EPH1" s="110"/>
      <c r="EPI1" s="110"/>
      <c r="EPJ1" s="110"/>
      <c r="EPK1" s="110"/>
      <c r="EPL1" s="110"/>
      <c r="EPM1" s="110"/>
      <c r="EPN1" s="110"/>
      <c r="EPO1" s="110"/>
      <c r="EPP1" s="110"/>
      <c r="EPQ1" s="110"/>
      <c r="EPR1" s="110"/>
      <c r="EPS1" s="110"/>
      <c r="EPT1" s="110"/>
      <c r="EPU1" s="110"/>
      <c r="EPV1" s="110"/>
      <c r="EPW1" s="110"/>
      <c r="EPX1" s="110"/>
      <c r="EPY1" s="110"/>
      <c r="EPZ1" s="110"/>
      <c r="EQA1" s="110"/>
      <c r="EQB1" s="110"/>
      <c r="EQC1" s="110"/>
      <c r="EQD1" s="110"/>
      <c r="EQE1" s="110"/>
      <c r="EQF1" s="110"/>
      <c r="EQG1" s="110"/>
      <c r="EQH1" s="110"/>
      <c r="EQI1" s="110"/>
      <c r="EQJ1" s="110"/>
      <c r="EQK1" s="110"/>
      <c r="EQL1" s="110"/>
      <c r="EQM1" s="110"/>
      <c r="EQN1" s="110"/>
      <c r="EQO1" s="110"/>
      <c r="EQP1" s="110"/>
      <c r="EQQ1" s="110"/>
      <c r="EQR1" s="110"/>
      <c r="EQS1" s="110"/>
      <c r="EQT1" s="110"/>
      <c r="EQU1" s="110"/>
      <c r="EQV1" s="110"/>
      <c r="EQW1" s="110"/>
      <c r="EQX1" s="110"/>
      <c r="EQY1" s="110"/>
      <c r="EQZ1" s="110"/>
      <c r="ERA1" s="110"/>
      <c r="ERB1" s="110"/>
      <c r="ERC1" s="110"/>
      <c r="ERD1" s="110"/>
      <c r="ERE1" s="110"/>
      <c r="ERF1" s="110"/>
      <c r="ERG1" s="110"/>
      <c r="ERH1" s="110"/>
      <c r="ERI1" s="110"/>
      <c r="ERJ1" s="110"/>
      <c r="ERK1" s="110"/>
      <c r="ERL1" s="110"/>
      <c r="ERM1" s="110"/>
      <c r="ERN1" s="110"/>
      <c r="ERO1" s="110"/>
      <c r="ERP1" s="110"/>
      <c r="ERQ1" s="110"/>
      <c r="ERR1" s="110"/>
      <c r="ERS1" s="110"/>
      <c r="ERT1" s="110"/>
      <c r="ERU1" s="110"/>
      <c r="ERV1" s="110"/>
      <c r="ERW1" s="110"/>
      <c r="ERX1" s="110"/>
      <c r="ERY1" s="110"/>
      <c r="ERZ1" s="110"/>
      <c r="ESA1" s="110"/>
      <c r="ESB1" s="110"/>
      <c r="ESC1" s="110"/>
      <c r="ESD1" s="110"/>
      <c r="ESE1" s="110"/>
      <c r="ESF1" s="110"/>
      <c r="ESG1" s="110"/>
      <c r="ESH1" s="110"/>
      <c r="ESI1" s="110"/>
      <c r="ESJ1" s="110"/>
      <c r="ESK1" s="110"/>
      <c r="ESL1" s="110"/>
      <c r="ESM1" s="110"/>
      <c r="ESN1" s="110"/>
      <c r="ESO1" s="110"/>
      <c r="ESP1" s="110"/>
      <c r="ESQ1" s="110"/>
      <c r="ESR1" s="110"/>
      <c r="ESS1" s="110"/>
      <c r="EST1" s="110"/>
      <c r="ESU1" s="110"/>
      <c r="ESV1" s="110"/>
      <c r="ESW1" s="110"/>
      <c r="ESX1" s="110"/>
      <c r="ESY1" s="110"/>
      <c r="ESZ1" s="110"/>
      <c r="ETA1" s="110"/>
      <c r="ETB1" s="110"/>
      <c r="ETC1" s="110"/>
      <c r="ETD1" s="110"/>
      <c r="ETE1" s="110"/>
      <c r="ETF1" s="110"/>
      <c r="ETG1" s="110"/>
      <c r="ETH1" s="110"/>
      <c r="ETI1" s="110"/>
      <c r="ETJ1" s="110"/>
      <c r="ETK1" s="110"/>
      <c r="ETL1" s="110"/>
      <c r="ETM1" s="110"/>
      <c r="ETN1" s="110"/>
      <c r="ETO1" s="110"/>
      <c r="ETP1" s="110"/>
      <c r="ETQ1" s="110"/>
      <c r="ETR1" s="110"/>
      <c r="ETS1" s="110"/>
      <c r="ETT1" s="110"/>
      <c r="ETU1" s="110"/>
      <c r="ETV1" s="110"/>
      <c r="ETW1" s="110"/>
      <c r="ETX1" s="110"/>
      <c r="ETY1" s="110"/>
      <c r="ETZ1" s="110"/>
      <c r="EUA1" s="110"/>
      <c r="EUB1" s="110"/>
      <c r="EUC1" s="110"/>
      <c r="EUD1" s="110"/>
      <c r="EUE1" s="110"/>
      <c r="EUF1" s="110"/>
      <c r="EUG1" s="110"/>
      <c r="EUH1" s="110"/>
      <c r="EUI1" s="110"/>
      <c r="EUJ1" s="110"/>
      <c r="EUK1" s="110"/>
      <c r="EUL1" s="110"/>
      <c r="EUM1" s="110"/>
      <c r="EUN1" s="110"/>
      <c r="EUO1" s="110"/>
      <c r="EUP1" s="110"/>
      <c r="EUQ1" s="110"/>
      <c r="EUR1" s="110"/>
      <c r="EUS1" s="110"/>
      <c r="EUT1" s="110"/>
      <c r="EUU1" s="110"/>
      <c r="EUV1" s="110"/>
      <c r="EUW1" s="110"/>
      <c r="EUX1" s="110"/>
      <c r="EUY1" s="110"/>
      <c r="EUZ1" s="110"/>
      <c r="EVA1" s="110"/>
      <c r="EVB1" s="110"/>
      <c r="EVC1" s="110"/>
      <c r="EVD1" s="110"/>
      <c r="EVE1" s="110"/>
      <c r="EVF1" s="110"/>
      <c r="EVG1" s="110"/>
      <c r="EVH1" s="110"/>
      <c r="EVI1" s="110"/>
      <c r="EVJ1" s="110"/>
      <c r="EVK1" s="110"/>
      <c r="EVL1" s="110"/>
      <c r="EVM1" s="110"/>
      <c r="EVN1" s="110"/>
      <c r="EVO1" s="110"/>
      <c r="EVP1" s="110"/>
      <c r="EVQ1" s="110"/>
      <c r="EVR1" s="110"/>
      <c r="EVS1" s="110"/>
      <c r="EVT1" s="110"/>
      <c r="EVU1" s="110"/>
      <c r="EVV1" s="110"/>
      <c r="EVW1" s="110"/>
      <c r="EVX1" s="110"/>
      <c r="EVY1" s="110"/>
      <c r="EVZ1" s="110"/>
      <c r="EWA1" s="110"/>
      <c r="EWB1" s="110"/>
      <c r="EWC1" s="110"/>
      <c r="EWD1" s="110"/>
      <c r="EWE1" s="110"/>
      <c r="EWF1" s="110"/>
      <c r="EWG1" s="110"/>
      <c r="EWH1" s="110"/>
      <c r="EWI1" s="110"/>
      <c r="EWJ1" s="110"/>
      <c r="EWK1" s="110"/>
      <c r="EWL1" s="110"/>
      <c r="EWM1" s="110"/>
      <c r="EWN1" s="110"/>
      <c r="EWO1" s="110"/>
      <c r="EWP1" s="110"/>
      <c r="EWQ1" s="110"/>
      <c r="EWR1" s="110"/>
      <c r="EWS1" s="110"/>
      <c r="EWT1" s="110"/>
      <c r="EWU1" s="110"/>
      <c r="EWV1" s="110"/>
      <c r="EWW1" s="110"/>
      <c r="EWX1" s="110"/>
      <c r="EWY1" s="110"/>
      <c r="EWZ1" s="110"/>
      <c r="EXA1" s="110"/>
      <c r="EXB1" s="110"/>
      <c r="EXC1" s="110"/>
      <c r="EXD1" s="110"/>
      <c r="EXE1" s="110"/>
      <c r="EXF1" s="110"/>
      <c r="EXG1" s="110"/>
      <c r="EXH1" s="110"/>
      <c r="EXI1" s="110"/>
      <c r="EXJ1" s="110"/>
      <c r="EXK1" s="110"/>
      <c r="EXL1" s="110"/>
      <c r="EXM1" s="110"/>
      <c r="EXN1" s="110"/>
      <c r="EXO1" s="110"/>
      <c r="EXP1" s="110"/>
      <c r="EXQ1" s="110"/>
      <c r="EXR1" s="110"/>
      <c r="EXS1" s="110"/>
      <c r="EXT1" s="110"/>
      <c r="EXU1" s="110"/>
      <c r="EXV1" s="110"/>
      <c r="EXW1" s="110"/>
      <c r="EXX1" s="110"/>
      <c r="EXY1" s="110"/>
      <c r="EXZ1" s="110"/>
      <c r="EYA1" s="110"/>
      <c r="EYB1" s="110"/>
      <c r="EYC1" s="110"/>
      <c r="EYD1" s="110"/>
      <c r="EYE1" s="110"/>
      <c r="EYF1" s="110"/>
      <c r="EYG1" s="110"/>
      <c r="EYH1" s="110"/>
      <c r="EYI1" s="110"/>
      <c r="EYJ1" s="110"/>
      <c r="EYK1" s="110"/>
      <c r="EYL1" s="110"/>
      <c r="EYM1" s="110"/>
      <c r="EYN1" s="110"/>
      <c r="EYO1" s="110"/>
      <c r="EYP1" s="110"/>
      <c r="EYQ1" s="110"/>
      <c r="EYR1" s="110"/>
      <c r="EYS1" s="110"/>
      <c r="EYT1" s="110"/>
      <c r="EYU1" s="110"/>
      <c r="EYV1" s="110"/>
      <c r="EYW1" s="110"/>
      <c r="EYX1" s="110"/>
      <c r="EYY1" s="110"/>
      <c r="EYZ1" s="110"/>
      <c r="EZA1" s="110"/>
      <c r="EZB1" s="110"/>
      <c r="EZC1" s="110"/>
      <c r="EZD1" s="110"/>
      <c r="EZE1" s="110"/>
      <c r="EZF1" s="110"/>
      <c r="EZG1" s="110"/>
      <c r="EZH1" s="110"/>
      <c r="EZI1" s="110"/>
      <c r="EZJ1" s="110"/>
      <c r="EZK1" s="110"/>
      <c r="EZL1" s="110"/>
      <c r="EZM1" s="110"/>
      <c r="EZN1" s="110"/>
      <c r="EZO1" s="110"/>
      <c r="EZP1" s="110"/>
      <c r="EZQ1" s="110"/>
      <c r="EZR1" s="110"/>
      <c r="EZS1" s="110"/>
      <c r="EZT1" s="110"/>
      <c r="EZU1" s="110"/>
      <c r="EZV1" s="110"/>
      <c r="EZW1" s="110"/>
      <c r="EZX1" s="110"/>
      <c r="EZY1" s="110"/>
      <c r="EZZ1" s="110"/>
      <c r="FAA1" s="110"/>
      <c r="FAB1" s="110"/>
      <c r="FAC1" s="110"/>
      <c r="FAD1" s="110"/>
      <c r="FAE1" s="110"/>
      <c r="FAF1" s="110"/>
      <c r="FAG1" s="110"/>
      <c r="FAH1" s="110"/>
      <c r="FAI1" s="110"/>
      <c r="FAJ1" s="110"/>
      <c r="FAK1" s="110"/>
      <c r="FAL1" s="110"/>
      <c r="FAM1" s="110"/>
      <c r="FAN1" s="110"/>
      <c r="FAO1" s="110"/>
      <c r="FAP1" s="110"/>
      <c r="FAQ1" s="110"/>
      <c r="FAR1" s="110"/>
      <c r="FAS1" s="110"/>
      <c r="FAT1" s="110"/>
      <c r="FAU1" s="110"/>
      <c r="FAV1" s="110"/>
      <c r="FAW1" s="110"/>
      <c r="FAX1" s="110"/>
      <c r="FAY1" s="110"/>
      <c r="FAZ1" s="110"/>
      <c r="FBA1" s="110"/>
      <c r="FBB1" s="110"/>
      <c r="FBC1" s="110"/>
      <c r="FBD1" s="110"/>
      <c r="FBE1" s="110"/>
      <c r="FBF1" s="110"/>
      <c r="FBG1" s="110"/>
      <c r="FBH1" s="110"/>
      <c r="FBI1" s="110"/>
      <c r="FBJ1" s="110"/>
      <c r="FBK1" s="110"/>
      <c r="FBL1" s="110"/>
      <c r="FBM1" s="110"/>
      <c r="FBN1" s="110"/>
      <c r="FBO1" s="110"/>
      <c r="FBP1" s="110"/>
      <c r="FBQ1" s="110"/>
      <c r="FBR1" s="110"/>
      <c r="FBS1" s="110"/>
      <c r="FBT1" s="110"/>
      <c r="FBU1" s="110"/>
      <c r="FBV1" s="110"/>
      <c r="FBW1" s="110"/>
      <c r="FBX1" s="110"/>
      <c r="FBY1" s="110"/>
      <c r="FBZ1" s="110"/>
      <c r="FCA1" s="110"/>
      <c r="FCB1" s="110"/>
      <c r="FCC1" s="110"/>
      <c r="FCD1" s="110"/>
      <c r="FCE1" s="110"/>
      <c r="FCF1" s="110"/>
      <c r="FCG1" s="110"/>
      <c r="FCH1" s="110"/>
      <c r="FCI1" s="110"/>
      <c r="FCJ1" s="110"/>
      <c r="FCK1" s="110"/>
      <c r="FCL1" s="110"/>
      <c r="FCM1" s="110"/>
      <c r="FCN1" s="110"/>
      <c r="FCO1" s="110"/>
      <c r="FCP1" s="110"/>
      <c r="FCQ1" s="110"/>
      <c r="FCR1" s="110"/>
      <c r="FCS1" s="110"/>
      <c r="FCT1" s="110"/>
      <c r="FCU1" s="110"/>
      <c r="FCV1" s="110"/>
      <c r="FCW1" s="110"/>
      <c r="FCX1" s="110"/>
      <c r="FCY1" s="110"/>
      <c r="FCZ1" s="110"/>
      <c r="FDA1" s="110"/>
      <c r="FDB1" s="110"/>
      <c r="FDC1" s="110"/>
      <c r="FDD1" s="110"/>
      <c r="FDE1" s="110"/>
      <c r="FDF1" s="110"/>
      <c r="FDG1" s="110"/>
      <c r="FDH1" s="110"/>
      <c r="FDI1" s="110"/>
      <c r="FDJ1" s="110"/>
      <c r="FDK1" s="110"/>
      <c r="FDL1" s="110"/>
      <c r="FDM1" s="110"/>
      <c r="FDN1" s="110"/>
      <c r="FDO1" s="110"/>
      <c r="FDP1" s="110"/>
      <c r="FDQ1" s="110"/>
      <c r="FDR1" s="110"/>
      <c r="FDS1" s="110"/>
      <c r="FDT1" s="110"/>
      <c r="FDU1" s="110"/>
      <c r="FDV1" s="110"/>
      <c r="FDW1" s="110"/>
      <c r="FDX1" s="110"/>
      <c r="FDY1" s="110"/>
      <c r="FDZ1" s="110"/>
      <c r="FEA1" s="110"/>
      <c r="FEB1" s="110"/>
      <c r="FEC1" s="110"/>
      <c r="FED1" s="110"/>
      <c r="FEE1" s="110"/>
      <c r="FEF1" s="110"/>
      <c r="FEG1" s="110"/>
      <c r="FEH1" s="110"/>
      <c r="FEI1" s="110"/>
      <c r="FEJ1" s="110"/>
      <c r="FEK1" s="110"/>
      <c r="FEL1" s="110"/>
      <c r="FEM1" s="110"/>
      <c r="FEN1" s="110"/>
      <c r="FEO1" s="110"/>
      <c r="FEP1" s="110"/>
      <c r="FEQ1" s="110"/>
      <c r="FER1" s="110"/>
      <c r="FES1" s="110"/>
      <c r="FET1" s="110"/>
      <c r="FEU1" s="110"/>
      <c r="FEV1" s="110"/>
      <c r="FEW1" s="110"/>
      <c r="FEX1" s="110"/>
      <c r="FEY1" s="110"/>
      <c r="FEZ1" s="110"/>
      <c r="FFA1" s="110"/>
      <c r="FFB1" s="110"/>
      <c r="FFC1" s="110"/>
      <c r="FFD1" s="110"/>
      <c r="FFE1" s="110"/>
      <c r="FFF1" s="110"/>
      <c r="FFG1" s="110"/>
      <c r="FFH1" s="110"/>
      <c r="FFI1" s="110"/>
      <c r="FFJ1" s="110"/>
      <c r="FFK1" s="110"/>
      <c r="FFL1" s="110"/>
      <c r="FFM1" s="110"/>
      <c r="FFN1" s="110"/>
      <c r="FFO1" s="110"/>
      <c r="FFP1" s="110"/>
      <c r="FFQ1" s="110"/>
      <c r="FFR1" s="110"/>
      <c r="FFS1" s="110"/>
      <c r="FFT1" s="110"/>
      <c r="FFU1" s="110"/>
      <c r="FFV1" s="110"/>
      <c r="FFW1" s="110"/>
      <c r="FFX1" s="110"/>
      <c r="FFY1" s="110"/>
      <c r="FFZ1" s="110"/>
      <c r="FGA1" s="110"/>
      <c r="FGB1" s="110"/>
      <c r="FGC1" s="110"/>
      <c r="FGD1" s="110"/>
      <c r="FGE1" s="110"/>
      <c r="FGF1" s="110"/>
      <c r="FGG1" s="110"/>
      <c r="FGH1" s="110"/>
      <c r="FGI1" s="110"/>
      <c r="FGJ1" s="110"/>
      <c r="FGK1" s="110"/>
      <c r="FGL1" s="110"/>
      <c r="FGM1" s="110"/>
      <c r="FGN1" s="110"/>
      <c r="FGO1" s="110"/>
      <c r="FGP1" s="110"/>
      <c r="FGQ1" s="110"/>
      <c r="FGR1" s="110"/>
      <c r="FGS1" s="110"/>
      <c r="FGT1" s="110"/>
      <c r="FGU1" s="110"/>
      <c r="FGV1" s="110"/>
      <c r="FGW1" s="110"/>
      <c r="FGX1" s="110"/>
      <c r="FGY1" s="110"/>
      <c r="FGZ1" s="110"/>
      <c r="FHA1" s="110"/>
      <c r="FHB1" s="110"/>
      <c r="FHC1" s="110"/>
      <c r="FHD1" s="110"/>
      <c r="FHE1" s="110"/>
      <c r="FHF1" s="110"/>
      <c r="FHG1" s="110"/>
      <c r="FHH1" s="110"/>
      <c r="FHI1" s="110"/>
      <c r="FHJ1" s="110"/>
      <c r="FHK1" s="110"/>
      <c r="FHL1" s="110"/>
      <c r="FHM1" s="110"/>
      <c r="FHN1" s="110"/>
      <c r="FHO1" s="110"/>
      <c r="FHP1" s="110"/>
      <c r="FHQ1" s="110"/>
      <c r="FHR1" s="110"/>
      <c r="FHS1" s="110"/>
      <c r="FHT1" s="110"/>
      <c r="FHU1" s="110"/>
      <c r="FHV1" s="110"/>
      <c r="FHW1" s="110"/>
      <c r="FHX1" s="110"/>
      <c r="FHY1" s="110"/>
      <c r="FHZ1" s="110"/>
      <c r="FIA1" s="110"/>
      <c r="FIB1" s="110"/>
      <c r="FIC1" s="110"/>
      <c r="FID1" s="110"/>
      <c r="FIE1" s="110"/>
      <c r="FIF1" s="110"/>
      <c r="FIG1" s="110"/>
      <c r="FIH1" s="110"/>
      <c r="FII1" s="110"/>
      <c r="FIJ1" s="110"/>
      <c r="FIK1" s="110"/>
      <c r="FIL1" s="110"/>
      <c r="FIM1" s="110"/>
      <c r="FIN1" s="110"/>
      <c r="FIO1" s="110"/>
      <c r="FIP1" s="110"/>
      <c r="FIQ1" s="110"/>
      <c r="FIR1" s="110"/>
      <c r="FIS1" s="110"/>
      <c r="FIT1" s="110"/>
      <c r="FIU1" s="110"/>
      <c r="FIV1" s="110"/>
      <c r="FIW1" s="110"/>
      <c r="FIX1" s="110"/>
      <c r="FIY1" s="110"/>
      <c r="FIZ1" s="110"/>
      <c r="FJA1" s="110"/>
      <c r="FJB1" s="110"/>
      <c r="FJC1" s="110"/>
      <c r="FJD1" s="110"/>
      <c r="FJE1" s="110"/>
      <c r="FJF1" s="110"/>
      <c r="FJG1" s="110"/>
      <c r="FJH1" s="110"/>
      <c r="FJI1" s="110"/>
      <c r="FJJ1" s="110"/>
      <c r="FJK1" s="110"/>
      <c r="FJL1" s="110"/>
      <c r="FJM1" s="110"/>
      <c r="FJN1" s="110"/>
      <c r="FJO1" s="110"/>
      <c r="FJP1" s="110"/>
      <c r="FJQ1" s="110"/>
      <c r="FJR1" s="110"/>
      <c r="FJS1" s="110"/>
      <c r="FJT1" s="110"/>
      <c r="FJU1" s="110"/>
      <c r="FJV1" s="110"/>
      <c r="FJW1" s="110"/>
      <c r="FJX1" s="110"/>
      <c r="FJY1" s="110"/>
      <c r="FJZ1" s="110"/>
      <c r="FKA1" s="110"/>
      <c r="FKB1" s="110"/>
      <c r="FKC1" s="110"/>
      <c r="FKD1" s="110"/>
      <c r="FKE1" s="110"/>
      <c r="FKF1" s="110"/>
      <c r="FKG1" s="110"/>
      <c r="FKH1" s="110"/>
      <c r="FKI1" s="110"/>
      <c r="FKJ1" s="110"/>
      <c r="FKK1" s="110"/>
      <c r="FKL1" s="110"/>
      <c r="FKM1" s="110"/>
      <c r="FKN1" s="110"/>
      <c r="FKO1" s="110"/>
      <c r="FKP1" s="110"/>
      <c r="FKQ1" s="110"/>
      <c r="FKR1" s="110"/>
      <c r="FKS1" s="110"/>
      <c r="FKT1" s="110"/>
      <c r="FKU1" s="110"/>
      <c r="FKV1" s="110"/>
      <c r="FKW1" s="110"/>
      <c r="FKX1" s="110"/>
      <c r="FKY1" s="110"/>
      <c r="FKZ1" s="110"/>
      <c r="FLA1" s="110"/>
      <c r="FLB1" s="110"/>
      <c r="FLC1" s="110"/>
      <c r="FLD1" s="110"/>
      <c r="FLE1" s="110"/>
      <c r="FLF1" s="110"/>
      <c r="FLG1" s="110"/>
      <c r="FLH1" s="110"/>
      <c r="FLI1" s="110"/>
      <c r="FLJ1" s="110"/>
      <c r="FLK1" s="110"/>
      <c r="FLL1" s="110"/>
      <c r="FLM1" s="110"/>
      <c r="FLN1" s="110"/>
      <c r="FLO1" s="110"/>
      <c r="FLP1" s="110"/>
      <c r="FLQ1" s="110"/>
      <c r="FLR1" s="110"/>
      <c r="FLS1" s="110"/>
      <c r="FLT1" s="110"/>
      <c r="FLU1" s="110"/>
      <c r="FLV1" s="110"/>
      <c r="FLW1" s="110"/>
      <c r="FLX1" s="110"/>
      <c r="FLY1" s="110"/>
      <c r="FLZ1" s="110"/>
      <c r="FMA1" s="110"/>
      <c r="FMB1" s="110"/>
      <c r="FMC1" s="110"/>
      <c r="FMD1" s="110"/>
      <c r="FME1" s="110"/>
      <c r="FMF1" s="110"/>
      <c r="FMG1" s="110"/>
      <c r="FMH1" s="110"/>
      <c r="FMI1" s="110"/>
      <c r="FMJ1" s="110"/>
      <c r="FMK1" s="110"/>
      <c r="FML1" s="110"/>
      <c r="FMM1" s="110"/>
      <c r="FMN1" s="110"/>
      <c r="FMO1" s="110"/>
      <c r="FMP1" s="110"/>
      <c r="FMQ1" s="110"/>
      <c r="FMR1" s="110"/>
      <c r="FMS1" s="110"/>
      <c r="FMT1" s="110"/>
      <c r="FMU1" s="110"/>
      <c r="FMV1" s="110"/>
      <c r="FMW1" s="110"/>
      <c r="FMX1" s="110"/>
      <c r="FMY1" s="110"/>
      <c r="FMZ1" s="110"/>
      <c r="FNA1" s="110"/>
      <c r="FNB1" s="110"/>
      <c r="FNC1" s="110"/>
      <c r="FND1" s="110"/>
      <c r="FNE1" s="110"/>
      <c r="FNF1" s="110"/>
      <c r="FNG1" s="110"/>
      <c r="FNH1" s="110"/>
      <c r="FNI1" s="110"/>
      <c r="FNJ1" s="110"/>
      <c r="FNK1" s="110"/>
      <c r="FNL1" s="110"/>
      <c r="FNM1" s="110"/>
      <c r="FNN1" s="110"/>
      <c r="FNO1" s="110"/>
      <c r="FNP1" s="110"/>
      <c r="FNQ1" s="110"/>
      <c r="FNR1" s="110"/>
      <c r="FNS1" s="110"/>
      <c r="FNT1" s="110"/>
      <c r="FNU1" s="110"/>
      <c r="FNV1" s="110"/>
      <c r="FNW1" s="110"/>
      <c r="FNX1" s="110"/>
      <c r="FNY1" s="110"/>
      <c r="FNZ1" s="110"/>
      <c r="FOA1" s="110"/>
      <c r="FOB1" s="110"/>
      <c r="FOC1" s="110"/>
      <c r="FOD1" s="110"/>
      <c r="FOE1" s="110"/>
      <c r="FOF1" s="110"/>
      <c r="FOG1" s="110"/>
      <c r="FOH1" s="110"/>
      <c r="FOI1" s="110"/>
      <c r="FOJ1" s="110"/>
      <c r="FOK1" s="110"/>
      <c r="FOL1" s="110"/>
      <c r="FOM1" s="110"/>
      <c r="FON1" s="110"/>
      <c r="FOO1" s="110"/>
      <c r="FOP1" s="110"/>
      <c r="FOQ1" s="110"/>
      <c r="FOR1" s="110"/>
      <c r="FOS1" s="110"/>
      <c r="FOT1" s="110"/>
      <c r="FOU1" s="110"/>
      <c r="FOV1" s="110"/>
      <c r="FOW1" s="110"/>
      <c r="FOX1" s="110"/>
      <c r="FOY1" s="110"/>
      <c r="FOZ1" s="110"/>
      <c r="FPA1" s="110"/>
      <c r="FPB1" s="110"/>
      <c r="FPC1" s="110"/>
      <c r="FPD1" s="110"/>
      <c r="FPE1" s="110"/>
      <c r="FPF1" s="110"/>
      <c r="FPG1" s="110"/>
      <c r="FPH1" s="110"/>
      <c r="FPI1" s="110"/>
      <c r="FPJ1" s="110"/>
      <c r="FPK1" s="110"/>
      <c r="FPL1" s="110"/>
      <c r="FPM1" s="110"/>
      <c r="FPN1" s="110"/>
      <c r="FPO1" s="110"/>
      <c r="FPP1" s="110"/>
      <c r="FPQ1" s="110"/>
      <c r="FPR1" s="110"/>
      <c r="FPS1" s="110"/>
      <c r="FPT1" s="110"/>
      <c r="FPU1" s="110"/>
      <c r="FPV1" s="110"/>
      <c r="FPW1" s="110"/>
      <c r="FPX1" s="110"/>
      <c r="FPY1" s="110"/>
      <c r="FPZ1" s="110"/>
      <c r="FQA1" s="110"/>
      <c r="FQB1" s="110"/>
      <c r="FQC1" s="110"/>
      <c r="FQD1" s="110"/>
      <c r="FQE1" s="110"/>
      <c r="FQF1" s="110"/>
      <c r="FQG1" s="110"/>
      <c r="FQH1" s="110"/>
      <c r="FQI1" s="110"/>
      <c r="FQJ1" s="110"/>
      <c r="FQK1" s="110"/>
      <c r="FQL1" s="110"/>
      <c r="FQM1" s="110"/>
      <c r="FQN1" s="110"/>
      <c r="FQO1" s="110"/>
      <c r="FQP1" s="110"/>
      <c r="FQQ1" s="110"/>
      <c r="FQR1" s="110"/>
      <c r="FQS1" s="110"/>
      <c r="FQT1" s="110"/>
      <c r="FQU1" s="110"/>
      <c r="FQV1" s="110"/>
      <c r="FQW1" s="110"/>
      <c r="FQX1" s="110"/>
      <c r="FQY1" s="110"/>
      <c r="FQZ1" s="110"/>
      <c r="FRA1" s="110"/>
      <c r="FRB1" s="110"/>
      <c r="FRC1" s="110"/>
      <c r="FRD1" s="110"/>
      <c r="FRE1" s="110"/>
      <c r="FRF1" s="110"/>
      <c r="FRG1" s="110"/>
      <c r="FRH1" s="110"/>
      <c r="FRI1" s="110"/>
      <c r="FRJ1" s="110"/>
      <c r="FRK1" s="110"/>
      <c r="FRL1" s="110"/>
      <c r="FRM1" s="110"/>
      <c r="FRN1" s="110"/>
      <c r="FRO1" s="110"/>
      <c r="FRP1" s="110"/>
      <c r="FRQ1" s="110"/>
      <c r="FRR1" s="110"/>
      <c r="FRS1" s="110"/>
      <c r="FRT1" s="110"/>
      <c r="FRU1" s="110"/>
      <c r="FRV1" s="110"/>
      <c r="FRW1" s="110"/>
      <c r="FRX1" s="110"/>
      <c r="FRY1" s="110"/>
      <c r="FRZ1" s="110"/>
      <c r="FSA1" s="110"/>
      <c r="FSB1" s="110"/>
      <c r="FSC1" s="110"/>
      <c r="FSD1" s="110"/>
      <c r="FSE1" s="110"/>
      <c r="FSF1" s="110"/>
      <c r="FSG1" s="110"/>
      <c r="FSH1" s="110"/>
      <c r="FSI1" s="110"/>
      <c r="FSJ1" s="110"/>
      <c r="FSK1" s="110"/>
      <c r="FSL1" s="110"/>
      <c r="FSM1" s="110"/>
      <c r="FSN1" s="110"/>
      <c r="FSO1" s="110"/>
      <c r="FSP1" s="110"/>
      <c r="FSQ1" s="110"/>
      <c r="FSR1" s="110"/>
      <c r="FSS1" s="110"/>
      <c r="FST1" s="110"/>
      <c r="FSU1" s="110"/>
      <c r="FSV1" s="110"/>
      <c r="FSW1" s="110"/>
      <c r="FSX1" s="110"/>
      <c r="FSY1" s="110"/>
      <c r="FSZ1" s="110"/>
      <c r="FTA1" s="110"/>
      <c r="FTB1" s="110"/>
      <c r="FTC1" s="110"/>
      <c r="FTD1" s="110"/>
      <c r="FTE1" s="110"/>
      <c r="FTF1" s="110"/>
      <c r="FTG1" s="110"/>
      <c r="FTH1" s="110"/>
      <c r="FTI1" s="110"/>
      <c r="FTJ1" s="110"/>
      <c r="FTK1" s="110"/>
      <c r="FTL1" s="110"/>
      <c r="FTM1" s="110"/>
      <c r="FTN1" s="110"/>
      <c r="FTO1" s="110"/>
      <c r="FTP1" s="110"/>
      <c r="FTQ1" s="110"/>
      <c r="FTR1" s="110"/>
      <c r="FTS1" s="110"/>
      <c r="FTT1" s="110"/>
      <c r="FTU1" s="110"/>
      <c r="FTV1" s="110"/>
      <c r="FTW1" s="110"/>
      <c r="FTX1" s="110"/>
      <c r="FTY1" s="110"/>
      <c r="FTZ1" s="110"/>
      <c r="FUA1" s="110"/>
      <c r="FUB1" s="110"/>
      <c r="FUC1" s="110"/>
      <c r="FUD1" s="110"/>
      <c r="FUE1" s="110"/>
      <c r="FUF1" s="110"/>
      <c r="FUG1" s="110"/>
      <c r="FUH1" s="110"/>
      <c r="FUI1" s="110"/>
      <c r="FUJ1" s="110"/>
      <c r="FUK1" s="110"/>
      <c r="FUL1" s="110"/>
      <c r="FUM1" s="110"/>
      <c r="FUN1" s="110"/>
      <c r="FUO1" s="110"/>
      <c r="FUP1" s="110"/>
      <c r="FUQ1" s="110"/>
      <c r="FUR1" s="110"/>
      <c r="FUS1" s="110"/>
      <c r="FUT1" s="110"/>
      <c r="FUU1" s="110"/>
      <c r="FUV1" s="110"/>
      <c r="FUW1" s="110"/>
      <c r="FUX1" s="110"/>
      <c r="FUY1" s="110"/>
      <c r="FUZ1" s="110"/>
      <c r="FVA1" s="110"/>
      <c r="FVB1" s="110"/>
      <c r="FVC1" s="110"/>
      <c r="FVD1" s="110"/>
      <c r="FVE1" s="110"/>
      <c r="FVF1" s="110"/>
      <c r="FVG1" s="110"/>
      <c r="FVH1" s="110"/>
      <c r="FVI1" s="110"/>
      <c r="FVJ1" s="110"/>
      <c r="FVK1" s="110"/>
      <c r="FVL1" s="110"/>
      <c r="FVM1" s="110"/>
      <c r="FVN1" s="110"/>
      <c r="FVO1" s="110"/>
      <c r="FVP1" s="110"/>
      <c r="FVQ1" s="110"/>
      <c r="FVR1" s="110"/>
      <c r="FVS1" s="110"/>
      <c r="FVT1" s="110"/>
      <c r="FVU1" s="110"/>
      <c r="FVV1" s="110"/>
      <c r="FVW1" s="110"/>
      <c r="FVX1" s="110"/>
      <c r="FVY1" s="110"/>
      <c r="FVZ1" s="110"/>
      <c r="FWA1" s="110"/>
      <c r="FWB1" s="110"/>
      <c r="FWC1" s="110"/>
      <c r="FWD1" s="110"/>
      <c r="FWE1" s="110"/>
      <c r="FWF1" s="110"/>
      <c r="FWG1" s="110"/>
      <c r="FWH1" s="110"/>
      <c r="FWI1" s="110"/>
      <c r="FWJ1" s="110"/>
      <c r="FWK1" s="110"/>
      <c r="FWL1" s="110"/>
      <c r="FWM1" s="110"/>
      <c r="FWN1" s="110"/>
      <c r="FWO1" s="110"/>
      <c r="FWP1" s="110"/>
      <c r="FWQ1" s="110"/>
      <c r="FWR1" s="110"/>
      <c r="FWS1" s="110"/>
      <c r="FWT1" s="110"/>
      <c r="FWU1" s="110"/>
      <c r="FWV1" s="110"/>
      <c r="FWW1" s="110"/>
      <c r="FWX1" s="110"/>
      <c r="FWY1" s="110"/>
      <c r="FWZ1" s="110"/>
      <c r="FXA1" s="110"/>
      <c r="FXB1" s="110"/>
      <c r="FXC1" s="110"/>
      <c r="FXD1" s="110"/>
      <c r="FXE1" s="110"/>
      <c r="FXF1" s="110"/>
      <c r="FXG1" s="110"/>
      <c r="FXH1" s="110"/>
      <c r="FXI1" s="110"/>
      <c r="FXJ1" s="110"/>
      <c r="FXK1" s="110"/>
      <c r="FXL1" s="110"/>
      <c r="FXM1" s="110"/>
      <c r="FXN1" s="110"/>
      <c r="FXO1" s="110"/>
      <c r="FXP1" s="110"/>
      <c r="FXQ1" s="110"/>
      <c r="FXR1" s="110"/>
      <c r="FXS1" s="110"/>
      <c r="FXT1" s="110"/>
      <c r="FXU1" s="110"/>
      <c r="FXV1" s="110"/>
      <c r="FXW1" s="110"/>
      <c r="FXX1" s="110"/>
      <c r="FXY1" s="110"/>
      <c r="FXZ1" s="110"/>
      <c r="FYA1" s="110"/>
      <c r="FYB1" s="110"/>
      <c r="FYC1" s="110"/>
      <c r="FYD1" s="110"/>
      <c r="FYE1" s="110"/>
      <c r="FYF1" s="110"/>
      <c r="FYG1" s="110"/>
      <c r="FYH1" s="110"/>
      <c r="FYI1" s="110"/>
      <c r="FYJ1" s="110"/>
      <c r="FYK1" s="110"/>
      <c r="FYL1" s="110"/>
      <c r="FYM1" s="110"/>
      <c r="FYN1" s="110"/>
      <c r="FYO1" s="110"/>
      <c r="FYP1" s="110"/>
      <c r="FYQ1" s="110"/>
      <c r="FYR1" s="110"/>
      <c r="FYS1" s="110"/>
      <c r="FYT1" s="110"/>
      <c r="FYU1" s="110"/>
      <c r="FYV1" s="110"/>
      <c r="FYW1" s="110"/>
      <c r="FYX1" s="110"/>
      <c r="FYY1" s="110"/>
      <c r="FYZ1" s="110"/>
      <c r="FZA1" s="110"/>
      <c r="FZB1" s="110"/>
      <c r="FZC1" s="110"/>
      <c r="FZD1" s="110"/>
      <c r="FZE1" s="110"/>
      <c r="FZF1" s="110"/>
      <c r="FZG1" s="110"/>
      <c r="FZH1" s="110"/>
      <c r="FZI1" s="110"/>
      <c r="FZJ1" s="110"/>
      <c r="FZK1" s="110"/>
      <c r="FZL1" s="110"/>
      <c r="FZM1" s="110"/>
      <c r="FZN1" s="110"/>
      <c r="FZO1" s="110"/>
      <c r="FZP1" s="110"/>
      <c r="FZQ1" s="110"/>
      <c r="FZR1" s="110"/>
      <c r="FZS1" s="110"/>
      <c r="FZT1" s="110"/>
      <c r="FZU1" s="110"/>
      <c r="FZV1" s="110"/>
      <c r="FZW1" s="110"/>
      <c r="FZX1" s="110"/>
      <c r="FZY1" s="110"/>
      <c r="FZZ1" s="110"/>
      <c r="GAA1" s="110"/>
      <c r="GAB1" s="110"/>
      <c r="GAC1" s="110"/>
      <c r="GAD1" s="110"/>
      <c r="GAE1" s="110"/>
      <c r="GAF1" s="110"/>
      <c r="GAG1" s="110"/>
      <c r="GAH1" s="110"/>
      <c r="GAI1" s="110"/>
      <c r="GAJ1" s="110"/>
      <c r="GAK1" s="110"/>
      <c r="GAL1" s="110"/>
      <c r="GAM1" s="110"/>
      <c r="GAN1" s="110"/>
      <c r="GAO1" s="110"/>
      <c r="GAP1" s="110"/>
      <c r="GAQ1" s="110"/>
      <c r="GAR1" s="110"/>
      <c r="GAS1" s="110"/>
      <c r="GAT1" s="110"/>
      <c r="GAU1" s="110"/>
      <c r="GAV1" s="110"/>
      <c r="GAW1" s="110"/>
      <c r="GAX1" s="110"/>
      <c r="GAY1" s="110"/>
      <c r="GAZ1" s="110"/>
      <c r="GBA1" s="110"/>
      <c r="GBB1" s="110"/>
      <c r="GBC1" s="110"/>
      <c r="GBD1" s="110"/>
      <c r="GBE1" s="110"/>
      <c r="GBF1" s="110"/>
      <c r="GBG1" s="110"/>
      <c r="GBH1" s="110"/>
      <c r="GBI1" s="110"/>
      <c r="GBJ1" s="110"/>
      <c r="GBK1" s="110"/>
      <c r="GBL1" s="110"/>
      <c r="GBM1" s="110"/>
      <c r="GBN1" s="110"/>
      <c r="GBO1" s="110"/>
      <c r="GBP1" s="110"/>
      <c r="GBQ1" s="110"/>
      <c r="GBR1" s="110"/>
      <c r="GBS1" s="110"/>
      <c r="GBT1" s="110"/>
      <c r="GBU1" s="110"/>
      <c r="GBV1" s="110"/>
      <c r="GBW1" s="110"/>
      <c r="GBX1" s="110"/>
      <c r="GBY1" s="110"/>
      <c r="GBZ1" s="110"/>
      <c r="GCA1" s="110"/>
      <c r="GCB1" s="110"/>
      <c r="GCC1" s="110"/>
      <c r="GCD1" s="110"/>
      <c r="GCE1" s="110"/>
      <c r="GCF1" s="110"/>
      <c r="GCG1" s="110"/>
      <c r="GCH1" s="110"/>
      <c r="GCI1" s="110"/>
      <c r="GCJ1" s="110"/>
      <c r="GCK1" s="110"/>
      <c r="GCL1" s="110"/>
      <c r="GCM1" s="110"/>
      <c r="GCN1" s="110"/>
      <c r="GCO1" s="110"/>
      <c r="GCP1" s="110"/>
      <c r="GCQ1" s="110"/>
      <c r="GCR1" s="110"/>
      <c r="GCS1" s="110"/>
      <c r="GCT1" s="110"/>
      <c r="GCU1" s="110"/>
      <c r="GCV1" s="110"/>
      <c r="GCW1" s="110"/>
      <c r="GCX1" s="110"/>
      <c r="GCY1" s="110"/>
      <c r="GCZ1" s="110"/>
      <c r="GDA1" s="110"/>
      <c r="GDB1" s="110"/>
      <c r="GDC1" s="110"/>
      <c r="GDD1" s="110"/>
      <c r="GDE1" s="110"/>
      <c r="GDF1" s="110"/>
      <c r="GDG1" s="110"/>
      <c r="GDH1" s="110"/>
      <c r="GDI1" s="110"/>
      <c r="GDJ1" s="110"/>
      <c r="GDK1" s="110"/>
      <c r="GDL1" s="110"/>
      <c r="GDM1" s="110"/>
      <c r="GDN1" s="110"/>
      <c r="GDO1" s="110"/>
      <c r="GDP1" s="110"/>
      <c r="GDQ1" s="110"/>
      <c r="GDR1" s="110"/>
      <c r="GDS1" s="110"/>
      <c r="GDT1" s="110"/>
      <c r="GDU1" s="110"/>
      <c r="GDV1" s="110"/>
      <c r="GDW1" s="110"/>
      <c r="GDX1" s="110"/>
      <c r="GDY1" s="110"/>
      <c r="GDZ1" s="110"/>
      <c r="GEA1" s="110"/>
      <c r="GEB1" s="110"/>
      <c r="GEC1" s="110"/>
      <c r="GED1" s="110"/>
      <c r="GEE1" s="110"/>
      <c r="GEF1" s="110"/>
      <c r="GEG1" s="110"/>
      <c r="GEH1" s="110"/>
      <c r="GEI1" s="110"/>
      <c r="GEJ1" s="110"/>
      <c r="GEK1" s="110"/>
      <c r="GEL1" s="110"/>
      <c r="GEM1" s="110"/>
      <c r="GEN1" s="110"/>
      <c r="GEO1" s="110"/>
      <c r="GEP1" s="110"/>
      <c r="GEQ1" s="110"/>
      <c r="GER1" s="110"/>
      <c r="GES1" s="110"/>
      <c r="GET1" s="110"/>
      <c r="GEU1" s="110"/>
      <c r="GEV1" s="110"/>
      <c r="GEW1" s="110"/>
      <c r="GEX1" s="110"/>
      <c r="GEY1" s="110"/>
      <c r="GEZ1" s="110"/>
      <c r="GFA1" s="110"/>
      <c r="GFB1" s="110"/>
      <c r="GFC1" s="110"/>
      <c r="GFD1" s="110"/>
      <c r="GFE1" s="110"/>
      <c r="GFF1" s="110"/>
      <c r="GFG1" s="110"/>
      <c r="GFH1" s="110"/>
      <c r="GFI1" s="110"/>
      <c r="GFJ1" s="110"/>
      <c r="GFK1" s="110"/>
      <c r="GFL1" s="110"/>
      <c r="GFM1" s="110"/>
      <c r="GFN1" s="110"/>
      <c r="GFO1" s="110"/>
      <c r="GFP1" s="110"/>
      <c r="GFQ1" s="110"/>
      <c r="GFR1" s="110"/>
      <c r="GFS1" s="110"/>
      <c r="GFT1" s="110"/>
      <c r="GFU1" s="110"/>
      <c r="GFV1" s="110"/>
      <c r="GFW1" s="110"/>
      <c r="GFX1" s="110"/>
      <c r="GFY1" s="110"/>
      <c r="GFZ1" s="110"/>
      <c r="GGA1" s="110"/>
      <c r="GGB1" s="110"/>
      <c r="GGC1" s="110"/>
      <c r="GGD1" s="110"/>
      <c r="GGE1" s="110"/>
      <c r="GGF1" s="110"/>
      <c r="GGG1" s="110"/>
      <c r="GGH1" s="110"/>
      <c r="GGI1" s="110"/>
      <c r="GGJ1" s="110"/>
      <c r="GGK1" s="110"/>
      <c r="GGL1" s="110"/>
      <c r="GGM1" s="110"/>
      <c r="GGN1" s="110"/>
      <c r="GGO1" s="110"/>
      <c r="GGP1" s="110"/>
      <c r="GGQ1" s="110"/>
      <c r="GGR1" s="110"/>
      <c r="GGS1" s="110"/>
      <c r="GGT1" s="110"/>
      <c r="GGU1" s="110"/>
      <c r="GGV1" s="110"/>
      <c r="GGW1" s="110"/>
      <c r="GGX1" s="110"/>
      <c r="GGY1" s="110"/>
      <c r="GGZ1" s="110"/>
      <c r="GHA1" s="110"/>
      <c r="GHB1" s="110"/>
      <c r="GHC1" s="110"/>
      <c r="GHD1" s="110"/>
      <c r="GHE1" s="110"/>
      <c r="GHF1" s="110"/>
      <c r="GHG1" s="110"/>
      <c r="GHH1" s="110"/>
      <c r="GHI1" s="110"/>
      <c r="GHJ1" s="110"/>
      <c r="GHK1" s="110"/>
      <c r="GHL1" s="110"/>
      <c r="GHM1" s="110"/>
      <c r="GHN1" s="110"/>
      <c r="GHO1" s="110"/>
      <c r="GHP1" s="110"/>
      <c r="GHQ1" s="110"/>
      <c r="GHR1" s="110"/>
      <c r="GHS1" s="110"/>
      <c r="GHT1" s="110"/>
      <c r="GHU1" s="110"/>
      <c r="GHV1" s="110"/>
      <c r="GHW1" s="110"/>
      <c r="GHX1" s="110"/>
      <c r="GHY1" s="110"/>
      <c r="GHZ1" s="110"/>
      <c r="GIA1" s="110"/>
      <c r="GIB1" s="110"/>
      <c r="GIC1" s="110"/>
      <c r="GID1" s="110"/>
      <c r="GIE1" s="110"/>
      <c r="GIF1" s="110"/>
      <c r="GIG1" s="110"/>
      <c r="GIH1" s="110"/>
      <c r="GII1" s="110"/>
      <c r="GIJ1" s="110"/>
      <c r="GIK1" s="110"/>
      <c r="GIL1" s="110"/>
      <c r="GIM1" s="110"/>
      <c r="GIN1" s="110"/>
      <c r="GIO1" s="110"/>
      <c r="GIP1" s="110"/>
      <c r="GIQ1" s="110"/>
      <c r="GIR1" s="110"/>
      <c r="GIS1" s="110"/>
      <c r="GIT1" s="110"/>
      <c r="GIU1" s="110"/>
      <c r="GIV1" s="110"/>
      <c r="GIW1" s="110"/>
      <c r="GIX1" s="110"/>
      <c r="GIY1" s="110"/>
      <c r="GIZ1" s="110"/>
      <c r="GJA1" s="110"/>
      <c r="GJB1" s="110"/>
      <c r="GJC1" s="110"/>
      <c r="GJD1" s="110"/>
      <c r="GJE1" s="110"/>
      <c r="GJF1" s="110"/>
      <c r="GJG1" s="110"/>
      <c r="GJH1" s="110"/>
      <c r="GJI1" s="110"/>
      <c r="GJJ1" s="110"/>
      <c r="GJK1" s="110"/>
      <c r="GJL1" s="110"/>
      <c r="GJM1" s="110"/>
      <c r="GJN1" s="110"/>
      <c r="GJO1" s="110"/>
      <c r="GJP1" s="110"/>
      <c r="GJQ1" s="110"/>
      <c r="GJR1" s="110"/>
      <c r="GJS1" s="110"/>
      <c r="GJT1" s="110"/>
      <c r="GJU1" s="110"/>
      <c r="GJV1" s="110"/>
      <c r="GJW1" s="110"/>
      <c r="GJX1" s="110"/>
      <c r="GJY1" s="110"/>
      <c r="GJZ1" s="110"/>
      <c r="GKA1" s="110"/>
      <c r="GKB1" s="110"/>
      <c r="GKC1" s="110"/>
      <c r="GKD1" s="110"/>
      <c r="GKE1" s="110"/>
      <c r="GKF1" s="110"/>
      <c r="GKG1" s="110"/>
      <c r="GKH1" s="110"/>
      <c r="GKI1" s="110"/>
      <c r="GKJ1" s="110"/>
      <c r="GKK1" s="110"/>
      <c r="GKL1" s="110"/>
      <c r="GKM1" s="110"/>
      <c r="GKN1" s="110"/>
      <c r="GKO1" s="110"/>
      <c r="GKP1" s="110"/>
      <c r="GKQ1" s="110"/>
      <c r="GKR1" s="110"/>
      <c r="GKS1" s="110"/>
      <c r="GKT1" s="110"/>
      <c r="GKU1" s="110"/>
      <c r="GKV1" s="110"/>
      <c r="GKW1" s="110"/>
      <c r="GKX1" s="110"/>
      <c r="GKY1" s="110"/>
      <c r="GKZ1" s="110"/>
      <c r="GLA1" s="110"/>
      <c r="GLB1" s="110"/>
      <c r="GLC1" s="110"/>
      <c r="GLD1" s="110"/>
      <c r="GLE1" s="110"/>
      <c r="GLF1" s="110"/>
      <c r="GLG1" s="110"/>
      <c r="GLH1" s="110"/>
      <c r="GLI1" s="110"/>
      <c r="GLJ1" s="110"/>
      <c r="GLK1" s="110"/>
      <c r="GLL1" s="110"/>
      <c r="GLM1" s="110"/>
      <c r="GLN1" s="110"/>
      <c r="GLO1" s="110"/>
      <c r="GLP1" s="110"/>
      <c r="GLQ1" s="110"/>
      <c r="GLR1" s="110"/>
      <c r="GLS1" s="110"/>
      <c r="GLT1" s="110"/>
      <c r="GLU1" s="110"/>
      <c r="GLV1" s="110"/>
      <c r="GLW1" s="110"/>
      <c r="GLX1" s="110"/>
      <c r="GLY1" s="110"/>
      <c r="GLZ1" s="110"/>
      <c r="GMA1" s="110"/>
      <c r="GMB1" s="110"/>
      <c r="GMC1" s="110"/>
      <c r="GMD1" s="110"/>
      <c r="GME1" s="110"/>
      <c r="GMF1" s="110"/>
      <c r="GMG1" s="110"/>
      <c r="GMH1" s="110"/>
      <c r="GMI1" s="110"/>
      <c r="GMJ1" s="110"/>
      <c r="GMK1" s="110"/>
      <c r="GML1" s="110"/>
      <c r="GMM1" s="110"/>
      <c r="GMN1" s="110"/>
      <c r="GMO1" s="110"/>
      <c r="GMP1" s="110"/>
      <c r="GMQ1" s="110"/>
      <c r="GMR1" s="110"/>
      <c r="GMS1" s="110"/>
      <c r="GMT1" s="110"/>
      <c r="GMU1" s="110"/>
      <c r="GMV1" s="110"/>
      <c r="GMW1" s="110"/>
      <c r="GMX1" s="110"/>
      <c r="GMY1" s="110"/>
      <c r="GMZ1" s="110"/>
      <c r="GNA1" s="110"/>
      <c r="GNB1" s="110"/>
      <c r="GNC1" s="110"/>
      <c r="GND1" s="110"/>
      <c r="GNE1" s="110"/>
      <c r="GNF1" s="110"/>
      <c r="GNG1" s="110"/>
      <c r="GNH1" s="110"/>
      <c r="GNI1" s="110"/>
      <c r="GNJ1" s="110"/>
      <c r="GNK1" s="110"/>
      <c r="GNL1" s="110"/>
      <c r="GNM1" s="110"/>
      <c r="GNN1" s="110"/>
      <c r="GNO1" s="110"/>
      <c r="GNP1" s="110"/>
      <c r="GNQ1" s="110"/>
      <c r="GNR1" s="110"/>
      <c r="GNS1" s="110"/>
      <c r="GNT1" s="110"/>
      <c r="GNU1" s="110"/>
      <c r="GNV1" s="110"/>
      <c r="GNW1" s="110"/>
      <c r="GNX1" s="110"/>
      <c r="GNY1" s="110"/>
      <c r="GNZ1" s="110"/>
      <c r="GOA1" s="110"/>
      <c r="GOB1" s="110"/>
      <c r="GOC1" s="110"/>
      <c r="GOD1" s="110"/>
      <c r="GOE1" s="110"/>
      <c r="GOF1" s="110"/>
      <c r="GOG1" s="110"/>
      <c r="GOH1" s="110"/>
      <c r="GOI1" s="110"/>
      <c r="GOJ1" s="110"/>
      <c r="GOK1" s="110"/>
      <c r="GOL1" s="110"/>
      <c r="GOM1" s="110"/>
      <c r="GON1" s="110"/>
      <c r="GOO1" s="110"/>
      <c r="GOP1" s="110"/>
      <c r="GOQ1" s="110"/>
      <c r="GOR1" s="110"/>
      <c r="GOS1" s="110"/>
      <c r="GOT1" s="110"/>
      <c r="GOU1" s="110"/>
      <c r="GOV1" s="110"/>
      <c r="GOW1" s="110"/>
      <c r="GOX1" s="110"/>
      <c r="GOY1" s="110"/>
      <c r="GOZ1" s="110"/>
      <c r="GPA1" s="110"/>
      <c r="GPB1" s="110"/>
      <c r="GPC1" s="110"/>
      <c r="GPD1" s="110"/>
      <c r="GPE1" s="110"/>
      <c r="GPF1" s="110"/>
      <c r="GPG1" s="110"/>
      <c r="GPH1" s="110"/>
      <c r="GPI1" s="110"/>
      <c r="GPJ1" s="110"/>
      <c r="GPK1" s="110"/>
      <c r="GPL1" s="110"/>
      <c r="GPM1" s="110"/>
      <c r="GPN1" s="110"/>
      <c r="GPO1" s="110"/>
      <c r="GPP1" s="110"/>
      <c r="GPQ1" s="110"/>
      <c r="GPR1" s="110"/>
      <c r="GPS1" s="110"/>
      <c r="GPT1" s="110"/>
      <c r="GPU1" s="110"/>
      <c r="GPV1" s="110"/>
      <c r="GPW1" s="110"/>
      <c r="GPX1" s="110"/>
      <c r="GPY1" s="110"/>
      <c r="GPZ1" s="110"/>
      <c r="GQA1" s="110"/>
      <c r="GQB1" s="110"/>
      <c r="GQC1" s="110"/>
      <c r="GQD1" s="110"/>
      <c r="GQE1" s="110"/>
      <c r="GQF1" s="110"/>
      <c r="GQG1" s="110"/>
      <c r="GQH1" s="110"/>
      <c r="GQI1" s="110"/>
      <c r="GQJ1" s="110"/>
      <c r="GQK1" s="110"/>
      <c r="GQL1" s="110"/>
      <c r="GQM1" s="110"/>
      <c r="GQN1" s="110"/>
      <c r="GQO1" s="110"/>
      <c r="GQP1" s="110"/>
      <c r="GQQ1" s="110"/>
      <c r="GQR1" s="110"/>
      <c r="GQS1" s="110"/>
      <c r="GQT1" s="110"/>
      <c r="GQU1" s="110"/>
      <c r="GQV1" s="110"/>
      <c r="GQW1" s="110"/>
      <c r="GQX1" s="110"/>
      <c r="GQY1" s="110"/>
      <c r="GQZ1" s="110"/>
      <c r="GRA1" s="110"/>
      <c r="GRB1" s="110"/>
      <c r="GRC1" s="110"/>
      <c r="GRD1" s="110"/>
      <c r="GRE1" s="110"/>
      <c r="GRF1" s="110"/>
      <c r="GRG1" s="110"/>
      <c r="GRH1" s="110"/>
      <c r="GRI1" s="110"/>
      <c r="GRJ1" s="110"/>
      <c r="GRK1" s="110"/>
      <c r="GRL1" s="110"/>
      <c r="GRM1" s="110"/>
      <c r="GRN1" s="110"/>
      <c r="GRO1" s="110"/>
      <c r="GRP1" s="110"/>
      <c r="GRQ1" s="110"/>
      <c r="GRR1" s="110"/>
      <c r="GRS1" s="110"/>
      <c r="GRT1" s="110"/>
      <c r="GRU1" s="110"/>
      <c r="GRV1" s="110"/>
      <c r="GRW1" s="110"/>
      <c r="GRX1" s="110"/>
      <c r="GRY1" s="110"/>
      <c r="GRZ1" s="110"/>
      <c r="GSA1" s="110"/>
      <c r="GSB1" s="110"/>
      <c r="GSC1" s="110"/>
      <c r="GSD1" s="110"/>
      <c r="GSE1" s="110"/>
      <c r="GSF1" s="110"/>
      <c r="GSG1" s="110"/>
      <c r="GSH1" s="110"/>
      <c r="GSI1" s="110"/>
      <c r="GSJ1" s="110"/>
      <c r="GSK1" s="110"/>
      <c r="GSL1" s="110"/>
      <c r="GSM1" s="110"/>
      <c r="GSN1" s="110"/>
      <c r="GSO1" s="110"/>
      <c r="GSP1" s="110"/>
      <c r="GSQ1" s="110"/>
      <c r="GSR1" s="110"/>
      <c r="GSS1" s="110"/>
      <c r="GST1" s="110"/>
      <c r="GSU1" s="110"/>
      <c r="GSV1" s="110"/>
      <c r="GSW1" s="110"/>
      <c r="GSX1" s="110"/>
      <c r="GSY1" s="110"/>
      <c r="GSZ1" s="110"/>
      <c r="GTA1" s="110"/>
      <c r="GTB1" s="110"/>
      <c r="GTC1" s="110"/>
      <c r="GTD1" s="110"/>
      <c r="GTE1" s="110"/>
      <c r="GTF1" s="110"/>
      <c r="GTG1" s="110"/>
      <c r="GTH1" s="110"/>
      <c r="GTI1" s="110"/>
      <c r="GTJ1" s="110"/>
      <c r="GTK1" s="110"/>
      <c r="GTL1" s="110"/>
      <c r="GTM1" s="110"/>
      <c r="GTN1" s="110"/>
      <c r="GTO1" s="110"/>
      <c r="GTP1" s="110"/>
      <c r="GTQ1" s="110"/>
      <c r="GTR1" s="110"/>
      <c r="GTS1" s="110"/>
      <c r="GTT1" s="110"/>
      <c r="GTU1" s="110"/>
      <c r="GTV1" s="110"/>
      <c r="GTW1" s="110"/>
      <c r="GTX1" s="110"/>
      <c r="GTY1" s="110"/>
      <c r="GTZ1" s="110"/>
      <c r="GUA1" s="110"/>
      <c r="GUB1" s="110"/>
      <c r="GUC1" s="110"/>
      <c r="GUD1" s="110"/>
      <c r="GUE1" s="110"/>
      <c r="GUF1" s="110"/>
      <c r="GUG1" s="110"/>
      <c r="GUH1" s="110"/>
      <c r="GUI1" s="110"/>
      <c r="GUJ1" s="110"/>
      <c r="GUK1" s="110"/>
      <c r="GUL1" s="110"/>
      <c r="GUM1" s="110"/>
      <c r="GUN1" s="110"/>
      <c r="GUO1" s="110"/>
      <c r="GUP1" s="110"/>
      <c r="GUQ1" s="110"/>
      <c r="GUR1" s="110"/>
      <c r="GUS1" s="110"/>
      <c r="GUT1" s="110"/>
      <c r="GUU1" s="110"/>
      <c r="GUV1" s="110"/>
      <c r="GUW1" s="110"/>
      <c r="GUX1" s="110"/>
      <c r="GUY1" s="110"/>
      <c r="GUZ1" s="110"/>
      <c r="GVA1" s="110"/>
      <c r="GVB1" s="110"/>
      <c r="GVC1" s="110"/>
      <c r="GVD1" s="110"/>
      <c r="GVE1" s="110"/>
      <c r="GVF1" s="110"/>
      <c r="GVG1" s="110"/>
      <c r="GVH1" s="110"/>
      <c r="GVI1" s="110"/>
      <c r="GVJ1" s="110"/>
      <c r="GVK1" s="110"/>
      <c r="GVL1" s="110"/>
      <c r="GVM1" s="110"/>
      <c r="GVN1" s="110"/>
      <c r="GVO1" s="110"/>
      <c r="GVP1" s="110"/>
      <c r="GVQ1" s="110"/>
      <c r="GVR1" s="110"/>
      <c r="GVS1" s="110"/>
      <c r="GVT1" s="110"/>
      <c r="GVU1" s="110"/>
      <c r="GVV1" s="110"/>
      <c r="GVW1" s="110"/>
      <c r="GVX1" s="110"/>
      <c r="GVY1" s="110"/>
      <c r="GVZ1" s="110"/>
      <c r="GWA1" s="110"/>
      <c r="GWB1" s="110"/>
      <c r="GWC1" s="110"/>
      <c r="GWD1" s="110"/>
      <c r="GWE1" s="110"/>
      <c r="GWF1" s="110"/>
      <c r="GWG1" s="110"/>
      <c r="GWH1" s="110"/>
      <c r="GWI1" s="110"/>
      <c r="GWJ1" s="110"/>
      <c r="GWK1" s="110"/>
      <c r="GWL1" s="110"/>
      <c r="GWM1" s="110"/>
      <c r="GWN1" s="110"/>
      <c r="GWO1" s="110"/>
      <c r="GWP1" s="110"/>
      <c r="GWQ1" s="110"/>
      <c r="GWR1" s="110"/>
      <c r="GWS1" s="110"/>
      <c r="GWT1" s="110"/>
      <c r="GWU1" s="110"/>
      <c r="GWV1" s="110"/>
      <c r="GWW1" s="110"/>
      <c r="GWX1" s="110"/>
      <c r="GWY1" s="110"/>
      <c r="GWZ1" s="110"/>
      <c r="GXA1" s="110"/>
      <c r="GXB1" s="110"/>
      <c r="GXC1" s="110"/>
      <c r="GXD1" s="110"/>
      <c r="GXE1" s="110"/>
      <c r="GXF1" s="110"/>
      <c r="GXG1" s="110"/>
      <c r="GXH1" s="110"/>
      <c r="GXI1" s="110"/>
      <c r="GXJ1" s="110"/>
      <c r="GXK1" s="110"/>
      <c r="GXL1" s="110"/>
      <c r="GXM1" s="110"/>
      <c r="GXN1" s="110"/>
      <c r="GXO1" s="110"/>
      <c r="GXP1" s="110"/>
      <c r="GXQ1" s="110"/>
      <c r="GXR1" s="110"/>
      <c r="GXS1" s="110"/>
      <c r="GXT1" s="110"/>
      <c r="GXU1" s="110"/>
      <c r="GXV1" s="110"/>
      <c r="GXW1" s="110"/>
      <c r="GXX1" s="110"/>
      <c r="GXY1" s="110"/>
      <c r="GXZ1" s="110"/>
      <c r="GYA1" s="110"/>
      <c r="GYB1" s="110"/>
      <c r="GYC1" s="110"/>
      <c r="GYD1" s="110"/>
      <c r="GYE1" s="110"/>
      <c r="GYF1" s="110"/>
      <c r="GYG1" s="110"/>
      <c r="GYH1" s="110"/>
      <c r="GYI1" s="110"/>
      <c r="GYJ1" s="110"/>
      <c r="GYK1" s="110"/>
      <c r="GYL1" s="110"/>
      <c r="GYM1" s="110"/>
      <c r="GYN1" s="110"/>
      <c r="GYO1" s="110"/>
      <c r="GYP1" s="110"/>
      <c r="GYQ1" s="110"/>
      <c r="GYR1" s="110"/>
      <c r="GYS1" s="110"/>
      <c r="GYT1" s="110"/>
      <c r="GYU1" s="110"/>
      <c r="GYV1" s="110"/>
      <c r="GYW1" s="110"/>
      <c r="GYX1" s="110"/>
      <c r="GYY1" s="110"/>
      <c r="GYZ1" s="110"/>
      <c r="GZA1" s="110"/>
      <c r="GZB1" s="110"/>
      <c r="GZC1" s="110"/>
      <c r="GZD1" s="110"/>
      <c r="GZE1" s="110"/>
      <c r="GZF1" s="110"/>
      <c r="GZG1" s="110"/>
      <c r="GZH1" s="110"/>
      <c r="GZI1" s="110"/>
      <c r="GZJ1" s="110"/>
      <c r="GZK1" s="110"/>
      <c r="GZL1" s="110"/>
      <c r="GZM1" s="110"/>
      <c r="GZN1" s="110"/>
      <c r="GZO1" s="110"/>
      <c r="GZP1" s="110"/>
      <c r="GZQ1" s="110"/>
      <c r="GZR1" s="110"/>
      <c r="GZS1" s="110"/>
      <c r="GZT1" s="110"/>
      <c r="GZU1" s="110"/>
      <c r="GZV1" s="110"/>
      <c r="GZW1" s="110"/>
      <c r="GZX1" s="110"/>
      <c r="GZY1" s="110"/>
      <c r="GZZ1" s="110"/>
      <c r="HAA1" s="110"/>
      <c r="HAB1" s="110"/>
      <c r="HAC1" s="110"/>
      <c r="HAD1" s="110"/>
      <c r="HAE1" s="110"/>
      <c r="HAF1" s="110"/>
      <c r="HAG1" s="110"/>
      <c r="HAH1" s="110"/>
      <c r="HAI1" s="110"/>
      <c r="HAJ1" s="110"/>
      <c r="HAK1" s="110"/>
      <c r="HAL1" s="110"/>
      <c r="HAM1" s="110"/>
      <c r="HAN1" s="110"/>
      <c r="HAO1" s="110"/>
      <c r="HAP1" s="110"/>
      <c r="HAQ1" s="110"/>
      <c r="HAR1" s="110"/>
      <c r="HAS1" s="110"/>
      <c r="HAT1" s="110"/>
      <c r="HAU1" s="110"/>
      <c r="HAV1" s="110"/>
      <c r="HAW1" s="110"/>
      <c r="HAX1" s="110"/>
      <c r="HAY1" s="110"/>
      <c r="HAZ1" s="110"/>
      <c r="HBA1" s="110"/>
      <c r="HBB1" s="110"/>
      <c r="HBC1" s="110"/>
      <c r="HBD1" s="110"/>
      <c r="HBE1" s="110"/>
      <c r="HBF1" s="110"/>
      <c r="HBG1" s="110"/>
      <c r="HBH1" s="110"/>
      <c r="HBI1" s="110"/>
      <c r="HBJ1" s="110"/>
      <c r="HBK1" s="110"/>
      <c r="HBL1" s="110"/>
      <c r="HBM1" s="110"/>
      <c r="HBN1" s="110"/>
      <c r="HBO1" s="110"/>
      <c r="HBP1" s="110"/>
      <c r="HBQ1" s="110"/>
      <c r="HBR1" s="110"/>
      <c r="HBS1" s="110"/>
      <c r="HBT1" s="110"/>
      <c r="HBU1" s="110"/>
      <c r="HBV1" s="110"/>
      <c r="HBW1" s="110"/>
      <c r="HBX1" s="110"/>
      <c r="HBY1" s="110"/>
      <c r="HBZ1" s="110"/>
      <c r="HCA1" s="110"/>
      <c r="HCB1" s="110"/>
      <c r="HCC1" s="110"/>
      <c r="HCD1" s="110"/>
      <c r="HCE1" s="110"/>
      <c r="HCF1" s="110"/>
      <c r="HCG1" s="110"/>
      <c r="HCH1" s="110"/>
      <c r="HCI1" s="110"/>
      <c r="HCJ1" s="110"/>
      <c r="HCK1" s="110"/>
      <c r="HCL1" s="110"/>
      <c r="HCM1" s="110"/>
      <c r="HCN1" s="110"/>
      <c r="HCO1" s="110"/>
      <c r="HCP1" s="110"/>
      <c r="HCQ1" s="110"/>
      <c r="HCR1" s="110"/>
      <c r="HCS1" s="110"/>
      <c r="HCT1" s="110"/>
      <c r="HCU1" s="110"/>
      <c r="HCV1" s="110"/>
      <c r="HCW1" s="110"/>
      <c r="HCX1" s="110"/>
      <c r="HCY1" s="110"/>
      <c r="HCZ1" s="110"/>
      <c r="HDA1" s="110"/>
      <c r="HDB1" s="110"/>
      <c r="HDC1" s="110"/>
      <c r="HDD1" s="110"/>
      <c r="HDE1" s="110"/>
      <c r="HDF1" s="110"/>
      <c r="HDG1" s="110"/>
      <c r="HDH1" s="110"/>
      <c r="HDI1" s="110"/>
      <c r="HDJ1" s="110"/>
      <c r="HDK1" s="110"/>
      <c r="HDL1" s="110"/>
      <c r="HDM1" s="110"/>
      <c r="HDN1" s="110"/>
      <c r="HDO1" s="110"/>
      <c r="HDP1" s="110"/>
      <c r="HDQ1" s="110"/>
      <c r="HDR1" s="110"/>
      <c r="HDS1" s="110"/>
      <c r="HDT1" s="110"/>
      <c r="HDU1" s="110"/>
      <c r="HDV1" s="110"/>
      <c r="HDW1" s="110"/>
      <c r="HDX1" s="110"/>
      <c r="HDY1" s="110"/>
      <c r="HDZ1" s="110"/>
      <c r="HEA1" s="110"/>
      <c r="HEB1" s="110"/>
      <c r="HEC1" s="110"/>
      <c r="HED1" s="110"/>
      <c r="HEE1" s="110"/>
      <c r="HEF1" s="110"/>
      <c r="HEG1" s="110"/>
      <c r="HEH1" s="110"/>
      <c r="HEI1" s="110"/>
      <c r="HEJ1" s="110"/>
      <c r="HEK1" s="110"/>
      <c r="HEL1" s="110"/>
      <c r="HEM1" s="110"/>
      <c r="HEN1" s="110"/>
      <c r="HEO1" s="110"/>
      <c r="HEP1" s="110"/>
      <c r="HEQ1" s="110"/>
      <c r="HER1" s="110"/>
      <c r="HES1" s="110"/>
      <c r="HET1" s="110"/>
      <c r="HEU1" s="110"/>
      <c r="HEV1" s="110"/>
      <c r="HEW1" s="110"/>
      <c r="HEX1" s="110"/>
      <c r="HEY1" s="110"/>
      <c r="HEZ1" s="110"/>
      <c r="HFA1" s="110"/>
      <c r="HFB1" s="110"/>
      <c r="HFC1" s="110"/>
      <c r="HFD1" s="110"/>
      <c r="HFE1" s="110"/>
      <c r="HFF1" s="110"/>
      <c r="HFG1" s="110"/>
      <c r="HFH1" s="110"/>
      <c r="HFI1" s="110"/>
      <c r="HFJ1" s="110"/>
      <c r="HFK1" s="110"/>
      <c r="HFL1" s="110"/>
      <c r="HFM1" s="110"/>
      <c r="HFN1" s="110"/>
      <c r="HFO1" s="110"/>
      <c r="HFP1" s="110"/>
      <c r="HFQ1" s="110"/>
      <c r="HFR1" s="110"/>
      <c r="HFS1" s="110"/>
      <c r="HFT1" s="110"/>
      <c r="HFU1" s="110"/>
      <c r="HFV1" s="110"/>
      <c r="HFW1" s="110"/>
      <c r="HFX1" s="110"/>
      <c r="HFY1" s="110"/>
      <c r="HFZ1" s="110"/>
      <c r="HGA1" s="110"/>
      <c r="HGB1" s="110"/>
      <c r="HGC1" s="110"/>
      <c r="HGD1" s="110"/>
      <c r="HGE1" s="110"/>
      <c r="HGF1" s="110"/>
      <c r="HGG1" s="110"/>
      <c r="HGH1" s="110"/>
      <c r="HGI1" s="110"/>
      <c r="HGJ1" s="110"/>
      <c r="HGK1" s="110"/>
      <c r="HGL1" s="110"/>
      <c r="HGM1" s="110"/>
      <c r="HGN1" s="110"/>
      <c r="HGO1" s="110"/>
      <c r="HGP1" s="110"/>
      <c r="HGQ1" s="110"/>
      <c r="HGR1" s="110"/>
      <c r="HGS1" s="110"/>
      <c r="HGT1" s="110"/>
      <c r="HGU1" s="110"/>
      <c r="HGV1" s="110"/>
      <c r="HGW1" s="110"/>
      <c r="HGX1" s="110"/>
      <c r="HGY1" s="110"/>
      <c r="HGZ1" s="110"/>
      <c r="HHA1" s="110"/>
      <c r="HHB1" s="110"/>
      <c r="HHC1" s="110"/>
      <c r="HHD1" s="110"/>
      <c r="HHE1" s="110"/>
      <c r="HHF1" s="110"/>
      <c r="HHG1" s="110"/>
      <c r="HHH1" s="110"/>
      <c r="HHI1" s="110"/>
      <c r="HHJ1" s="110"/>
      <c r="HHK1" s="110"/>
      <c r="HHL1" s="110"/>
      <c r="HHM1" s="110"/>
      <c r="HHN1" s="110"/>
      <c r="HHO1" s="110"/>
      <c r="HHP1" s="110"/>
      <c r="HHQ1" s="110"/>
      <c r="HHR1" s="110"/>
      <c r="HHS1" s="110"/>
      <c r="HHT1" s="110"/>
      <c r="HHU1" s="110"/>
      <c r="HHV1" s="110"/>
      <c r="HHW1" s="110"/>
      <c r="HHX1" s="110"/>
      <c r="HHY1" s="110"/>
      <c r="HHZ1" s="110"/>
      <c r="HIA1" s="110"/>
      <c r="HIB1" s="110"/>
      <c r="HIC1" s="110"/>
      <c r="HID1" s="110"/>
      <c r="HIE1" s="110"/>
      <c r="HIF1" s="110"/>
      <c r="HIG1" s="110"/>
      <c r="HIH1" s="110"/>
      <c r="HII1" s="110"/>
      <c r="HIJ1" s="110"/>
      <c r="HIK1" s="110"/>
      <c r="HIL1" s="110"/>
      <c r="HIM1" s="110"/>
      <c r="HIN1" s="110"/>
      <c r="HIO1" s="110"/>
      <c r="HIP1" s="110"/>
      <c r="HIQ1" s="110"/>
      <c r="HIR1" s="110"/>
      <c r="HIS1" s="110"/>
      <c r="HIT1" s="110"/>
      <c r="HIU1" s="110"/>
      <c r="HIV1" s="110"/>
      <c r="HIW1" s="110"/>
      <c r="HIX1" s="110"/>
      <c r="HIY1" s="110"/>
      <c r="HIZ1" s="110"/>
      <c r="HJA1" s="110"/>
      <c r="HJB1" s="110"/>
      <c r="HJC1" s="110"/>
      <c r="HJD1" s="110"/>
      <c r="HJE1" s="110"/>
      <c r="HJF1" s="110"/>
      <c r="HJG1" s="110"/>
      <c r="HJH1" s="110"/>
      <c r="HJI1" s="110"/>
      <c r="HJJ1" s="110"/>
      <c r="HJK1" s="110"/>
      <c r="HJL1" s="110"/>
      <c r="HJM1" s="110"/>
      <c r="HJN1" s="110"/>
      <c r="HJO1" s="110"/>
      <c r="HJP1" s="110"/>
      <c r="HJQ1" s="110"/>
      <c r="HJR1" s="110"/>
      <c r="HJS1" s="110"/>
      <c r="HJT1" s="110"/>
      <c r="HJU1" s="110"/>
      <c r="HJV1" s="110"/>
      <c r="HJW1" s="110"/>
      <c r="HJX1" s="110"/>
      <c r="HJY1" s="110"/>
      <c r="HJZ1" s="110"/>
      <c r="HKA1" s="110"/>
      <c r="HKB1" s="110"/>
      <c r="HKC1" s="110"/>
      <c r="HKD1" s="110"/>
      <c r="HKE1" s="110"/>
      <c r="HKF1" s="110"/>
      <c r="HKG1" s="110"/>
      <c r="HKH1" s="110"/>
      <c r="HKI1" s="110"/>
      <c r="HKJ1" s="110"/>
      <c r="HKK1" s="110"/>
      <c r="HKL1" s="110"/>
      <c r="HKM1" s="110"/>
      <c r="HKN1" s="110"/>
      <c r="HKO1" s="110"/>
      <c r="HKP1" s="110"/>
      <c r="HKQ1" s="110"/>
      <c r="HKR1" s="110"/>
      <c r="HKS1" s="110"/>
      <c r="HKT1" s="110"/>
      <c r="HKU1" s="110"/>
      <c r="HKV1" s="110"/>
      <c r="HKW1" s="110"/>
      <c r="HKX1" s="110"/>
      <c r="HKY1" s="110"/>
      <c r="HKZ1" s="110"/>
      <c r="HLA1" s="110"/>
      <c r="HLB1" s="110"/>
      <c r="HLC1" s="110"/>
      <c r="HLD1" s="110"/>
      <c r="HLE1" s="110"/>
      <c r="HLF1" s="110"/>
      <c r="HLG1" s="110"/>
      <c r="HLH1" s="110"/>
      <c r="HLI1" s="110"/>
      <c r="HLJ1" s="110"/>
      <c r="HLK1" s="110"/>
      <c r="HLL1" s="110"/>
      <c r="HLM1" s="110"/>
      <c r="HLN1" s="110"/>
      <c r="HLO1" s="110"/>
      <c r="HLP1" s="110"/>
      <c r="HLQ1" s="110"/>
      <c r="HLR1" s="110"/>
      <c r="HLS1" s="110"/>
      <c r="HLT1" s="110"/>
      <c r="HLU1" s="110"/>
      <c r="HLV1" s="110"/>
      <c r="HLW1" s="110"/>
      <c r="HLX1" s="110"/>
      <c r="HLY1" s="110"/>
      <c r="HLZ1" s="110"/>
      <c r="HMA1" s="110"/>
      <c r="HMB1" s="110"/>
      <c r="HMC1" s="110"/>
      <c r="HMD1" s="110"/>
      <c r="HME1" s="110"/>
      <c r="HMF1" s="110"/>
      <c r="HMG1" s="110"/>
      <c r="HMH1" s="110"/>
      <c r="HMI1" s="110"/>
      <c r="HMJ1" s="110"/>
      <c r="HMK1" s="110"/>
      <c r="HML1" s="110"/>
      <c r="HMM1" s="110"/>
      <c r="HMN1" s="110"/>
      <c r="HMO1" s="110"/>
      <c r="HMP1" s="110"/>
      <c r="HMQ1" s="110"/>
      <c r="HMR1" s="110"/>
      <c r="HMS1" s="110"/>
      <c r="HMT1" s="110"/>
      <c r="HMU1" s="110"/>
      <c r="HMV1" s="110"/>
      <c r="HMW1" s="110"/>
      <c r="HMX1" s="110"/>
      <c r="HMY1" s="110"/>
      <c r="HMZ1" s="110"/>
      <c r="HNA1" s="110"/>
      <c r="HNB1" s="110"/>
      <c r="HNC1" s="110"/>
      <c r="HND1" s="110"/>
      <c r="HNE1" s="110"/>
      <c r="HNF1" s="110"/>
      <c r="HNG1" s="110"/>
      <c r="HNH1" s="110"/>
      <c r="HNI1" s="110"/>
      <c r="HNJ1" s="110"/>
      <c r="HNK1" s="110"/>
      <c r="HNL1" s="110"/>
      <c r="HNM1" s="110"/>
      <c r="HNN1" s="110"/>
      <c r="HNO1" s="110"/>
      <c r="HNP1" s="110"/>
      <c r="HNQ1" s="110"/>
      <c r="HNR1" s="110"/>
      <c r="HNS1" s="110"/>
      <c r="HNT1" s="110"/>
      <c r="HNU1" s="110"/>
      <c r="HNV1" s="110"/>
      <c r="HNW1" s="110"/>
      <c r="HNX1" s="110"/>
      <c r="HNY1" s="110"/>
      <c r="HNZ1" s="110"/>
      <c r="HOA1" s="110"/>
      <c r="HOB1" s="110"/>
      <c r="HOC1" s="110"/>
      <c r="HOD1" s="110"/>
      <c r="HOE1" s="110"/>
      <c r="HOF1" s="110"/>
      <c r="HOG1" s="110"/>
      <c r="HOH1" s="110"/>
      <c r="HOI1" s="110"/>
      <c r="HOJ1" s="110"/>
      <c r="HOK1" s="110"/>
      <c r="HOL1" s="110"/>
      <c r="HOM1" s="110"/>
      <c r="HON1" s="110"/>
      <c r="HOO1" s="110"/>
      <c r="HOP1" s="110"/>
      <c r="HOQ1" s="110"/>
      <c r="HOR1" s="110"/>
      <c r="HOS1" s="110"/>
      <c r="HOT1" s="110"/>
      <c r="HOU1" s="110"/>
      <c r="HOV1" s="110"/>
      <c r="HOW1" s="110"/>
      <c r="HOX1" s="110"/>
      <c r="HOY1" s="110"/>
      <c r="HOZ1" s="110"/>
      <c r="HPA1" s="110"/>
      <c r="HPB1" s="110"/>
      <c r="HPC1" s="110"/>
      <c r="HPD1" s="110"/>
      <c r="HPE1" s="110"/>
      <c r="HPF1" s="110"/>
      <c r="HPG1" s="110"/>
      <c r="HPH1" s="110"/>
      <c r="HPI1" s="110"/>
      <c r="HPJ1" s="110"/>
      <c r="HPK1" s="110"/>
      <c r="HPL1" s="110"/>
      <c r="HPM1" s="110"/>
      <c r="HPN1" s="110"/>
      <c r="HPO1" s="110"/>
      <c r="HPP1" s="110"/>
      <c r="HPQ1" s="110"/>
      <c r="HPR1" s="110"/>
      <c r="HPS1" s="110"/>
      <c r="HPT1" s="110"/>
      <c r="HPU1" s="110"/>
      <c r="HPV1" s="110"/>
      <c r="HPW1" s="110"/>
      <c r="HPX1" s="110"/>
      <c r="HPY1" s="110"/>
      <c r="HPZ1" s="110"/>
      <c r="HQA1" s="110"/>
      <c r="HQB1" s="110"/>
      <c r="HQC1" s="110"/>
      <c r="HQD1" s="110"/>
      <c r="HQE1" s="110"/>
      <c r="HQF1" s="110"/>
      <c r="HQG1" s="110"/>
      <c r="HQH1" s="110"/>
      <c r="HQI1" s="110"/>
      <c r="HQJ1" s="110"/>
      <c r="HQK1" s="110"/>
      <c r="HQL1" s="110"/>
      <c r="HQM1" s="110"/>
      <c r="HQN1" s="110"/>
      <c r="HQO1" s="110"/>
      <c r="HQP1" s="110"/>
      <c r="HQQ1" s="110"/>
      <c r="HQR1" s="110"/>
      <c r="HQS1" s="110"/>
      <c r="HQT1" s="110"/>
      <c r="HQU1" s="110"/>
      <c r="HQV1" s="110"/>
      <c r="HQW1" s="110"/>
      <c r="HQX1" s="110"/>
      <c r="HQY1" s="110"/>
      <c r="HQZ1" s="110"/>
      <c r="HRA1" s="110"/>
      <c r="HRB1" s="110"/>
      <c r="HRC1" s="110"/>
      <c r="HRD1" s="110"/>
      <c r="HRE1" s="110"/>
      <c r="HRF1" s="110"/>
      <c r="HRG1" s="110"/>
      <c r="HRH1" s="110"/>
      <c r="HRI1" s="110"/>
      <c r="HRJ1" s="110"/>
      <c r="HRK1" s="110"/>
      <c r="HRL1" s="110"/>
      <c r="HRM1" s="110"/>
      <c r="HRN1" s="110"/>
      <c r="HRO1" s="110"/>
      <c r="HRP1" s="110"/>
      <c r="HRQ1" s="110"/>
      <c r="HRR1" s="110"/>
      <c r="HRS1" s="110"/>
      <c r="HRT1" s="110"/>
      <c r="HRU1" s="110"/>
      <c r="HRV1" s="110"/>
      <c r="HRW1" s="110"/>
      <c r="HRX1" s="110"/>
      <c r="HRY1" s="110"/>
      <c r="HRZ1" s="110"/>
      <c r="HSA1" s="110"/>
      <c r="HSB1" s="110"/>
      <c r="HSC1" s="110"/>
      <c r="HSD1" s="110"/>
      <c r="HSE1" s="110"/>
      <c r="HSF1" s="110"/>
      <c r="HSG1" s="110"/>
      <c r="HSH1" s="110"/>
      <c r="HSI1" s="110"/>
      <c r="HSJ1" s="110"/>
      <c r="HSK1" s="110"/>
      <c r="HSL1" s="110"/>
      <c r="HSM1" s="110"/>
      <c r="HSN1" s="110"/>
      <c r="HSO1" s="110"/>
      <c r="HSP1" s="110"/>
      <c r="HSQ1" s="110"/>
      <c r="HSR1" s="110"/>
      <c r="HSS1" s="110"/>
      <c r="HST1" s="110"/>
      <c r="HSU1" s="110"/>
      <c r="HSV1" s="110"/>
      <c r="HSW1" s="110"/>
      <c r="HSX1" s="110"/>
      <c r="HSY1" s="110"/>
      <c r="HSZ1" s="110"/>
      <c r="HTA1" s="110"/>
      <c r="HTB1" s="110"/>
      <c r="HTC1" s="110"/>
      <c r="HTD1" s="110"/>
      <c r="HTE1" s="110"/>
      <c r="HTF1" s="110"/>
      <c r="HTG1" s="110"/>
      <c r="HTH1" s="110"/>
      <c r="HTI1" s="110"/>
      <c r="HTJ1" s="110"/>
      <c r="HTK1" s="110"/>
      <c r="HTL1" s="110"/>
      <c r="HTM1" s="110"/>
      <c r="HTN1" s="110"/>
      <c r="HTO1" s="110"/>
      <c r="HTP1" s="110"/>
      <c r="HTQ1" s="110"/>
      <c r="HTR1" s="110"/>
      <c r="HTS1" s="110"/>
      <c r="HTT1" s="110"/>
      <c r="HTU1" s="110"/>
      <c r="HTV1" s="110"/>
      <c r="HTW1" s="110"/>
      <c r="HTX1" s="110"/>
      <c r="HTY1" s="110"/>
      <c r="HTZ1" s="110"/>
      <c r="HUA1" s="110"/>
      <c r="HUB1" s="110"/>
      <c r="HUC1" s="110"/>
      <c r="HUD1" s="110"/>
      <c r="HUE1" s="110"/>
      <c r="HUF1" s="110"/>
      <c r="HUG1" s="110"/>
      <c r="HUH1" s="110"/>
      <c r="HUI1" s="110"/>
      <c r="HUJ1" s="110"/>
      <c r="HUK1" s="110"/>
      <c r="HUL1" s="110"/>
      <c r="HUM1" s="110"/>
      <c r="HUN1" s="110"/>
      <c r="HUO1" s="110"/>
      <c r="HUP1" s="110"/>
      <c r="HUQ1" s="110"/>
      <c r="HUR1" s="110"/>
      <c r="HUS1" s="110"/>
      <c r="HUT1" s="110"/>
      <c r="HUU1" s="110"/>
      <c r="HUV1" s="110"/>
      <c r="HUW1" s="110"/>
      <c r="HUX1" s="110"/>
      <c r="HUY1" s="110"/>
      <c r="HUZ1" s="110"/>
      <c r="HVA1" s="110"/>
      <c r="HVB1" s="110"/>
      <c r="HVC1" s="110"/>
      <c r="HVD1" s="110"/>
      <c r="HVE1" s="110"/>
      <c r="HVF1" s="110"/>
      <c r="HVG1" s="110"/>
      <c r="HVH1" s="110"/>
      <c r="HVI1" s="110"/>
      <c r="HVJ1" s="110"/>
      <c r="HVK1" s="110"/>
      <c r="HVL1" s="110"/>
      <c r="HVM1" s="110"/>
      <c r="HVN1" s="110"/>
      <c r="HVO1" s="110"/>
      <c r="HVP1" s="110"/>
      <c r="HVQ1" s="110"/>
      <c r="HVR1" s="110"/>
      <c r="HVS1" s="110"/>
      <c r="HVT1" s="110"/>
      <c r="HVU1" s="110"/>
      <c r="HVV1" s="110"/>
      <c r="HVW1" s="110"/>
      <c r="HVX1" s="110"/>
      <c r="HVY1" s="110"/>
      <c r="HVZ1" s="110"/>
      <c r="HWA1" s="110"/>
      <c r="HWB1" s="110"/>
      <c r="HWC1" s="110"/>
      <c r="HWD1" s="110"/>
      <c r="HWE1" s="110"/>
      <c r="HWF1" s="110"/>
      <c r="HWG1" s="110"/>
      <c r="HWH1" s="110"/>
      <c r="HWI1" s="110"/>
      <c r="HWJ1" s="110"/>
      <c r="HWK1" s="110"/>
      <c r="HWL1" s="110"/>
      <c r="HWM1" s="110"/>
      <c r="HWN1" s="110"/>
      <c r="HWO1" s="110"/>
      <c r="HWP1" s="110"/>
      <c r="HWQ1" s="110"/>
      <c r="HWR1" s="110"/>
      <c r="HWS1" s="110"/>
      <c r="HWT1" s="110"/>
      <c r="HWU1" s="110"/>
      <c r="HWV1" s="110"/>
      <c r="HWW1" s="110"/>
      <c r="HWX1" s="110"/>
      <c r="HWY1" s="110"/>
      <c r="HWZ1" s="110"/>
      <c r="HXA1" s="110"/>
      <c r="HXB1" s="110"/>
      <c r="HXC1" s="110"/>
      <c r="HXD1" s="110"/>
      <c r="HXE1" s="110"/>
      <c r="HXF1" s="110"/>
      <c r="HXG1" s="110"/>
      <c r="HXH1" s="110"/>
      <c r="HXI1" s="110"/>
      <c r="HXJ1" s="110"/>
      <c r="HXK1" s="110"/>
      <c r="HXL1" s="110"/>
      <c r="HXM1" s="110"/>
      <c r="HXN1" s="110"/>
      <c r="HXO1" s="110"/>
      <c r="HXP1" s="110"/>
      <c r="HXQ1" s="110"/>
      <c r="HXR1" s="110"/>
      <c r="HXS1" s="110"/>
      <c r="HXT1" s="110"/>
      <c r="HXU1" s="110"/>
      <c r="HXV1" s="110"/>
      <c r="HXW1" s="110"/>
      <c r="HXX1" s="110"/>
      <c r="HXY1" s="110"/>
      <c r="HXZ1" s="110"/>
      <c r="HYA1" s="110"/>
      <c r="HYB1" s="110"/>
      <c r="HYC1" s="110"/>
      <c r="HYD1" s="110"/>
      <c r="HYE1" s="110"/>
      <c r="HYF1" s="110"/>
      <c r="HYG1" s="110"/>
      <c r="HYH1" s="110"/>
      <c r="HYI1" s="110"/>
      <c r="HYJ1" s="110"/>
      <c r="HYK1" s="110"/>
      <c r="HYL1" s="110"/>
      <c r="HYM1" s="110"/>
      <c r="HYN1" s="110"/>
      <c r="HYO1" s="110"/>
      <c r="HYP1" s="110"/>
      <c r="HYQ1" s="110"/>
      <c r="HYR1" s="110"/>
      <c r="HYS1" s="110"/>
      <c r="HYT1" s="110"/>
      <c r="HYU1" s="110"/>
      <c r="HYV1" s="110"/>
      <c r="HYW1" s="110"/>
      <c r="HYX1" s="110"/>
      <c r="HYY1" s="110"/>
      <c r="HYZ1" s="110"/>
      <c r="HZA1" s="110"/>
      <c r="HZB1" s="110"/>
      <c r="HZC1" s="110"/>
      <c r="HZD1" s="110"/>
      <c r="HZE1" s="110"/>
      <c r="HZF1" s="110"/>
      <c r="HZG1" s="110"/>
      <c r="HZH1" s="110"/>
      <c r="HZI1" s="110"/>
      <c r="HZJ1" s="110"/>
      <c r="HZK1" s="110"/>
      <c r="HZL1" s="110"/>
      <c r="HZM1" s="110"/>
      <c r="HZN1" s="110"/>
      <c r="HZO1" s="110"/>
      <c r="HZP1" s="110"/>
      <c r="HZQ1" s="110"/>
      <c r="HZR1" s="110"/>
      <c r="HZS1" s="110"/>
      <c r="HZT1" s="110"/>
      <c r="HZU1" s="110"/>
      <c r="HZV1" s="110"/>
      <c r="HZW1" s="110"/>
      <c r="HZX1" s="110"/>
      <c r="HZY1" s="110"/>
      <c r="HZZ1" s="110"/>
      <c r="IAA1" s="110"/>
      <c r="IAB1" s="110"/>
      <c r="IAC1" s="110"/>
      <c r="IAD1" s="110"/>
      <c r="IAE1" s="110"/>
      <c r="IAF1" s="110"/>
      <c r="IAG1" s="110"/>
      <c r="IAH1" s="110"/>
      <c r="IAI1" s="110"/>
      <c r="IAJ1" s="110"/>
      <c r="IAK1" s="110"/>
      <c r="IAL1" s="110"/>
      <c r="IAM1" s="110"/>
      <c r="IAN1" s="110"/>
      <c r="IAO1" s="110"/>
      <c r="IAP1" s="110"/>
      <c r="IAQ1" s="110"/>
      <c r="IAR1" s="110"/>
      <c r="IAS1" s="110"/>
      <c r="IAT1" s="110"/>
      <c r="IAU1" s="110"/>
      <c r="IAV1" s="110"/>
      <c r="IAW1" s="110"/>
      <c r="IAX1" s="110"/>
      <c r="IAY1" s="110"/>
      <c r="IAZ1" s="110"/>
      <c r="IBA1" s="110"/>
      <c r="IBB1" s="110"/>
      <c r="IBC1" s="110"/>
      <c r="IBD1" s="110"/>
      <c r="IBE1" s="110"/>
      <c r="IBF1" s="110"/>
      <c r="IBG1" s="110"/>
      <c r="IBH1" s="110"/>
      <c r="IBI1" s="110"/>
      <c r="IBJ1" s="110"/>
      <c r="IBK1" s="110"/>
      <c r="IBL1" s="110"/>
      <c r="IBM1" s="110"/>
      <c r="IBN1" s="110"/>
      <c r="IBO1" s="110"/>
      <c r="IBP1" s="110"/>
      <c r="IBQ1" s="110"/>
      <c r="IBR1" s="110"/>
      <c r="IBS1" s="110"/>
      <c r="IBT1" s="110"/>
      <c r="IBU1" s="110"/>
      <c r="IBV1" s="110"/>
      <c r="IBW1" s="110"/>
      <c r="IBX1" s="110"/>
      <c r="IBY1" s="110"/>
      <c r="IBZ1" s="110"/>
      <c r="ICA1" s="110"/>
      <c r="ICB1" s="110"/>
      <c r="ICC1" s="110"/>
      <c r="ICD1" s="110"/>
      <c r="ICE1" s="110"/>
      <c r="ICF1" s="110"/>
      <c r="ICG1" s="110"/>
      <c r="ICH1" s="110"/>
      <c r="ICI1" s="110"/>
      <c r="ICJ1" s="110"/>
      <c r="ICK1" s="110"/>
      <c r="ICL1" s="110"/>
      <c r="ICM1" s="110"/>
      <c r="ICN1" s="110"/>
      <c r="ICO1" s="110"/>
      <c r="ICP1" s="110"/>
      <c r="ICQ1" s="110"/>
      <c r="ICR1" s="110"/>
      <c r="ICS1" s="110"/>
      <c r="ICT1" s="110"/>
      <c r="ICU1" s="110"/>
      <c r="ICV1" s="110"/>
      <c r="ICW1" s="110"/>
      <c r="ICX1" s="110"/>
      <c r="ICY1" s="110"/>
      <c r="ICZ1" s="110"/>
      <c r="IDA1" s="110"/>
      <c r="IDB1" s="110"/>
      <c r="IDC1" s="110"/>
      <c r="IDD1" s="110"/>
      <c r="IDE1" s="110"/>
      <c r="IDF1" s="110"/>
      <c r="IDG1" s="110"/>
      <c r="IDH1" s="110"/>
      <c r="IDI1" s="110"/>
      <c r="IDJ1" s="110"/>
      <c r="IDK1" s="110"/>
      <c r="IDL1" s="110"/>
      <c r="IDM1" s="110"/>
      <c r="IDN1" s="110"/>
      <c r="IDO1" s="110"/>
      <c r="IDP1" s="110"/>
      <c r="IDQ1" s="110"/>
      <c r="IDR1" s="110"/>
      <c r="IDS1" s="110"/>
      <c r="IDT1" s="110"/>
      <c r="IDU1" s="110"/>
      <c r="IDV1" s="110"/>
      <c r="IDW1" s="110"/>
      <c r="IDX1" s="110"/>
      <c r="IDY1" s="110"/>
      <c r="IDZ1" s="110"/>
      <c r="IEA1" s="110"/>
      <c r="IEB1" s="110"/>
      <c r="IEC1" s="110"/>
      <c r="IED1" s="110"/>
      <c r="IEE1" s="110"/>
      <c r="IEF1" s="110"/>
      <c r="IEG1" s="110"/>
      <c r="IEH1" s="110"/>
      <c r="IEI1" s="110"/>
      <c r="IEJ1" s="110"/>
      <c r="IEK1" s="110"/>
      <c r="IEL1" s="110"/>
      <c r="IEM1" s="110"/>
      <c r="IEN1" s="110"/>
      <c r="IEO1" s="110"/>
      <c r="IEP1" s="110"/>
      <c r="IEQ1" s="110"/>
      <c r="IER1" s="110"/>
      <c r="IES1" s="110"/>
      <c r="IET1" s="110"/>
      <c r="IEU1" s="110"/>
      <c r="IEV1" s="110"/>
      <c r="IEW1" s="110"/>
      <c r="IEX1" s="110"/>
      <c r="IEY1" s="110"/>
      <c r="IEZ1" s="110"/>
      <c r="IFA1" s="110"/>
      <c r="IFB1" s="110"/>
      <c r="IFC1" s="110"/>
      <c r="IFD1" s="110"/>
      <c r="IFE1" s="110"/>
      <c r="IFF1" s="110"/>
      <c r="IFG1" s="110"/>
      <c r="IFH1" s="110"/>
      <c r="IFI1" s="110"/>
      <c r="IFJ1" s="110"/>
      <c r="IFK1" s="110"/>
      <c r="IFL1" s="110"/>
      <c r="IFM1" s="110"/>
      <c r="IFN1" s="110"/>
      <c r="IFO1" s="110"/>
      <c r="IFP1" s="110"/>
      <c r="IFQ1" s="110"/>
      <c r="IFR1" s="110"/>
      <c r="IFS1" s="110"/>
      <c r="IFT1" s="110"/>
      <c r="IFU1" s="110"/>
      <c r="IFV1" s="110"/>
      <c r="IFW1" s="110"/>
      <c r="IFX1" s="110"/>
      <c r="IFY1" s="110"/>
      <c r="IFZ1" s="110"/>
      <c r="IGA1" s="110"/>
      <c r="IGB1" s="110"/>
      <c r="IGC1" s="110"/>
      <c r="IGD1" s="110"/>
      <c r="IGE1" s="110"/>
      <c r="IGF1" s="110"/>
      <c r="IGG1" s="110"/>
      <c r="IGH1" s="110"/>
      <c r="IGI1" s="110"/>
      <c r="IGJ1" s="110"/>
      <c r="IGK1" s="110"/>
      <c r="IGL1" s="110"/>
      <c r="IGM1" s="110"/>
      <c r="IGN1" s="110"/>
      <c r="IGO1" s="110"/>
      <c r="IGP1" s="110"/>
      <c r="IGQ1" s="110"/>
      <c r="IGR1" s="110"/>
      <c r="IGS1" s="110"/>
      <c r="IGT1" s="110"/>
      <c r="IGU1" s="110"/>
      <c r="IGV1" s="110"/>
      <c r="IGW1" s="110"/>
      <c r="IGX1" s="110"/>
      <c r="IGY1" s="110"/>
      <c r="IGZ1" s="110"/>
      <c r="IHA1" s="110"/>
      <c r="IHB1" s="110"/>
      <c r="IHC1" s="110"/>
      <c r="IHD1" s="110"/>
      <c r="IHE1" s="110"/>
      <c r="IHF1" s="110"/>
      <c r="IHG1" s="110"/>
      <c r="IHH1" s="110"/>
      <c r="IHI1" s="110"/>
      <c r="IHJ1" s="110"/>
      <c r="IHK1" s="110"/>
      <c r="IHL1" s="110"/>
      <c r="IHM1" s="110"/>
      <c r="IHN1" s="110"/>
      <c r="IHO1" s="110"/>
      <c r="IHP1" s="110"/>
      <c r="IHQ1" s="110"/>
      <c r="IHR1" s="110"/>
      <c r="IHS1" s="110"/>
      <c r="IHT1" s="110"/>
      <c r="IHU1" s="110"/>
      <c r="IHV1" s="110"/>
      <c r="IHW1" s="110"/>
      <c r="IHX1" s="110"/>
      <c r="IHY1" s="110"/>
      <c r="IHZ1" s="110"/>
      <c r="IIA1" s="110"/>
      <c r="IIB1" s="110"/>
      <c r="IIC1" s="110"/>
      <c r="IID1" s="110"/>
      <c r="IIE1" s="110"/>
      <c r="IIF1" s="110"/>
      <c r="IIG1" s="110"/>
      <c r="IIH1" s="110"/>
      <c r="III1" s="110"/>
      <c r="IIJ1" s="110"/>
      <c r="IIK1" s="110"/>
      <c r="IIL1" s="110"/>
      <c r="IIM1" s="110"/>
      <c r="IIN1" s="110"/>
      <c r="IIO1" s="110"/>
      <c r="IIP1" s="110"/>
      <c r="IIQ1" s="110"/>
      <c r="IIR1" s="110"/>
      <c r="IIS1" s="110"/>
      <c r="IIT1" s="110"/>
      <c r="IIU1" s="110"/>
      <c r="IIV1" s="110"/>
      <c r="IIW1" s="110"/>
      <c r="IIX1" s="110"/>
      <c r="IIY1" s="110"/>
      <c r="IIZ1" s="110"/>
      <c r="IJA1" s="110"/>
      <c r="IJB1" s="110"/>
      <c r="IJC1" s="110"/>
      <c r="IJD1" s="110"/>
      <c r="IJE1" s="110"/>
      <c r="IJF1" s="110"/>
      <c r="IJG1" s="110"/>
      <c r="IJH1" s="110"/>
      <c r="IJI1" s="110"/>
      <c r="IJJ1" s="110"/>
      <c r="IJK1" s="110"/>
      <c r="IJL1" s="110"/>
      <c r="IJM1" s="110"/>
      <c r="IJN1" s="110"/>
      <c r="IJO1" s="110"/>
      <c r="IJP1" s="110"/>
      <c r="IJQ1" s="110"/>
      <c r="IJR1" s="110"/>
      <c r="IJS1" s="110"/>
      <c r="IJT1" s="110"/>
      <c r="IJU1" s="110"/>
      <c r="IJV1" s="110"/>
      <c r="IJW1" s="110"/>
      <c r="IJX1" s="110"/>
      <c r="IJY1" s="110"/>
      <c r="IJZ1" s="110"/>
      <c r="IKA1" s="110"/>
      <c r="IKB1" s="110"/>
      <c r="IKC1" s="110"/>
      <c r="IKD1" s="110"/>
      <c r="IKE1" s="110"/>
      <c r="IKF1" s="110"/>
      <c r="IKG1" s="110"/>
      <c r="IKH1" s="110"/>
      <c r="IKI1" s="110"/>
      <c r="IKJ1" s="110"/>
      <c r="IKK1" s="110"/>
      <c r="IKL1" s="110"/>
      <c r="IKM1" s="110"/>
      <c r="IKN1" s="110"/>
      <c r="IKO1" s="110"/>
      <c r="IKP1" s="110"/>
      <c r="IKQ1" s="110"/>
      <c r="IKR1" s="110"/>
      <c r="IKS1" s="110"/>
      <c r="IKT1" s="110"/>
      <c r="IKU1" s="110"/>
      <c r="IKV1" s="110"/>
      <c r="IKW1" s="110"/>
      <c r="IKX1" s="110"/>
      <c r="IKY1" s="110"/>
      <c r="IKZ1" s="110"/>
      <c r="ILA1" s="110"/>
      <c r="ILB1" s="110"/>
      <c r="ILC1" s="110"/>
      <c r="ILD1" s="110"/>
      <c r="ILE1" s="110"/>
      <c r="ILF1" s="110"/>
      <c r="ILG1" s="110"/>
      <c r="ILH1" s="110"/>
      <c r="ILI1" s="110"/>
      <c r="ILJ1" s="110"/>
      <c r="ILK1" s="110"/>
      <c r="ILL1" s="110"/>
      <c r="ILM1" s="110"/>
      <c r="ILN1" s="110"/>
      <c r="ILO1" s="110"/>
      <c r="ILP1" s="110"/>
      <c r="ILQ1" s="110"/>
      <c r="ILR1" s="110"/>
      <c r="ILS1" s="110"/>
      <c r="ILT1" s="110"/>
      <c r="ILU1" s="110"/>
      <c r="ILV1" s="110"/>
      <c r="ILW1" s="110"/>
      <c r="ILX1" s="110"/>
      <c r="ILY1" s="110"/>
      <c r="ILZ1" s="110"/>
      <c r="IMA1" s="110"/>
      <c r="IMB1" s="110"/>
      <c r="IMC1" s="110"/>
      <c r="IMD1" s="110"/>
      <c r="IME1" s="110"/>
      <c r="IMF1" s="110"/>
      <c r="IMG1" s="110"/>
      <c r="IMH1" s="110"/>
      <c r="IMI1" s="110"/>
      <c r="IMJ1" s="110"/>
      <c r="IMK1" s="110"/>
      <c r="IML1" s="110"/>
      <c r="IMM1" s="110"/>
      <c r="IMN1" s="110"/>
      <c r="IMO1" s="110"/>
      <c r="IMP1" s="110"/>
      <c r="IMQ1" s="110"/>
      <c r="IMR1" s="110"/>
      <c r="IMS1" s="110"/>
      <c r="IMT1" s="110"/>
      <c r="IMU1" s="110"/>
      <c r="IMV1" s="110"/>
      <c r="IMW1" s="110"/>
      <c r="IMX1" s="110"/>
      <c r="IMY1" s="110"/>
      <c r="IMZ1" s="110"/>
      <c r="INA1" s="110"/>
      <c r="INB1" s="110"/>
      <c r="INC1" s="110"/>
      <c r="IND1" s="110"/>
      <c r="INE1" s="110"/>
      <c r="INF1" s="110"/>
      <c r="ING1" s="110"/>
      <c r="INH1" s="110"/>
      <c r="INI1" s="110"/>
      <c r="INJ1" s="110"/>
      <c r="INK1" s="110"/>
      <c r="INL1" s="110"/>
      <c r="INM1" s="110"/>
      <c r="INN1" s="110"/>
      <c r="INO1" s="110"/>
      <c r="INP1" s="110"/>
      <c r="INQ1" s="110"/>
      <c r="INR1" s="110"/>
      <c r="INS1" s="110"/>
      <c r="INT1" s="110"/>
      <c r="INU1" s="110"/>
      <c r="INV1" s="110"/>
      <c r="INW1" s="110"/>
      <c r="INX1" s="110"/>
      <c r="INY1" s="110"/>
      <c r="INZ1" s="110"/>
      <c r="IOA1" s="110"/>
      <c r="IOB1" s="110"/>
      <c r="IOC1" s="110"/>
      <c r="IOD1" s="110"/>
      <c r="IOE1" s="110"/>
      <c r="IOF1" s="110"/>
      <c r="IOG1" s="110"/>
      <c r="IOH1" s="110"/>
      <c r="IOI1" s="110"/>
      <c r="IOJ1" s="110"/>
      <c r="IOK1" s="110"/>
      <c r="IOL1" s="110"/>
      <c r="IOM1" s="110"/>
      <c r="ION1" s="110"/>
      <c r="IOO1" s="110"/>
      <c r="IOP1" s="110"/>
      <c r="IOQ1" s="110"/>
      <c r="IOR1" s="110"/>
      <c r="IOS1" s="110"/>
      <c r="IOT1" s="110"/>
      <c r="IOU1" s="110"/>
      <c r="IOV1" s="110"/>
      <c r="IOW1" s="110"/>
      <c r="IOX1" s="110"/>
      <c r="IOY1" s="110"/>
      <c r="IOZ1" s="110"/>
      <c r="IPA1" s="110"/>
      <c r="IPB1" s="110"/>
      <c r="IPC1" s="110"/>
      <c r="IPD1" s="110"/>
      <c r="IPE1" s="110"/>
      <c r="IPF1" s="110"/>
      <c r="IPG1" s="110"/>
      <c r="IPH1" s="110"/>
      <c r="IPI1" s="110"/>
      <c r="IPJ1" s="110"/>
      <c r="IPK1" s="110"/>
      <c r="IPL1" s="110"/>
      <c r="IPM1" s="110"/>
      <c r="IPN1" s="110"/>
      <c r="IPO1" s="110"/>
      <c r="IPP1" s="110"/>
      <c r="IPQ1" s="110"/>
      <c r="IPR1" s="110"/>
      <c r="IPS1" s="110"/>
      <c r="IPT1" s="110"/>
      <c r="IPU1" s="110"/>
      <c r="IPV1" s="110"/>
      <c r="IPW1" s="110"/>
      <c r="IPX1" s="110"/>
      <c r="IPY1" s="110"/>
      <c r="IPZ1" s="110"/>
      <c r="IQA1" s="110"/>
      <c r="IQB1" s="110"/>
      <c r="IQC1" s="110"/>
      <c r="IQD1" s="110"/>
      <c r="IQE1" s="110"/>
      <c r="IQF1" s="110"/>
      <c r="IQG1" s="110"/>
      <c r="IQH1" s="110"/>
      <c r="IQI1" s="110"/>
      <c r="IQJ1" s="110"/>
      <c r="IQK1" s="110"/>
      <c r="IQL1" s="110"/>
      <c r="IQM1" s="110"/>
      <c r="IQN1" s="110"/>
      <c r="IQO1" s="110"/>
      <c r="IQP1" s="110"/>
      <c r="IQQ1" s="110"/>
      <c r="IQR1" s="110"/>
      <c r="IQS1" s="110"/>
      <c r="IQT1" s="110"/>
      <c r="IQU1" s="110"/>
      <c r="IQV1" s="110"/>
      <c r="IQW1" s="110"/>
      <c r="IQX1" s="110"/>
      <c r="IQY1" s="110"/>
      <c r="IQZ1" s="110"/>
      <c r="IRA1" s="110"/>
      <c r="IRB1" s="110"/>
      <c r="IRC1" s="110"/>
      <c r="IRD1" s="110"/>
      <c r="IRE1" s="110"/>
      <c r="IRF1" s="110"/>
      <c r="IRG1" s="110"/>
      <c r="IRH1" s="110"/>
      <c r="IRI1" s="110"/>
      <c r="IRJ1" s="110"/>
      <c r="IRK1" s="110"/>
      <c r="IRL1" s="110"/>
      <c r="IRM1" s="110"/>
      <c r="IRN1" s="110"/>
      <c r="IRO1" s="110"/>
      <c r="IRP1" s="110"/>
      <c r="IRQ1" s="110"/>
      <c r="IRR1" s="110"/>
      <c r="IRS1" s="110"/>
      <c r="IRT1" s="110"/>
      <c r="IRU1" s="110"/>
      <c r="IRV1" s="110"/>
      <c r="IRW1" s="110"/>
      <c r="IRX1" s="110"/>
      <c r="IRY1" s="110"/>
      <c r="IRZ1" s="110"/>
      <c r="ISA1" s="110"/>
      <c r="ISB1" s="110"/>
      <c r="ISC1" s="110"/>
      <c r="ISD1" s="110"/>
      <c r="ISE1" s="110"/>
      <c r="ISF1" s="110"/>
      <c r="ISG1" s="110"/>
      <c r="ISH1" s="110"/>
      <c r="ISI1" s="110"/>
      <c r="ISJ1" s="110"/>
      <c r="ISK1" s="110"/>
      <c r="ISL1" s="110"/>
      <c r="ISM1" s="110"/>
      <c r="ISN1" s="110"/>
      <c r="ISO1" s="110"/>
      <c r="ISP1" s="110"/>
      <c r="ISQ1" s="110"/>
      <c r="ISR1" s="110"/>
      <c r="ISS1" s="110"/>
      <c r="IST1" s="110"/>
      <c r="ISU1" s="110"/>
      <c r="ISV1" s="110"/>
      <c r="ISW1" s="110"/>
      <c r="ISX1" s="110"/>
      <c r="ISY1" s="110"/>
      <c r="ISZ1" s="110"/>
      <c r="ITA1" s="110"/>
      <c r="ITB1" s="110"/>
      <c r="ITC1" s="110"/>
      <c r="ITD1" s="110"/>
      <c r="ITE1" s="110"/>
      <c r="ITF1" s="110"/>
      <c r="ITG1" s="110"/>
      <c r="ITH1" s="110"/>
      <c r="ITI1" s="110"/>
      <c r="ITJ1" s="110"/>
      <c r="ITK1" s="110"/>
      <c r="ITL1" s="110"/>
      <c r="ITM1" s="110"/>
      <c r="ITN1" s="110"/>
      <c r="ITO1" s="110"/>
      <c r="ITP1" s="110"/>
      <c r="ITQ1" s="110"/>
      <c r="ITR1" s="110"/>
      <c r="ITS1" s="110"/>
      <c r="ITT1" s="110"/>
      <c r="ITU1" s="110"/>
      <c r="ITV1" s="110"/>
      <c r="ITW1" s="110"/>
      <c r="ITX1" s="110"/>
      <c r="ITY1" s="110"/>
      <c r="ITZ1" s="110"/>
      <c r="IUA1" s="110"/>
      <c r="IUB1" s="110"/>
      <c r="IUC1" s="110"/>
      <c r="IUD1" s="110"/>
      <c r="IUE1" s="110"/>
      <c r="IUF1" s="110"/>
      <c r="IUG1" s="110"/>
      <c r="IUH1" s="110"/>
      <c r="IUI1" s="110"/>
      <c r="IUJ1" s="110"/>
      <c r="IUK1" s="110"/>
      <c r="IUL1" s="110"/>
      <c r="IUM1" s="110"/>
      <c r="IUN1" s="110"/>
      <c r="IUO1" s="110"/>
      <c r="IUP1" s="110"/>
      <c r="IUQ1" s="110"/>
      <c r="IUR1" s="110"/>
      <c r="IUS1" s="110"/>
      <c r="IUT1" s="110"/>
      <c r="IUU1" s="110"/>
      <c r="IUV1" s="110"/>
      <c r="IUW1" s="110"/>
      <c r="IUX1" s="110"/>
      <c r="IUY1" s="110"/>
      <c r="IUZ1" s="110"/>
      <c r="IVA1" s="110"/>
      <c r="IVB1" s="110"/>
      <c r="IVC1" s="110"/>
      <c r="IVD1" s="110"/>
      <c r="IVE1" s="110"/>
      <c r="IVF1" s="110"/>
      <c r="IVG1" s="110"/>
      <c r="IVH1" s="110"/>
      <c r="IVI1" s="110"/>
      <c r="IVJ1" s="110"/>
      <c r="IVK1" s="110"/>
      <c r="IVL1" s="110"/>
      <c r="IVM1" s="110"/>
      <c r="IVN1" s="110"/>
      <c r="IVO1" s="110"/>
      <c r="IVP1" s="110"/>
      <c r="IVQ1" s="110"/>
      <c r="IVR1" s="110"/>
      <c r="IVS1" s="110"/>
      <c r="IVT1" s="110"/>
      <c r="IVU1" s="110"/>
      <c r="IVV1" s="110"/>
      <c r="IVW1" s="110"/>
      <c r="IVX1" s="110"/>
      <c r="IVY1" s="110"/>
      <c r="IVZ1" s="110"/>
      <c r="IWA1" s="110"/>
      <c r="IWB1" s="110"/>
      <c r="IWC1" s="110"/>
      <c r="IWD1" s="110"/>
      <c r="IWE1" s="110"/>
      <c r="IWF1" s="110"/>
      <c r="IWG1" s="110"/>
      <c r="IWH1" s="110"/>
      <c r="IWI1" s="110"/>
      <c r="IWJ1" s="110"/>
      <c r="IWK1" s="110"/>
      <c r="IWL1" s="110"/>
      <c r="IWM1" s="110"/>
      <c r="IWN1" s="110"/>
      <c r="IWO1" s="110"/>
      <c r="IWP1" s="110"/>
      <c r="IWQ1" s="110"/>
      <c r="IWR1" s="110"/>
      <c r="IWS1" s="110"/>
      <c r="IWT1" s="110"/>
      <c r="IWU1" s="110"/>
      <c r="IWV1" s="110"/>
      <c r="IWW1" s="110"/>
      <c r="IWX1" s="110"/>
      <c r="IWY1" s="110"/>
      <c r="IWZ1" s="110"/>
      <c r="IXA1" s="110"/>
      <c r="IXB1" s="110"/>
      <c r="IXC1" s="110"/>
      <c r="IXD1" s="110"/>
      <c r="IXE1" s="110"/>
      <c r="IXF1" s="110"/>
      <c r="IXG1" s="110"/>
      <c r="IXH1" s="110"/>
      <c r="IXI1" s="110"/>
      <c r="IXJ1" s="110"/>
      <c r="IXK1" s="110"/>
      <c r="IXL1" s="110"/>
      <c r="IXM1" s="110"/>
      <c r="IXN1" s="110"/>
      <c r="IXO1" s="110"/>
      <c r="IXP1" s="110"/>
      <c r="IXQ1" s="110"/>
      <c r="IXR1" s="110"/>
      <c r="IXS1" s="110"/>
      <c r="IXT1" s="110"/>
      <c r="IXU1" s="110"/>
      <c r="IXV1" s="110"/>
      <c r="IXW1" s="110"/>
      <c r="IXX1" s="110"/>
      <c r="IXY1" s="110"/>
      <c r="IXZ1" s="110"/>
      <c r="IYA1" s="110"/>
      <c r="IYB1" s="110"/>
      <c r="IYC1" s="110"/>
      <c r="IYD1" s="110"/>
      <c r="IYE1" s="110"/>
      <c r="IYF1" s="110"/>
      <c r="IYG1" s="110"/>
      <c r="IYH1" s="110"/>
      <c r="IYI1" s="110"/>
      <c r="IYJ1" s="110"/>
      <c r="IYK1" s="110"/>
      <c r="IYL1" s="110"/>
      <c r="IYM1" s="110"/>
      <c r="IYN1" s="110"/>
      <c r="IYO1" s="110"/>
      <c r="IYP1" s="110"/>
      <c r="IYQ1" s="110"/>
      <c r="IYR1" s="110"/>
      <c r="IYS1" s="110"/>
      <c r="IYT1" s="110"/>
      <c r="IYU1" s="110"/>
      <c r="IYV1" s="110"/>
      <c r="IYW1" s="110"/>
      <c r="IYX1" s="110"/>
      <c r="IYY1" s="110"/>
      <c r="IYZ1" s="110"/>
      <c r="IZA1" s="110"/>
      <c r="IZB1" s="110"/>
      <c r="IZC1" s="110"/>
      <c r="IZD1" s="110"/>
      <c r="IZE1" s="110"/>
      <c r="IZF1" s="110"/>
      <c r="IZG1" s="110"/>
      <c r="IZH1" s="110"/>
      <c r="IZI1" s="110"/>
      <c r="IZJ1" s="110"/>
      <c r="IZK1" s="110"/>
      <c r="IZL1" s="110"/>
      <c r="IZM1" s="110"/>
      <c r="IZN1" s="110"/>
      <c r="IZO1" s="110"/>
      <c r="IZP1" s="110"/>
      <c r="IZQ1" s="110"/>
      <c r="IZR1" s="110"/>
      <c r="IZS1" s="110"/>
      <c r="IZT1" s="110"/>
      <c r="IZU1" s="110"/>
      <c r="IZV1" s="110"/>
      <c r="IZW1" s="110"/>
      <c r="IZX1" s="110"/>
      <c r="IZY1" s="110"/>
      <c r="IZZ1" s="110"/>
      <c r="JAA1" s="110"/>
      <c r="JAB1" s="110"/>
      <c r="JAC1" s="110"/>
      <c r="JAD1" s="110"/>
      <c r="JAE1" s="110"/>
      <c r="JAF1" s="110"/>
      <c r="JAG1" s="110"/>
      <c r="JAH1" s="110"/>
      <c r="JAI1" s="110"/>
      <c r="JAJ1" s="110"/>
      <c r="JAK1" s="110"/>
      <c r="JAL1" s="110"/>
      <c r="JAM1" s="110"/>
      <c r="JAN1" s="110"/>
      <c r="JAO1" s="110"/>
      <c r="JAP1" s="110"/>
      <c r="JAQ1" s="110"/>
      <c r="JAR1" s="110"/>
      <c r="JAS1" s="110"/>
      <c r="JAT1" s="110"/>
      <c r="JAU1" s="110"/>
      <c r="JAV1" s="110"/>
      <c r="JAW1" s="110"/>
      <c r="JAX1" s="110"/>
      <c r="JAY1" s="110"/>
      <c r="JAZ1" s="110"/>
      <c r="JBA1" s="110"/>
      <c r="JBB1" s="110"/>
      <c r="JBC1" s="110"/>
      <c r="JBD1" s="110"/>
      <c r="JBE1" s="110"/>
      <c r="JBF1" s="110"/>
      <c r="JBG1" s="110"/>
      <c r="JBH1" s="110"/>
      <c r="JBI1" s="110"/>
      <c r="JBJ1" s="110"/>
      <c r="JBK1" s="110"/>
      <c r="JBL1" s="110"/>
      <c r="JBM1" s="110"/>
      <c r="JBN1" s="110"/>
      <c r="JBO1" s="110"/>
      <c r="JBP1" s="110"/>
      <c r="JBQ1" s="110"/>
      <c r="JBR1" s="110"/>
      <c r="JBS1" s="110"/>
      <c r="JBT1" s="110"/>
      <c r="JBU1" s="110"/>
      <c r="JBV1" s="110"/>
      <c r="JBW1" s="110"/>
      <c r="JBX1" s="110"/>
      <c r="JBY1" s="110"/>
      <c r="JBZ1" s="110"/>
      <c r="JCA1" s="110"/>
      <c r="JCB1" s="110"/>
      <c r="JCC1" s="110"/>
      <c r="JCD1" s="110"/>
      <c r="JCE1" s="110"/>
      <c r="JCF1" s="110"/>
      <c r="JCG1" s="110"/>
      <c r="JCH1" s="110"/>
      <c r="JCI1" s="110"/>
      <c r="JCJ1" s="110"/>
      <c r="JCK1" s="110"/>
      <c r="JCL1" s="110"/>
      <c r="JCM1" s="110"/>
      <c r="JCN1" s="110"/>
      <c r="JCO1" s="110"/>
      <c r="JCP1" s="110"/>
      <c r="JCQ1" s="110"/>
      <c r="JCR1" s="110"/>
      <c r="JCS1" s="110"/>
      <c r="JCT1" s="110"/>
      <c r="JCU1" s="110"/>
      <c r="JCV1" s="110"/>
      <c r="JCW1" s="110"/>
      <c r="JCX1" s="110"/>
      <c r="JCY1" s="110"/>
      <c r="JCZ1" s="110"/>
      <c r="JDA1" s="110"/>
      <c r="JDB1" s="110"/>
      <c r="JDC1" s="110"/>
      <c r="JDD1" s="110"/>
      <c r="JDE1" s="110"/>
      <c r="JDF1" s="110"/>
      <c r="JDG1" s="110"/>
      <c r="JDH1" s="110"/>
      <c r="JDI1" s="110"/>
      <c r="JDJ1" s="110"/>
      <c r="JDK1" s="110"/>
      <c r="JDL1" s="110"/>
      <c r="JDM1" s="110"/>
      <c r="JDN1" s="110"/>
      <c r="JDO1" s="110"/>
      <c r="JDP1" s="110"/>
      <c r="JDQ1" s="110"/>
      <c r="JDR1" s="110"/>
      <c r="JDS1" s="110"/>
      <c r="JDT1" s="110"/>
      <c r="JDU1" s="110"/>
      <c r="JDV1" s="110"/>
      <c r="JDW1" s="110"/>
      <c r="JDX1" s="110"/>
      <c r="JDY1" s="110"/>
      <c r="JDZ1" s="110"/>
      <c r="JEA1" s="110"/>
      <c r="JEB1" s="110"/>
      <c r="JEC1" s="110"/>
      <c r="JED1" s="110"/>
      <c r="JEE1" s="110"/>
      <c r="JEF1" s="110"/>
      <c r="JEG1" s="110"/>
      <c r="JEH1" s="110"/>
      <c r="JEI1" s="110"/>
      <c r="JEJ1" s="110"/>
      <c r="JEK1" s="110"/>
      <c r="JEL1" s="110"/>
      <c r="JEM1" s="110"/>
      <c r="JEN1" s="110"/>
      <c r="JEO1" s="110"/>
      <c r="JEP1" s="110"/>
      <c r="JEQ1" s="110"/>
      <c r="JER1" s="110"/>
      <c r="JES1" s="110"/>
      <c r="JET1" s="110"/>
      <c r="JEU1" s="110"/>
      <c r="JEV1" s="110"/>
      <c r="JEW1" s="110"/>
      <c r="JEX1" s="110"/>
      <c r="JEY1" s="110"/>
      <c r="JEZ1" s="110"/>
      <c r="JFA1" s="110"/>
      <c r="JFB1" s="110"/>
      <c r="JFC1" s="110"/>
      <c r="JFD1" s="110"/>
      <c r="JFE1" s="110"/>
      <c r="JFF1" s="110"/>
      <c r="JFG1" s="110"/>
      <c r="JFH1" s="110"/>
      <c r="JFI1" s="110"/>
      <c r="JFJ1" s="110"/>
      <c r="JFK1" s="110"/>
      <c r="JFL1" s="110"/>
      <c r="JFM1" s="110"/>
      <c r="JFN1" s="110"/>
      <c r="JFO1" s="110"/>
      <c r="JFP1" s="110"/>
      <c r="JFQ1" s="110"/>
      <c r="JFR1" s="110"/>
      <c r="JFS1" s="110"/>
      <c r="JFT1" s="110"/>
      <c r="JFU1" s="110"/>
      <c r="JFV1" s="110"/>
      <c r="JFW1" s="110"/>
      <c r="JFX1" s="110"/>
      <c r="JFY1" s="110"/>
      <c r="JFZ1" s="110"/>
      <c r="JGA1" s="110"/>
      <c r="JGB1" s="110"/>
      <c r="JGC1" s="110"/>
      <c r="JGD1" s="110"/>
      <c r="JGE1" s="110"/>
      <c r="JGF1" s="110"/>
      <c r="JGG1" s="110"/>
      <c r="JGH1" s="110"/>
      <c r="JGI1" s="110"/>
      <c r="JGJ1" s="110"/>
      <c r="JGK1" s="110"/>
      <c r="JGL1" s="110"/>
      <c r="JGM1" s="110"/>
      <c r="JGN1" s="110"/>
      <c r="JGO1" s="110"/>
      <c r="JGP1" s="110"/>
      <c r="JGQ1" s="110"/>
      <c r="JGR1" s="110"/>
      <c r="JGS1" s="110"/>
      <c r="JGT1" s="110"/>
      <c r="JGU1" s="110"/>
      <c r="JGV1" s="110"/>
      <c r="JGW1" s="110"/>
      <c r="JGX1" s="110"/>
      <c r="JGY1" s="110"/>
      <c r="JGZ1" s="110"/>
      <c r="JHA1" s="110"/>
      <c r="JHB1" s="110"/>
      <c r="JHC1" s="110"/>
      <c r="JHD1" s="110"/>
      <c r="JHE1" s="110"/>
      <c r="JHF1" s="110"/>
      <c r="JHG1" s="110"/>
      <c r="JHH1" s="110"/>
      <c r="JHI1" s="110"/>
      <c r="JHJ1" s="110"/>
      <c r="JHK1" s="110"/>
      <c r="JHL1" s="110"/>
      <c r="JHM1" s="110"/>
      <c r="JHN1" s="110"/>
      <c r="JHO1" s="110"/>
      <c r="JHP1" s="110"/>
      <c r="JHQ1" s="110"/>
      <c r="JHR1" s="110"/>
      <c r="JHS1" s="110"/>
      <c r="JHT1" s="110"/>
      <c r="JHU1" s="110"/>
      <c r="JHV1" s="110"/>
      <c r="JHW1" s="110"/>
      <c r="JHX1" s="110"/>
      <c r="JHY1" s="110"/>
      <c r="JHZ1" s="110"/>
      <c r="JIA1" s="110"/>
      <c r="JIB1" s="110"/>
      <c r="JIC1" s="110"/>
      <c r="JID1" s="110"/>
      <c r="JIE1" s="110"/>
      <c r="JIF1" s="110"/>
      <c r="JIG1" s="110"/>
      <c r="JIH1" s="110"/>
      <c r="JII1" s="110"/>
      <c r="JIJ1" s="110"/>
      <c r="JIK1" s="110"/>
      <c r="JIL1" s="110"/>
      <c r="JIM1" s="110"/>
      <c r="JIN1" s="110"/>
      <c r="JIO1" s="110"/>
      <c r="JIP1" s="110"/>
      <c r="JIQ1" s="110"/>
      <c r="JIR1" s="110"/>
      <c r="JIS1" s="110"/>
      <c r="JIT1" s="110"/>
      <c r="JIU1" s="110"/>
      <c r="JIV1" s="110"/>
      <c r="JIW1" s="110"/>
      <c r="JIX1" s="110"/>
      <c r="JIY1" s="110"/>
      <c r="JIZ1" s="110"/>
      <c r="JJA1" s="110"/>
      <c r="JJB1" s="110"/>
      <c r="JJC1" s="110"/>
      <c r="JJD1" s="110"/>
      <c r="JJE1" s="110"/>
      <c r="JJF1" s="110"/>
      <c r="JJG1" s="110"/>
      <c r="JJH1" s="110"/>
      <c r="JJI1" s="110"/>
      <c r="JJJ1" s="110"/>
      <c r="JJK1" s="110"/>
      <c r="JJL1" s="110"/>
      <c r="JJM1" s="110"/>
      <c r="JJN1" s="110"/>
      <c r="JJO1" s="110"/>
      <c r="JJP1" s="110"/>
      <c r="JJQ1" s="110"/>
      <c r="JJR1" s="110"/>
      <c r="JJS1" s="110"/>
      <c r="JJT1" s="110"/>
      <c r="JJU1" s="110"/>
      <c r="JJV1" s="110"/>
      <c r="JJW1" s="110"/>
      <c r="JJX1" s="110"/>
      <c r="JJY1" s="110"/>
      <c r="JJZ1" s="110"/>
      <c r="JKA1" s="110"/>
      <c r="JKB1" s="110"/>
      <c r="JKC1" s="110"/>
      <c r="JKD1" s="110"/>
      <c r="JKE1" s="110"/>
      <c r="JKF1" s="110"/>
      <c r="JKG1" s="110"/>
      <c r="JKH1" s="110"/>
      <c r="JKI1" s="110"/>
      <c r="JKJ1" s="110"/>
      <c r="JKK1" s="110"/>
      <c r="JKL1" s="110"/>
      <c r="JKM1" s="110"/>
      <c r="JKN1" s="110"/>
      <c r="JKO1" s="110"/>
      <c r="JKP1" s="110"/>
      <c r="JKQ1" s="110"/>
      <c r="JKR1" s="110"/>
      <c r="JKS1" s="110"/>
      <c r="JKT1" s="110"/>
      <c r="JKU1" s="110"/>
      <c r="JKV1" s="110"/>
      <c r="JKW1" s="110"/>
      <c r="JKX1" s="110"/>
      <c r="JKY1" s="110"/>
      <c r="JKZ1" s="110"/>
      <c r="JLA1" s="110"/>
      <c r="JLB1" s="110"/>
      <c r="JLC1" s="110"/>
      <c r="JLD1" s="110"/>
      <c r="JLE1" s="110"/>
      <c r="JLF1" s="110"/>
      <c r="JLG1" s="110"/>
      <c r="JLH1" s="110"/>
      <c r="JLI1" s="110"/>
      <c r="JLJ1" s="110"/>
      <c r="JLK1" s="110"/>
      <c r="JLL1" s="110"/>
      <c r="JLM1" s="110"/>
      <c r="JLN1" s="110"/>
      <c r="JLO1" s="110"/>
      <c r="JLP1" s="110"/>
      <c r="JLQ1" s="110"/>
      <c r="JLR1" s="110"/>
      <c r="JLS1" s="110"/>
      <c r="JLT1" s="110"/>
      <c r="JLU1" s="110"/>
      <c r="JLV1" s="110"/>
      <c r="JLW1" s="110"/>
      <c r="JLX1" s="110"/>
      <c r="JLY1" s="110"/>
      <c r="JLZ1" s="110"/>
      <c r="JMA1" s="110"/>
      <c r="JMB1" s="110"/>
      <c r="JMC1" s="110"/>
      <c r="JMD1" s="110"/>
      <c r="JME1" s="110"/>
      <c r="JMF1" s="110"/>
      <c r="JMG1" s="110"/>
      <c r="JMH1" s="110"/>
      <c r="JMI1" s="110"/>
      <c r="JMJ1" s="110"/>
      <c r="JMK1" s="110"/>
      <c r="JML1" s="110"/>
      <c r="JMM1" s="110"/>
      <c r="JMN1" s="110"/>
      <c r="JMO1" s="110"/>
      <c r="JMP1" s="110"/>
      <c r="JMQ1" s="110"/>
      <c r="JMR1" s="110"/>
      <c r="JMS1" s="110"/>
      <c r="JMT1" s="110"/>
      <c r="JMU1" s="110"/>
      <c r="JMV1" s="110"/>
      <c r="JMW1" s="110"/>
      <c r="JMX1" s="110"/>
      <c r="JMY1" s="110"/>
      <c r="JMZ1" s="110"/>
      <c r="JNA1" s="110"/>
      <c r="JNB1" s="110"/>
      <c r="JNC1" s="110"/>
      <c r="JND1" s="110"/>
      <c r="JNE1" s="110"/>
      <c r="JNF1" s="110"/>
      <c r="JNG1" s="110"/>
      <c r="JNH1" s="110"/>
      <c r="JNI1" s="110"/>
      <c r="JNJ1" s="110"/>
      <c r="JNK1" s="110"/>
      <c r="JNL1" s="110"/>
      <c r="JNM1" s="110"/>
      <c r="JNN1" s="110"/>
      <c r="JNO1" s="110"/>
      <c r="JNP1" s="110"/>
      <c r="JNQ1" s="110"/>
      <c r="JNR1" s="110"/>
      <c r="JNS1" s="110"/>
      <c r="JNT1" s="110"/>
      <c r="JNU1" s="110"/>
      <c r="JNV1" s="110"/>
      <c r="JNW1" s="110"/>
      <c r="JNX1" s="110"/>
      <c r="JNY1" s="110"/>
      <c r="JNZ1" s="110"/>
      <c r="JOA1" s="110"/>
      <c r="JOB1" s="110"/>
      <c r="JOC1" s="110"/>
      <c r="JOD1" s="110"/>
      <c r="JOE1" s="110"/>
      <c r="JOF1" s="110"/>
      <c r="JOG1" s="110"/>
      <c r="JOH1" s="110"/>
      <c r="JOI1" s="110"/>
      <c r="JOJ1" s="110"/>
      <c r="JOK1" s="110"/>
      <c r="JOL1" s="110"/>
      <c r="JOM1" s="110"/>
      <c r="JON1" s="110"/>
      <c r="JOO1" s="110"/>
      <c r="JOP1" s="110"/>
      <c r="JOQ1" s="110"/>
      <c r="JOR1" s="110"/>
      <c r="JOS1" s="110"/>
      <c r="JOT1" s="110"/>
      <c r="JOU1" s="110"/>
      <c r="JOV1" s="110"/>
      <c r="JOW1" s="110"/>
      <c r="JOX1" s="110"/>
      <c r="JOY1" s="110"/>
      <c r="JOZ1" s="110"/>
      <c r="JPA1" s="110"/>
      <c r="JPB1" s="110"/>
      <c r="JPC1" s="110"/>
      <c r="JPD1" s="110"/>
      <c r="JPE1" s="110"/>
      <c r="JPF1" s="110"/>
      <c r="JPG1" s="110"/>
      <c r="JPH1" s="110"/>
      <c r="JPI1" s="110"/>
      <c r="JPJ1" s="110"/>
      <c r="JPK1" s="110"/>
      <c r="JPL1" s="110"/>
      <c r="JPM1" s="110"/>
      <c r="JPN1" s="110"/>
      <c r="JPO1" s="110"/>
      <c r="JPP1" s="110"/>
      <c r="JPQ1" s="110"/>
      <c r="JPR1" s="110"/>
      <c r="JPS1" s="110"/>
      <c r="JPT1" s="110"/>
      <c r="JPU1" s="110"/>
      <c r="JPV1" s="110"/>
      <c r="JPW1" s="110"/>
      <c r="JPX1" s="110"/>
      <c r="JPY1" s="110"/>
      <c r="JPZ1" s="110"/>
      <c r="JQA1" s="110"/>
      <c r="JQB1" s="110"/>
      <c r="JQC1" s="110"/>
      <c r="JQD1" s="110"/>
      <c r="JQE1" s="110"/>
      <c r="JQF1" s="110"/>
      <c r="JQG1" s="110"/>
      <c r="JQH1" s="110"/>
      <c r="JQI1" s="110"/>
      <c r="JQJ1" s="110"/>
      <c r="JQK1" s="110"/>
      <c r="JQL1" s="110"/>
      <c r="JQM1" s="110"/>
      <c r="JQN1" s="110"/>
      <c r="JQO1" s="110"/>
      <c r="JQP1" s="110"/>
      <c r="JQQ1" s="110"/>
      <c r="JQR1" s="110"/>
      <c r="JQS1" s="110"/>
      <c r="JQT1" s="110"/>
      <c r="JQU1" s="110"/>
      <c r="JQV1" s="110"/>
      <c r="JQW1" s="110"/>
      <c r="JQX1" s="110"/>
      <c r="JQY1" s="110"/>
      <c r="JQZ1" s="110"/>
      <c r="JRA1" s="110"/>
      <c r="JRB1" s="110"/>
      <c r="JRC1" s="110"/>
      <c r="JRD1" s="110"/>
      <c r="JRE1" s="110"/>
      <c r="JRF1" s="110"/>
      <c r="JRG1" s="110"/>
      <c r="JRH1" s="110"/>
      <c r="JRI1" s="110"/>
      <c r="JRJ1" s="110"/>
      <c r="JRK1" s="110"/>
      <c r="JRL1" s="110"/>
      <c r="JRM1" s="110"/>
      <c r="JRN1" s="110"/>
      <c r="JRO1" s="110"/>
      <c r="JRP1" s="110"/>
      <c r="JRQ1" s="110"/>
      <c r="JRR1" s="110"/>
      <c r="JRS1" s="110"/>
      <c r="JRT1" s="110"/>
      <c r="JRU1" s="110"/>
      <c r="JRV1" s="110"/>
      <c r="JRW1" s="110"/>
      <c r="JRX1" s="110"/>
      <c r="JRY1" s="110"/>
      <c r="JRZ1" s="110"/>
      <c r="JSA1" s="110"/>
      <c r="JSB1" s="110"/>
      <c r="JSC1" s="110"/>
      <c r="JSD1" s="110"/>
      <c r="JSE1" s="110"/>
      <c r="JSF1" s="110"/>
      <c r="JSG1" s="110"/>
      <c r="JSH1" s="110"/>
      <c r="JSI1" s="110"/>
      <c r="JSJ1" s="110"/>
      <c r="JSK1" s="110"/>
      <c r="JSL1" s="110"/>
      <c r="JSM1" s="110"/>
      <c r="JSN1" s="110"/>
      <c r="JSO1" s="110"/>
      <c r="JSP1" s="110"/>
      <c r="JSQ1" s="110"/>
      <c r="JSR1" s="110"/>
      <c r="JSS1" s="110"/>
      <c r="JST1" s="110"/>
      <c r="JSU1" s="110"/>
      <c r="JSV1" s="110"/>
      <c r="JSW1" s="110"/>
      <c r="JSX1" s="110"/>
      <c r="JSY1" s="110"/>
      <c r="JSZ1" s="110"/>
      <c r="JTA1" s="110"/>
      <c r="JTB1" s="110"/>
      <c r="JTC1" s="110"/>
      <c r="JTD1" s="110"/>
      <c r="JTE1" s="110"/>
      <c r="JTF1" s="110"/>
      <c r="JTG1" s="110"/>
      <c r="JTH1" s="110"/>
      <c r="JTI1" s="110"/>
      <c r="JTJ1" s="110"/>
      <c r="JTK1" s="110"/>
      <c r="JTL1" s="110"/>
      <c r="JTM1" s="110"/>
      <c r="JTN1" s="110"/>
      <c r="JTO1" s="110"/>
      <c r="JTP1" s="110"/>
      <c r="JTQ1" s="110"/>
      <c r="JTR1" s="110"/>
      <c r="JTS1" s="110"/>
      <c r="JTT1" s="110"/>
      <c r="JTU1" s="110"/>
      <c r="JTV1" s="110"/>
      <c r="JTW1" s="110"/>
      <c r="JTX1" s="110"/>
      <c r="JTY1" s="110"/>
      <c r="JTZ1" s="110"/>
      <c r="JUA1" s="110"/>
      <c r="JUB1" s="110"/>
      <c r="JUC1" s="110"/>
      <c r="JUD1" s="110"/>
      <c r="JUE1" s="110"/>
      <c r="JUF1" s="110"/>
      <c r="JUG1" s="110"/>
      <c r="JUH1" s="110"/>
      <c r="JUI1" s="110"/>
      <c r="JUJ1" s="110"/>
      <c r="JUK1" s="110"/>
      <c r="JUL1" s="110"/>
      <c r="JUM1" s="110"/>
      <c r="JUN1" s="110"/>
      <c r="JUO1" s="110"/>
      <c r="JUP1" s="110"/>
      <c r="JUQ1" s="110"/>
      <c r="JUR1" s="110"/>
      <c r="JUS1" s="110"/>
      <c r="JUT1" s="110"/>
      <c r="JUU1" s="110"/>
      <c r="JUV1" s="110"/>
      <c r="JUW1" s="110"/>
      <c r="JUX1" s="110"/>
      <c r="JUY1" s="110"/>
      <c r="JUZ1" s="110"/>
      <c r="JVA1" s="110"/>
      <c r="JVB1" s="110"/>
      <c r="JVC1" s="110"/>
      <c r="JVD1" s="110"/>
      <c r="JVE1" s="110"/>
      <c r="JVF1" s="110"/>
      <c r="JVG1" s="110"/>
      <c r="JVH1" s="110"/>
      <c r="JVI1" s="110"/>
      <c r="JVJ1" s="110"/>
      <c r="JVK1" s="110"/>
      <c r="JVL1" s="110"/>
      <c r="JVM1" s="110"/>
      <c r="JVN1" s="110"/>
      <c r="JVO1" s="110"/>
      <c r="JVP1" s="110"/>
      <c r="JVQ1" s="110"/>
      <c r="JVR1" s="110"/>
      <c r="JVS1" s="110"/>
      <c r="JVT1" s="110"/>
      <c r="JVU1" s="110"/>
      <c r="JVV1" s="110"/>
      <c r="JVW1" s="110"/>
      <c r="JVX1" s="110"/>
      <c r="JVY1" s="110"/>
      <c r="JVZ1" s="110"/>
      <c r="JWA1" s="110"/>
      <c r="JWB1" s="110"/>
      <c r="JWC1" s="110"/>
      <c r="JWD1" s="110"/>
      <c r="JWE1" s="110"/>
      <c r="JWF1" s="110"/>
      <c r="JWG1" s="110"/>
      <c r="JWH1" s="110"/>
      <c r="JWI1" s="110"/>
      <c r="JWJ1" s="110"/>
      <c r="JWK1" s="110"/>
      <c r="JWL1" s="110"/>
      <c r="JWM1" s="110"/>
      <c r="JWN1" s="110"/>
      <c r="JWO1" s="110"/>
      <c r="JWP1" s="110"/>
      <c r="JWQ1" s="110"/>
      <c r="JWR1" s="110"/>
      <c r="JWS1" s="110"/>
      <c r="JWT1" s="110"/>
      <c r="JWU1" s="110"/>
      <c r="JWV1" s="110"/>
      <c r="JWW1" s="110"/>
      <c r="JWX1" s="110"/>
      <c r="JWY1" s="110"/>
      <c r="JWZ1" s="110"/>
      <c r="JXA1" s="110"/>
      <c r="JXB1" s="110"/>
      <c r="JXC1" s="110"/>
      <c r="JXD1" s="110"/>
      <c r="JXE1" s="110"/>
      <c r="JXF1" s="110"/>
      <c r="JXG1" s="110"/>
      <c r="JXH1" s="110"/>
      <c r="JXI1" s="110"/>
      <c r="JXJ1" s="110"/>
      <c r="JXK1" s="110"/>
      <c r="JXL1" s="110"/>
      <c r="JXM1" s="110"/>
      <c r="JXN1" s="110"/>
      <c r="JXO1" s="110"/>
      <c r="JXP1" s="110"/>
      <c r="JXQ1" s="110"/>
      <c r="JXR1" s="110"/>
      <c r="JXS1" s="110"/>
      <c r="JXT1" s="110"/>
      <c r="JXU1" s="110"/>
      <c r="JXV1" s="110"/>
      <c r="JXW1" s="110"/>
      <c r="JXX1" s="110"/>
      <c r="JXY1" s="110"/>
      <c r="JXZ1" s="110"/>
      <c r="JYA1" s="110"/>
      <c r="JYB1" s="110"/>
      <c r="JYC1" s="110"/>
      <c r="JYD1" s="110"/>
      <c r="JYE1" s="110"/>
      <c r="JYF1" s="110"/>
      <c r="JYG1" s="110"/>
      <c r="JYH1" s="110"/>
      <c r="JYI1" s="110"/>
      <c r="JYJ1" s="110"/>
      <c r="JYK1" s="110"/>
      <c r="JYL1" s="110"/>
      <c r="JYM1" s="110"/>
      <c r="JYN1" s="110"/>
      <c r="JYO1" s="110"/>
      <c r="JYP1" s="110"/>
      <c r="JYQ1" s="110"/>
      <c r="JYR1" s="110"/>
      <c r="JYS1" s="110"/>
      <c r="JYT1" s="110"/>
      <c r="JYU1" s="110"/>
      <c r="JYV1" s="110"/>
      <c r="JYW1" s="110"/>
      <c r="JYX1" s="110"/>
      <c r="JYY1" s="110"/>
      <c r="JYZ1" s="110"/>
      <c r="JZA1" s="110"/>
      <c r="JZB1" s="110"/>
      <c r="JZC1" s="110"/>
      <c r="JZD1" s="110"/>
      <c r="JZE1" s="110"/>
      <c r="JZF1" s="110"/>
      <c r="JZG1" s="110"/>
      <c r="JZH1" s="110"/>
      <c r="JZI1" s="110"/>
      <c r="JZJ1" s="110"/>
      <c r="JZK1" s="110"/>
      <c r="JZL1" s="110"/>
      <c r="JZM1" s="110"/>
      <c r="JZN1" s="110"/>
      <c r="JZO1" s="110"/>
      <c r="JZP1" s="110"/>
      <c r="JZQ1" s="110"/>
      <c r="JZR1" s="110"/>
      <c r="JZS1" s="110"/>
      <c r="JZT1" s="110"/>
      <c r="JZU1" s="110"/>
      <c r="JZV1" s="110"/>
      <c r="JZW1" s="110"/>
      <c r="JZX1" s="110"/>
      <c r="JZY1" s="110"/>
      <c r="JZZ1" s="110"/>
      <c r="KAA1" s="110"/>
      <c r="KAB1" s="110"/>
      <c r="KAC1" s="110"/>
      <c r="KAD1" s="110"/>
      <c r="KAE1" s="110"/>
      <c r="KAF1" s="110"/>
      <c r="KAG1" s="110"/>
      <c r="KAH1" s="110"/>
      <c r="KAI1" s="110"/>
      <c r="KAJ1" s="110"/>
      <c r="KAK1" s="110"/>
      <c r="KAL1" s="110"/>
      <c r="KAM1" s="110"/>
      <c r="KAN1" s="110"/>
      <c r="KAO1" s="110"/>
      <c r="KAP1" s="110"/>
      <c r="KAQ1" s="110"/>
      <c r="KAR1" s="110"/>
      <c r="KAS1" s="110"/>
      <c r="KAT1" s="110"/>
      <c r="KAU1" s="110"/>
      <c r="KAV1" s="110"/>
      <c r="KAW1" s="110"/>
      <c r="KAX1" s="110"/>
      <c r="KAY1" s="110"/>
      <c r="KAZ1" s="110"/>
      <c r="KBA1" s="110"/>
      <c r="KBB1" s="110"/>
      <c r="KBC1" s="110"/>
      <c r="KBD1" s="110"/>
      <c r="KBE1" s="110"/>
      <c r="KBF1" s="110"/>
      <c r="KBG1" s="110"/>
      <c r="KBH1" s="110"/>
      <c r="KBI1" s="110"/>
      <c r="KBJ1" s="110"/>
      <c r="KBK1" s="110"/>
      <c r="KBL1" s="110"/>
      <c r="KBM1" s="110"/>
      <c r="KBN1" s="110"/>
      <c r="KBO1" s="110"/>
      <c r="KBP1" s="110"/>
      <c r="KBQ1" s="110"/>
      <c r="KBR1" s="110"/>
      <c r="KBS1" s="110"/>
      <c r="KBT1" s="110"/>
      <c r="KBU1" s="110"/>
      <c r="KBV1" s="110"/>
      <c r="KBW1" s="110"/>
      <c r="KBX1" s="110"/>
      <c r="KBY1" s="110"/>
      <c r="KBZ1" s="110"/>
      <c r="KCA1" s="110"/>
      <c r="KCB1" s="110"/>
      <c r="KCC1" s="110"/>
      <c r="KCD1" s="110"/>
      <c r="KCE1" s="110"/>
      <c r="KCF1" s="110"/>
      <c r="KCG1" s="110"/>
      <c r="KCH1" s="110"/>
      <c r="KCI1" s="110"/>
      <c r="KCJ1" s="110"/>
      <c r="KCK1" s="110"/>
      <c r="KCL1" s="110"/>
      <c r="KCM1" s="110"/>
      <c r="KCN1" s="110"/>
      <c r="KCO1" s="110"/>
      <c r="KCP1" s="110"/>
      <c r="KCQ1" s="110"/>
      <c r="KCR1" s="110"/>
      <c r="KCS1" s="110"/>
      <c r="KCT1" s="110"/>
      <c r="KCU1" s="110"/>
      <c r="KCV1" s="110"/>
      <c r="KCW1" s="110"/>
      <c r="KCX1" s="110"/>
      <c r="KCY1" s="110"/>
      <c r="KCZ1" s="110"/>
      <c r="KDA1" s="110"/>
      <c r="KDB1" s="110"/>
      <c r="KDC1" s="110"/>
      <c r="KDD1" s="110"/>
      <c r="KDE1" s="110"/>
      <c r="KDF1" s="110"/>
      <c r="KDG1" s="110"/>
      <c r="KDH1" s="110"/>
      <c r="KDI1" s="110"/>
      <c r="KDJ1" s="110"/>
      <c r="KDK1" s="110"/>
      <c r="KDL1" s="110"/>
      <c r="KDM1" s="110"/>
      <c r="KDN1" s="110"/>
      <c r="KDO1" s="110"/>
      <c r="KDP1" s="110"/>
      <c r="KDQ1" s="110"/>
      <c r="KDR1" s="110"/>
      <c r="KDS1" s="110"/>
      <c r="KDT1" s="110"/>
      <c r="KDU1" s="110"/>
      <c r="KDV1" s="110"/>
      <c r="KDW1" s="110"/>
      <c r="KDX1" s="110"/>
      <c r="KDY1" s="110"/>
      <c r="KDZ1" s="110"/>
      <c r="KEA1" s="110"/>
      <c r="KEB1" s="110"/>
      <c r="KEC1" s="110"/>
      <c r="KED1" s="110"/>
      <c r="KEE1" s="110"/>
      <c r="KEF1" s="110"/>
      <c r="KEG1" s="110"/>
      <c r="KEH1" s="110"/>
      <c r="KEI1" s="110"/>
      <c r="KEJ1" s="110"/>
      <c r="KEK1" s="110"/>
      <c r="KEL1" s="110"/>
      <c r="KEM1" s="110"/>
      <c r="KEN1" s="110"/>
      <c r="KEO1" s="110"/>
      <c r="KEP1" s="110"/>
      <c r="KEQ1" s="110"/>
      <c r="KER1" s="110"/>
      <c r="KES1" s="110"/>
      <c r="KET1" s="110"/>
      <c r="KEU1" s="110"/>
      <c r="KEV1" s="110"/>
      <c r="KEW1" s="110"/>
      <c r="KEX1" s="110"/>
      <c r="KEY1" s="110"/>
      <c r="KEZ1" s="110"/>
      <c r="KFA1" s="110"/>
      <c r="KFB1" s="110"/>
      <c r="KFC1" s="110"/>
      <c r="KFD1" s="110"/>
      <c r="KFE1" s="110"/>
      <c r="KFF1" s="110"/>
      <c r="KFG1" s="110"/>
      <c r="KFH1" s="110"/>
      <c r="KFI1" s="110"/>
      <c r="KFJ1" s="110"/>
      <c r="KFK1" s="110"/>
      <c r="KFL1" s="110"/>
      <c r="KFM1" s="110"/>
      <c r="KFN1" s="110"/>
      <c r="KFO1" s="110"/>
      <c r="KFP1" s="110"/>
      <c r="KFQ1" s="110"/>
      <c r="KFR1" s="110"/>
      <c r="KFS1" s="110"/>
      <c r="KFT1" s="110"/>
      <c r="KFU1" s="110"/>
      <c r="KFV1" s="110"/>
      <c r="KFW1" s="110"/>
      <c r="KFX1" s="110"/>
      <c r="KFY1" s="110"/>
      <c r="KFZ1" s="110"/>
      <c r="KGA1" s="110"/>
      <c r="KGB1" s="110"/>
      <c r="KGC1" s="110"/>
      <c r="KGD1" s="110"/>
      <c r="KGE1" s="110"/>
      <c r="KGF1" s="110"/>
      <c r="KGG1" s="110"/>
      <c r="KGH1" s="110"/>
      <c r="KGI1" s="110"/>
      <c r="KGJ1" s="110"/>
      <c r="KGK1" s="110"/>
      <c r="KGL1" s="110"/>
      <c r="KGM1" s="110"/>
      <c r="KGN1" s="110"/>
      <c r="KGO1" s="110"/>
      <c r="KGP1" s="110"/>
      <c r="KGQ1" s="110"/>
      <c r="KGR1" s="110"/>
      <c r="KGS1" s="110"/>
      <c r="KGT1" s="110"/>
      <c r="KGU1" s="110"/>
      <c r="KGV1" s="110"/>
      <c r="KGW1" s="110"/>
      <c r="KGX1" s="110"/>
      <c r="KGY1" s="110"/>
      <c r="KGZ1" s="110"/>
      <c r="KHA1" s="110"/>
      <c r="KHB1" s="110"/>
      <c r="KHC1" s="110"/>
      <c r="KHD1" s="110"/>
      <c r="KHE1" s="110"/>
      <c r="KHF1" s="110"/>
      <c r="KHG1" s="110"/>
      <c r="KHH1" s="110"/>
      <c r="KHI1" s="110"/>
      <c r="KHJ1" s="110"/>
      <c r="KHK1" s="110"/>
      <c r="KHL1" s="110"/>
      <c r="KHM1" s="110"/>
      <c r="KHN1" s="110"/>
      <c r="KHO1" s="110"/>
      <c r="KHP1" s="110"/>
      <c r="KHQ1" s="110"/>
      <c r="KHR1" s="110"/>
      <c r="KHS1" s="110"/>
      <c r="KHT1" s="110"/>
      <c r="KHU1" s="110"/>
      <c r="KHV1" s="110"/>
      <c r="KHW1" s="110"/>
      <c r="KHX1" s="110"/>
      <c r="KHY1" s="110"/>
      <c r="KHZ1" s="110"/>
      <c r="KIA1" s="110"/>
      <c r="KIB1" s="110"/>
      <c r="KIC1" s="110"/>
      <c r="KID1" s="110"/>
      <c r="KIE1" s="110"/>
      <c r="KIF1" s="110"/>
      <c r="KIG1" s="110"/>
      <c r="KIH1" s="110"/>
      <c r="KII1" s="110"/>
      <c r="KIJ1" s="110"/>
      <c r="KIK1" s="110"/>
      <c r="KIL1" s="110"/>
      <c r="KIM1" s="110"/>
      <c r="KIN1" s="110"/>
      <c r="KIO1" s="110"/>
      <c r="KIP1" s="110"/>
      <c r="KIQ1" s="110"/>
      <c r="KIR1" s="110"/>
      <c r="KIS1" s="110"/>
      <c r="KIT1" s="110"/>
      <c r="KIU1" s="110"/>
      <c r="KIV1" s="110"/>
      <c r="KIW1" s="110"/>
      <c r="KIX1" s="110"/>
      <c r="KIY1" s="110"/>
      <c r="KIZ1" s="110"/>
      <c r="KJA1" s="110"/>
      <c r="KJB1" s="110"/>
      <c r="KJC1" s="110"/>
      <c r="KJD1" s="110"/>
      <c r="KJE1" s="110"/>
      <c r="KJF1" s="110"/>
      <c r="KJG1" s="110"/>
      <c r="KJH1" s="110"/>
      <c r="KJI1" s="110"/>
      <c r="KJJ1" s="110"/>
      <c r="KJK1" s="110"/>
      <c r="KJL1" s="110"/>
      <c r="KJM1" s="110"/>
      <c r="KJN1" s="110"/>
      <c r="KJO1" s="110"/>
      <c r="KJP1" s="110"/>
      <c r="KJQ1" s="110"/>
      <c r="KJR1" s="110"/>
      <c r="KJS1" s="110"/>
      <c r="KJT1" s="110"/>
      <c r="KJU1" s="110"/>
      <c r="KJV1" s="110"/>
      <c r="KJW1" s="110"/>
      <c r="KJX1" s="110"/>
      <c r="KJY1" s="110"/>
      <c r="KJZ1" s="110"/>
      <c r="KKA1" s="110"/>
      <c r="KKB1" s="110"/>
      <c r="KKC1" s="110"/>
      <c r="KKD1" s="110"/>
      <c r="KKE1" s="110"/>
      <c r="KKF1" s="110"/>
      <c r="KKG1" s="110"/>
      <c r="KKH1" s="110"/>
      <c r="KKI1" s="110"/>
      <c r="KKJ1" s="110"/>
      <c r="KKK1" s="110"/>
      <c r="KKL1" s="110"/>
      <c r="KKM1" s="110"/>
      <c r="KKN1" s="110"/>
      <c r="KKO1" s="110"/>
      <c r="KKP1" s="110"/>
      <c r="KKQ1" s="110"/>
      <c r="KKR1" s="110"/>
      <c r="KKS1" s="110"/>
      <c r="KKT1" s="110"/>
      <c r="KKU1" s="110"/>
      <c r="KKV1" s="110"/>
      <c r="KKW1" s="110"/>
      <c r="KKX1" s="110"/>
      <c r="KKY1" s="110"/>
      <c r="KKZ1" s="110"/>
      <c r="KLA1" s="110"/>
      <c r="KLB1" s="110"/>
      <c r="KLC1" s="110"/>
      <c r="KLD1" s="110"/>
      <c r="KLE1" s="110"/>
      <c r="KLF1" s="110"/>
      <c r="KLG1" s="110"/>
      <c r="KLH1" s="110"/>
      <c r="KLI1" s="110"/>
      <c r="KLJ1" s="110"/>
      <c r="KLK1" s="110"/>
      <c r="KLL1" s="110"/>
      <c r="KLM1" s="110"/>
      <c r="KLN1" s="110"/>
      <c r="KLO1" s="110"/>
      <c r="KLP1" s="110"/>
      <c r="KLQ1" s="110"/>
      <c r="KLR1" s="110"/>
      <c r="KLS1" s="110"/>
      <c r="KLT1" s="110"/>
      <c r="KLU1" s="110"/>
      <c r="KLV1" s="110"/>
      <c r="KLW1" s="110"/>
      <c r="KLX1" s="110"/>
      <c r="KLY1" s="110"/>
      <c r="KLZ1" s="110"/>
      <c r="KMA1" s="110"/>
      <c r="KMB1" s="110"/>
      <c r="KMC1" s="110"/>
      <c r="KMD1" s="110"/>
      <c r="KME1" s="110"/>
      <c r="KMF1" s="110"/>
      <c r="KMG1" s="110"/>
      <c r="KMH1" s="110"/>
      <c r="KMI1" s="110"/>
      <c r="KMJ1" s="110"/>
      <c r="KMK1" s="110"/>
      <c r="KML1" s="110"/>
      <c r="KMM1" s="110"/>
      <c r="KMN1" s="110"/>
      <c r="KMO1" s="110"/>
      <c r="KMP1" s="110"/>
      <c r="KMQ1" s="110"/>
      <c r="KMR1" s="110"/>
      <c r="KMS1" s="110"/>
      <c r="KMT1" s="110"/>
      <c r="KMU1" s="110"/>
      <c r="KMV1" s="110"/>
      <c r="KMW1" s="110"/>
      <c r="KMX1" s="110"/>
      <c r="KMY1" s="110"/>
      <c r="KMZ1" s="110"/>
      <c r="KNA1" s="110"/>
      <c r="KNB1" s="110"/>
      <c r="KNC1" s="110"/>
      <c r="KND1" s="110"/>
      <c r="KNE1" s="110"/>
      <c r="KNF1" s="110"/>
      <c r="KNG1" s="110"/>
      <c r="KNH1" s="110"/>
      <c r="KNI1" s="110"/>
      <c r="KNJ1" s="110"/>
      <c r="KNK1" s="110"/>
      <c r="KNL1" s="110"/>
      <c r="KNM1" s="110"/>
      <c r="KNN1" s="110"/>
      <c r="KNO1" s="110"/>
      <c r="KNP1" s="110"/>
      <c r="KNQ1" s="110"/>
      <c r="KNR1" s="110"/>
      <c r="KNS1" s="110"/>
      <c r="KNT1" s="110"/>
      <c r="KNU1" s="110"/>
      <c r="KNV1" s="110"/>
      <c r="KNW1" s="110"/>
      <c r="KNX1" s="110"/>
      <c r="KNY1" s="110"/>
      <c r="KNZ1" s="110"/>
      <c r="KOA1" s="110"/>
      <c r="KOB1" s="110"/>
      <c r="KOC1" s="110"/>
      <c r="KOD1" s="110"/>
      <c r="KOE1" s="110"/>
      <c r="KOF1" s="110"/>
      <c r="KOG1" s="110"/>
      <c r="KOH1" s="110"/>
      <c r="KOI1" s="110"/>
      <c r="KOJ1" s="110"/>
      <c r="KOK1" s="110"/>
      <c r="KOL1" s="110"/>
      <c r="KOM1" s="110"/>
      <c r="KON1" s="110"/>
      <c r="KOO1" s="110"/>
      <c r="KOP1" s="110"/>
      <c r="KOQ1" s="110"/>
      <c r="KOR1" s="110"/>
      <c r="KOS1" s="110"/>
      <c r="KOT1" s="110"/>
      <c r="KOU1" s="110"/>
      <c r="KOV1" s="110"/>
      <c r="KOW1" s="110"/>
      <c r="KOX1" s="110"/>
      <c r="KOY1" s="110"/>
      <c r="KOZ1" s="110"/>
      <c r="KPA1" s="110"/>
      <c r="KPB1" s="110"/>
      <c r="KPC1" s="110"/>
      <c r="KPD1" s="110"/>
      <c r="KPE1" s="110"/>
      <c r="KPF1" s="110"/>
      <c r="KPG1" s="110"/>
      <c r="KPH1" s="110"/>
      <c r="KPI1" s="110"/>
      <c r="KPJ1" s="110"/>
      <c r="KPK1" s="110"/>
      <c r="KPL1" s="110"/>
      <c r="KPM1" s="110"/>
      <c r="KPN1" s="110"/>
      <c r="KPO1" s="110"/>
      <c r="KPP1" s="110"/>
      <c r="KPQ1" s="110"/>
      <c r="KPR1" s="110"/>
      <c r="KPS1" s="110"/>
      <c r="KPT1" s="110"/>
      <c r="KPU1" s="110"/>
      <c r="KPV1" s="110"/>
      <c r="KPW1" s="110"/>
      <c r="KPX1" s="110"/>
      <c r="KPY1" s="110"/>
      <c r="KPZ1" s="110"/>
      <c r="KQA1" s="110"/>
      <c r="KQB1" s="110"/>
      <c r="KQC1" s="110"/>
      <c r="KQD1" s="110"/>
      <c r="KQE1" s="110"/>
      <c r="KQF1" s="110"/>
      <c r="KQG1" s="110"/>
      <c r="KQH1" s="110"/>
      <c r="KQI1" s="110"/>
      <c r="KQJ1" s="110"/>
      <c r="KQK1" s="110"/>
      <c r="KQL1" s="110"/>
      <c r="KQM1" s="110"/>
      <c r="KQN1" s="110"/>
      <c r="KQO1" s="110"/>
      <c r="KQP1" s="110"/>
      <c r="KQQ1" s="110"/>
      <c r="KQR1" s="110"/>
      <c r="KQS1" s="110"/>
      <c r="KQT1" s="110"/>
      <c r="KQU1" s="110"/>
      <c r="KQV1" s="110"/>
      <c r="KQW1" s="110"/>
      <c r="KQX1" s="110"/>
      <c r="KQY1" s="110"/>
      <c r="KQZ1" s="110"/>
      <c r="KRA1" s="110"/>
      <c r="KRB1" s="110"/>
      <c r="KRC1" s="110"/>
      <c r="KRD1" s="110"/>
      <c r="KRE1" s="110"/>
      <c r="KRF1" s="110"/>
      <c r="KRG1" s="110"/>
      <c r="KRH1" s="110"/>
      <c r="KRI1" s="110"/>
      <c r="KRJ1" s="110"/>
      <c r="KRK1" s="110"/>
      <c r="KRL1" s="110"/>
      <c r="KRM1" s="110"/>
      <c r="KRN1" s="110"/>
      <c r="KRO1" s="110"/>
      <c r="KRP1" s="110"/>
      <c r="KRQ1" s="110"/>
      <c r="KRR1" s="110"/>
      <c r="KRS1" s="110"/>
      <c r="KRT1" s="110"/>
      <c r="KRU1" s="110"/>
      <c r="KRV1" s="110"/>
      <c r="KRW1" s="110"/>
      <c r="KRX1" s="110"/>
      <c r="KRY1" s="110"/>
      <c r="KRZ1" s="110"/>
      <c r="KSA1" s="110"/>
      <c r="KSB1" s="110"/>
      <c r="KSC1" s="110"/>
      <c r="KSD1" s="110"/>
      <c r="KSE1" s="110"/>
      <c r="KSF1" s="110"/>
      <c r="KSG1" s="110"/>
      <c r="KSH1" s="110"/>
      <c r="KSI1" s="110"/>
      <c r="KSJ1" s="110"/>
      <c r="KSK1" s="110"/>
      <c r="KSL1" s="110"/>
      <c r="KSM1" s="110"/>
      <c r="KSN1" s="110"/>
      <c r="KSO1" s="110"/>
      <c r="KSP1" s="110"/>
      <c r="KSQ1" s="110"/>
      <c r="KSR1" s="110"/>
      <c r="KSS1" s="110"/>
      <c r="KST1" s="110"/>
      <c r="KSU1" s="110"/>
      <c r="KSV1" s="110"/>
      <c r="KSW1" s="110"/>
      <c r="KSX1" s="110"/>
      <c r="KSY1" s="110"/>
      <c r="KSZ1" s="110"/>
      <c r="KTA1" s="110"/>
      <c r="KTB1" s="110"/>
      <c r="KTC1" s="110"/>
      <c r="KTD1" s="110"/>
      <c r="KTE1" s="110"/>
      <c r="KTF1" s="110"/>
      <c r="KTG1" s="110"/>
      <c r="KTH1" s="110"/>
      <c r="KTI1" s="110"/>
      <c r="KTJ1" s="110"/>
      <c r="KTK1" s="110"/>
      <c r="KTL1" s="110"/>
      <c r="KTM1" s="110"/>
      <c r="KTN1" s="110"/>
      <c r="KTO1" s="110"/>
      <c r="KTP1" s="110"/>
      <c r="KTQ1" s="110"/>
      <c r="KTR1" s="110"/>
      <c r="KTS1" s="110"/>
      <c r="KTT1" s="110"/>
      <c r="KTU1" s="110"/>
      <c r="KTV1" s="110"/>
      <c r="KTW1" s="110"/>
      <c r="KTX1" s="110"/>
      <c r="KTY1" s="110"/>
      <c r="KTZ1" s="110"/>
      <c r="KUA1" s="110"/>
      <c r="KUB1" s="110"/>
      <c r="KUC1" s="110"/>
      <c r="KUD1" s="110"/>
      <c r="KUE1" s="110"/>
      <c r="KUF1" s="110"/>
      <c r="KUG1" s="110"/>
      <c r="KUH1" s="110"/>
      <c r="KUI1" s="110"/>
      <c r="KUJ1" s="110"/>
      <c r="KUK1" s="110"/>
      <c r="KUL1" s="110"/>
      <c r="KUM1" s="110"/>
      <c r="KUN1" s="110"/>
      <c r="KUO1" s="110"/>
      <c r="KUP1" s="110"/>
      <c r="KUQ1" s="110"/>
      <c r="KUR1" s="110"/>
      <c r="KUS1" s="110"/>
      <c r="KUT1" s="110"/>
      <c r="KUU1" s="110"/>
      <c r="KUV1" s="110"/>
      <c r="KUW1" s="110"/>
      <c r="KUX1" s="110"/>
      <c r="KUY1" s="110"/>
      <c r="KUZ1" s="110"/>
      <c r="KVA1" s="110"/>
      <c r="KVB1" s="110"/>
      <c r="KVC1" s="110"/>
      <c r="KVD1" s="110"/>
      <c r="KVE1" s="110"/>
      <c r="KVF1" s="110"/>
      <c r="KVG1" s="110"/>
      <c r="KVH1" s="110"/>
      <c r="KVI1" s="110"/>
      <c r="KVJ1" s="110"/>
      <c r="KVK1" s="110"/>
      <c r="KVL1" s="110"/>
      <c r="KVM1" s="110"/>
      <c r="KVN1" s="110"/>
      <c r="KVO1" s="110"/>
      <c r="KVP1" s="110"/>
      <c r="KVQ1" s="110"/>
      <c r="KVR1" s="110"/>
      <c r="KVS1" s="110"/>
      <c r="KVT1" s="110"/>
      <c r="KVU1" s="110"/>
      <c r="KVV1" s="110"/>
      <c r="KVW1" s="110"/>
      <c r="KVX1" s="110"/>
      <c r="KVY1" s="110"/>
      <c r="KVZ1" s="110"/>
      <c r="KWA1" s="110"/>
      <c r="KWB1" s="110"/>
      <c r="KWC1" s="110"/>
      <c r="KWD1" s="110"/>
      <c r="KWE1" s="110"/>
      <c r="KWF1" s="110"/>
      <c r="KWG1" s="110"/>
      <c r="KWH1" s="110"/>
      <c r="KWI1" s="110"/>
      <c r="KWJ1" s="110"/>
      <c r="KWK1" s="110"/>
      <c r="KWL1" s="110"/>
      <c r="KWM1" s="110"/>
      <c r="KWN1" s="110"/>
      <c r="KWO1" s="110"/>
      <c r="KWP1" s="110"/>
      <c r="KWQ1" s="110"/>
      <c r="KWR1" s="110"/>
      <c r="KWS1" s="110"/>
      <c r="KWT1" s="110"/>
      <c r="KWU1" s="110"/>
      <c r="KWV1" s="110"/>
      <c r="KWW1" s="110"/>
      <c r="KWX1" s="110"/>
      <c r="KWY1" s="110"/>
      <c r="KWZ1" s="110"/>
      <c r="KXA1" s="110"/>
      <c r="KXB1" s="110"/>
      <c r="KXC1" s="110"/>
      <c r="KXD1" s="110"/>
      <c r="KXE1" s="110"/>
      <c r="KXF1" s="110"/>
      <c r="KXG1" s="110"/>
      <c r="KXH1" s="110"/>
      <c r="KXI1" s="110"/>
      <c r="KXJ1" s="110"/>
      <c r="KXK1" s="110"/>
      <c r="KXL1" s="110"/>
      <c r="KXM1" s="110"/>
      <c r="KXN1" s="110"/>
      <c r="KXO1" s="110"/>
      <c r="KXP1" s="110"/>
      <c r="KXQ1" s="110"/>
      <c r="KXR1" s="110"/>
      <c r="KXS1" s="110"/>
      <c r="KXT1" s="110"/>
      <c r="KXU1" s="110"/>
      <c r="KXV1" s="110"/>
      <c r="KXW1" s="110"/>
      <c r="KXX1" s="110"/>
      <c r="KXY1" s="110"/>
      <c r="KXZ1" s="110"/>
      <c r="KYA1" s="110"/>
      <c r="KYB1" s="110"/>
      <c r="KYC1" s="110"/>
      <c r="KYD1" s="110"/>
      <c r="KYE1" s="110"/>
      <c r="KYF1" s="110"/>
      <c r="KYG1" s="110"/>
      <c r="KYH1" s="110"/>
      <c r="KYI1" s="110"/>
      <c r="KYJ1" s="110"/>
      <c r="KYK1" s="110"/>
      <c r="KYL1" s="110"/>
      <c r="KYM1" s="110"/>
      <c r="KYN1" s="110"/>
      <c r="KYO1" s="110"/>
      <c r="KYP1" s="110"/>
      <c r="KYQ1" s="110"/>
      <c r="KYR1" s="110"/>
      <c r="KYS1" s="110"/>
      <c r="KYT1" s="110"/>
      <c r="KYU1" s="110"/>
      <c r="KYV1" s="110"/>
      <c r="KYW1" s="110"/>
      <c r="KYX1" s="110"/>
      <c r="KYY1" s="110"/>
      <c r="KYZ1" s="110"/>
      <c r="KZA1" s="110"/>
      <c r="KZB1" s="110"/>
      <c r="KZC1" s="110"/>
      <c r="KZD1" s="110"/>
      <c r="KZE1" s="110"/>
      <c r="KZF1" s="110"/>
      <c r="KZG1" s="110"/>
      <c r="KZH1" s="110"/>
      <c r="KZI1" s="110"/>
      <c r="KZJ1" s="110"/>
      <c r="KZK1" s="110"/>
      <c r="KZL1" s="110"/>
      <c r="KZM1" s="110"/>
      <c r="KZN1" s="110"/>
      <c r="KZO1" s="110"/>
      <c r="KZP1" s="110"/>
      <c r="KZQ1" s="110"/>
      <c r="KZR1" s="110"/>
      <c r="KZS1" s="110"/>
      <c r="KZT1" s="110"/>
      <c r="KZU1" s="110"/>
      <c r="KZV1" s="110"/>
      <c r="KZW1" s="110"/>
      <c r="KZX1" s="110"/>
      <c r="KZY1" s="110"/>
      <c r="KZZ1" s="110"/>
      <c r="LAA1" s="110"/>
      <c r="LAB1" s="110"/>
      <c r="LAC1" s="110"/>
      <c r="LAD1" s="110"/>
      <c r="LAE1" s="110"/>
      <c r="LAF1" s="110"/>
      <c r="LAG1" s="110"/>
      <c r="LAH1" s="110"/>
      <c r="LAI1" s="110"/>
      <c r="LAJ1" s="110"/>
      <c r="LAK1" s="110"/>
      <c r="LAL1" s="110"/>
      <c r="LAM1" s="110"/>
      <c r="LAN1" s="110"/>
      <c r="LAO1" s="110"/>
      <c r="LAP1" s="110"/>
      <c r="LAQ1" s="110"/>
      <c r="LAR1" s="110"/>
      <c r="LAS1" s="110"/>
      <c r="LAT1" s="110"/>
      <c r="LAU1" s="110"/>
      <c r="LAV1" s="110"/>
      <c r="LAW1" s="110"/>
      <c r="LAX1" s="110"/>
      <c r="LAY1" s="110"/>
      <c r="LAZ1" s="110"/>
      <c r="LBA1" s="110"/>
      <c r="LBB1" s="110"/>
      <c r="LBC1" s="110"/>
      <c r="LBD1" s="110"/>
      <c r="LBE1" s="110"/>
      <c r="LBF1" s="110"/>
      <c r="LBG1" s="110"/>
      <c r="LBH1" s="110"/>
      <c r="LBI1" s="110"/>
      <c r="LBJ1" s="110"/>
      <c r="LBK1" s="110"/>
      <c r="LBL1" s="110"/>
      <c r="LBM1" s="110"/>
      <c r="LBN1" s="110"/>
      <c r="LBO1" s="110"/>
      <c r="LBP1" s="110"/>
      <c r="LBQ1" s="110"/>
      <c r="LBR1" s="110"/>
      <c r="LBS1" s="110"/>
      <c r="LBT1" s="110"/>
      <c r="LBU1" s="110"/>
      <c r="LBV1" s="110"/>
      <c r="LBW1" s="110"/>
      <c r="LBX1" s="110"/>
      <c r="LBY1" s="110"/>
      <c r="LBZ1" s="110"/>
      <c r="LCA1" s="110"/>
      <c r="LCB1" s="110"/>
      <c r="LCC1" s="110"/>
      <c r="LCD1" s="110"/>
      <c r="LCE1" s="110"/>
      <c r="LCF1" s="110"/>
      <c r="LCG1" s="110"/>
      <c r="LCH1" s="110"/>
      <c r="LCI1" s="110"/>
      <c r="LCJ1" s="110"/>
      <c r="LCK1" s="110"/>
      <c r="LCL1" s="110"/>
      <c r="LCM1" s="110"/>
      <c r="LCN1" s="110"/>
      <c r="LCO1" s="110"/>
      <c r="LCP1" s="110"/>
      <c r="LCQ1" s="110"/>
      <c r="LCR1" s="110"/>
      <c r="LCS1" s="110"/>
      <c r="LCT1" s="110"/>
      <c r="LCU1" s="110"/>
      <c r="LCV1" s="110"/>
      <c r="LCW1" s="110"/>
      <c r="LCX1" s="110"/>
      <c r="LCY1" s="110"/>
      <c r="LCZ1" s="110"/>
      <c r="LDA1" s="110"/>
      <c r="LDB1" s="110"/>
      <c r="LDC1" s="110"/>
      <c r="LDD1" s="110"/>
      <c r="LDE1" s="110"/>
      <c r="LDF1" s="110"/>
      <c r="LDG1" s="110"/>
      <c r="LDH1" s="110"/>
      <c r="LDI1" s="110"/>
      <c r="LDJ1" s="110"/>
      <c r="LDK1" s="110"/>
      <c r="LDL1" s="110"/>
      <c r="LDM1" s="110"/>
      <c r="LDN1" s="110"/>
      <c r="LDO1" s="110"/>
      <c r="LDP1" s="110"/>
      <c r="LDQ1" s="110"/>
      <c r="LDR1" s="110"/>
      <c r="LDS1" s="110"/>
      <c r="LDT1" s="110"/>
      <c r="LDU1" s="110"/>
      <c r="LDV1" s="110"/>
      <c r="LDW1" s="110"/>
      <c r="LDX1" s="110"/>
      <c r="LDY1" s="110"/>
      <c r="LDZ1" s="110"/>
      <c r="LEA1" s="110"/>
      <c r="LEB1" s="110"/>
      <c r="LEC1" s="110"/>
      <c r="LED1" s="110"/>
      <c r="LEE1" s="110"/>
      <c r="LEF1" s="110"/>
      <c r="LEG1" s="110"/>
      <c r="LEH1" s="110"/>
      <c r="LEI1" s="110"/>
      <c r="LEJ1" s="110"/>
      <c r="LEK1" s="110"/>
      <c r="LEL1" s="110"/>
      <c r="LEM1" s="110"/>
      <c r="LEN1" s="110"/>
      <c r="LEO1" s="110"/>
      <c r="LEP1" s="110"/>
      <c r="LEQ1" s="110"/>
      <c r="LER1" s="110"/>
      <c r="LES1" s="110"/>
      <c r="LET1" s="110"/>
      <c r="LEU1" s="110"/>
      <c r="LEV1" s="110"/>
      <c r="LEW1" s="110"/>
      <c r="LEX1" s="110"/>
      <c r="LEY1" s="110"/>
      <c r="LEZ1" s="110"/>
      <c r="LFA1" s="110"/>
      <c r="LFB1" s="110"/>
      <c r="LFC1" s="110"/>
      <c r="LFD1" s="110"/>
      <c r="LFE1" s="110"/>
      <c r="LFF1" s="110"/>
      <c r="LFG1" s="110"/>
      <c r="LFH1" s="110"/>
      <c r="LFI1" s="110"/>
      <c r="LFJ1" s="110"/>
      <c r="LFK1" s="110"/>
      <c r="LFL1" s="110"/>
      <c r="LFM1" s="110"/>
      <c r="LFN1" s="110"/>
      <c r="LFO1" s="110"/>
      <c r="LFP1" s="110"/>
      <c r="LFQ1" s="110"/>
      <c r="LFR1" s="110"/>
      <c r="LFS1" s="110"/>
      <c r="LFT1" s="110"/>
      <c r="LFU1" s="110"/>
      <c r="LFV1" s="110"/>
      <c r="LFW1" s="110"/>
      <c r="LFX1" s="110"/>
      <c r="LFY1" s="110"/>
      <c r="LFZ1" s="110"/>
      <c r="LGA1" s="110"/>
      <c r="LGB1" s="110"/>
      <c r="LGC1" s="110"/>
      <c r="LGD1" s="110"/>
      <c r="LGE1" s="110"/>
      <c r="LGF1" s="110"/>
      <c r="LGG1" s="110"/>
      <c r="LGH1" s="110"/>
      <c r="LGI1" s="110"/>
      <c r="LGJ1" s="110"/>
      <c r="LGK1" s="110"/>
      <c r="LGL1" s="110"/>
      <c r="LGM1" s="110"/>
      <c r="LGN1" s="110"/>
      <c r="LGO1" s="110"/>
      <c r="LGP1" s="110"/>
      <c r="LGQ1" s="110"/>
      <c r="LGR1" s="110"/>
      <c r="LGS1" s="110"/>
      <c r="LGT1" s="110"/>
      <c r="LGU1" s="110"/>
      <c r="LGV1" s="110"/>
      <c r="LGW1" s="110"/>
      <c r="LGX1" s="110"/>
      <c r="LGY1" s="110"/>
      <c r="LGZ1" s="110"/>
      <c r="LHA1" s="110"/>
      <c r="LHB1" s="110"/>
      <c r="LHC1" s="110"/>
      <c r="LHD1" s="110"/>
      <c r="LHE1" s="110"/>
      <c r="LHF1" s="110"/>
      <c r="LHG1" s="110"/>
      <c r="LHH1" s="110"/>
      <c r="LHI1" s="110"/>
      <c r="LHJ1" s="110"/>
      <c r="LHK1" s="110"/>
      <c r="LHL1" s="110"/>
      <c r="LHM1" s="110"/>
      <c r="LHN1" s="110"/>
      <c r="LHO1" s="110"/>
      <c r="LHP1" s="110"/>
      <c r="LHQ1" s="110"/>
      <c r="LHR1" s="110"/>
      <c r="LHS1" s="110"/>
      <c r="LHT1" s="110"/>
      <c r="LHU1" s="110"/>
      <c r="LHV1" s="110"/>
      <c r="LHW1" s="110"/>
      <c r="LHX1" s="110"/>
      <c r="LHY1" s="110"/>
      <c r="LHZ1" s="110"/>
      <c r="LIA1" s="110"/>
      <c r="LIB1" s="110"/>
      <c r="LIC1" s="110"/>
      <c r="LID1" s="110"/>
      <c r="LIE1" s="110"/>
      <c r="LIF1" s="110"/>
      <c r="LIG1" s="110"/>
      <c r="LIH1" s="110"/>
      <c r="LII1" s="110"/>
      <c r="LIJ1" s="110"/>
      <c r="LIK1" s="110"/>
      <c r="LIL1" s="110"/>
      <c r="LIM1" s="110"/>
      <c r="LIN1" s="110"/>
      <c r="LIO1" s="110"/>
      <c r="LIP1" s="110"/>
      <c r="LIQ1" s="110"/>
      <c r="LIR1" s="110"/>
      <c r="LIS1" s="110"/>
      <c r="LIT1" s="110"/>
      <c r="LIU1" s="110"/>
      <c r="LIV1" s="110"/>
      <c r="LIW1" s="110"/>
      <c r="LIX1" s="110"/>
      <c r="LIY1" s="110"/>
      <c r="LIZ1" s="110"/>
      <c r="LJA1" s="110"/>
      <c r="LJB1" s="110"/>
      <c r="LJC1" s="110"/>
      <c r="LJD1" s="110"/>
      <c r="LJE1" s="110"/>
      <c r="LJF1" s="110"/>
      <c r="LJG1" s="110"/>
      <c r="LJH1" s="110"/>
      <c r="LJI1" s="110"/>
      <c r="LJJ1" s="110"/>
      <c r="LJK1" s="110"/>
      <c r="LJL1" s="110"/>
      <c r="LJM1" s="110"/>
      <c r="LJN1" s="110"/>
      <c r="LJO1" s="110"/>
      <c r="LJP1" s="110"/>
      <c r="LJQ1" s="110"/>
      <c r="LJR1" s="110"/>
      <c r="LJS1" s="110"/>
      <c r="LJT1" s="110"/>
      <c r="LJU1" s="110"/>
      <c r="LJV1" s="110"/>
      <c r="LJW1" s="110"/>
      <c r="LJX1" s="110"/>
      <c r="LJY1" s="110"/>
      <c r="LJZ1" s="110"/>
      <c r="LKA1" s="110"/>
      <c r="LKB1" s="110"/>
      <c r="LKC1" s="110"/>
      <c r="LKD1" s="110"/>
      <c r="LKE1" s="110"/>
      <c r="LKF1" s="110"/>
      <c r="LKG1" s="110"/>
      <c r="LKH1" s="110"/>
      <c r="LKI1" s="110"/>
      <c r="LKJ1" s="110"/>
      <c r="LKK1" s="110"/>
      <c r="LKL1" s="110"/>
      <c r="LKM1" s="110"/>
      <c r="LKN1" s="110"/>
      <c r="LKO1" s="110"/>
      <c r="LKP1" s="110"/>
      <c r="LKQ1" s="110"/>
      <c r="LKR1" s="110"/>
      <c r="LKS1" s="110"/>
      <c r="LKT1" s="110"/>
      <c r="LKU1" s="110"/>
      <c r="LKV1" s="110"/>
      <c r="LKW1" s="110"/>
      <c r="LKX1" s="110"/>
      <c r="LKY1" s="110"/>
      <c r="LKZ1" s="110"/>
      <c r="LLA1" s="110"/>
      <c r="LLB1" s="110"/>
      <c r="LLC1" s="110"/>
      <c r="LLD1" s="110"/>
      <c r="LLE1" s="110"/>
      <c r="LLF1" s="110"/>
      <c r="LLG1" s="110"/>
      <c r="LLH1" s="110"/>
      <c r="LLI1" s="110"/>
      <c r="LLJ1" s="110"/>
      <c r="LLK1" s="110"/>
      <c r="LLL1" s="110"/>
      <c r="LLM1" s="110"/>
      <c r="LLN1" s="110"/>
      <c r="LLO1" s="110"/>
      <c r="LLP1" s="110"/>
      <c r="LLQ1" s="110"/>
      <c r="LLR1" s="110"/>
      <c r="LLS1" s="110"/>
      <c r="LLT1" s="110"/>
      <c r="LLU1" s="110"/>
      <c r="LLV1" s="110"/>
      <c r="LLW1" s="110"/>
      <c r="LLX1" s="110"/>
      <c r="LLY1" s="110"/>
      <c r="LLZ1" s="110"/>
      <c r="LMA1" s="110"/>
      <c r="LMB1" s="110"/>
      <c r="LMC1" s="110"/>
      <c r="LMD1" s="110"/>
      <c r="LME1" s="110"/>
      <c r="LMF1" s="110"/>
      <c r="LMG1" s="110"/>
      <c r="LMH1" s="110"/>
      <c r="LMI1" s="110"/>
      <c r="LMJ1" s="110"/>
      <c r="LMK1" s="110"/>
      <c r="LML1" s="110"/>
      <c r="LMM1" s="110"/>
      <c r="LMN1" s="110"/>
      <c r="LMO1" s="110"/>
      <c r="LMP1" s="110"/>
      <c r="LMQ1" s="110"/>
      <c r="LMR1" s="110"/>
      <c r="LMS1" s="110"/>
      <c r="LMT1" s="110"/>
      <c r="LMU1" s="110"/>
      <c r="LMV1" s="110"/>
      <c r="LMW1" s="110"/>
      <c r="LMX1" s="110"/>
      <c r="LMY1" s="110"/>
      <c r="LMZ1" s="110"/>
      <c r="LNA1" s="110"/>
      <c r="LNB1" s="110"/>
      <c r="LNC1" s="110"/>
      <c r="LND1" s="110"/>
      <c r="LNE1" s="110"/>
      <c r="LNF1" s="110"/>
      <c r="LNG1" s="110"/>
      <c r="LNH1" s="110"/>
      <c r="LNI1" s="110"/>
      <c r="LNJ1" s="110"/>
      <c r="LNK1" s="110"/>
      <c r="LNL1" s="110"/>
      <c r="LNM1" s="110"/>
      <c r="LNN1" s="110"/>
      <c r="LNO1" s="110"/>
      <c r="LNP1" s="110"/>
      <c r="LNQ1" s="110"/>
      <c r="LNR1" s="110"/>
      <c r="LNS1" s="110"/>
      <c r="LNT1" s="110"/>
      <c r="LNU1" s="110"/>
      <c r="LNV1" s="110"/>
      <c r="LNW1" s="110"/>
      <c r="LNX1" s="110"/>
      <c r="LNY1" s="110"/>
      <c r="LNZ1" s="110"/>
      <c r="LOA1" s="110"/>
      <c r="LOB1" s="110"/>
      <c r="LOC1" s="110"/>
      <c r="LOD1" s="110"/>
      <c r="LOE1" s="110"/>
      <c r="LOF1" s="110"/>
      <c r="LOG1" s="110"/>
      <c r="LOH1" s="110"/>
      <c r="LOI1" s="110"/>
      <c r="LOJ1" s="110"/>
      <c r="LOK1" s="110"/>
      <c r="LOL1" s="110"/>
      <c r="LOM1" s="110"/>
      <c r="LON1" s="110"/>
      <c r="LOO1" s="110"/>
      <c r="LOP1" s="110"/>
      <c r="LOQ1" s="110"/>
      <c r="LOR1" s="110"/>
      <c r="LOS1" s="110"/>
      <c r="LOT1" s="110"/>
      <c r="LOU1" s="110"/>
      <c r="LOV1" s="110"/>
      <c r="LOW1" s="110"/>
      <c r="LOX1" s="110"/>
      <c r="LOY1" s="110"/>
      <c r="LOZ1" s="110"/>
      <c r="LPA1" s="110"/>
      <c r="LPB1" s="110"/>
      <c r="LPC1" s="110"/>
      <c r="LPD1" s="110"/>
      <c r="LPE1" s="110"/>
      <c r="LPF1" s="110"/>
      <c r="LPG1" s="110"/>
      <c r="LPH1" s="110"/>
      <c r="LPI1" s="110"/>
      <c r="LPJ1" s="110"/>
      <c r="LPK1" s="110"/>
      <c r="LPL1" s="110"/>
      <c r="LPM1" s="110"/>
      <c r="LPN1" s="110"/>
      <c r="LPO1" s="110"/>
      <c r="LPP1" s="110"/>
      <c r="LPQ1" s="110"/>
      <c r="LPR1" s="110"/>
      <c r="LPS1" s="110"/>
      <c r="LPT1" s="110"/>
      <c r="LPU1" s="110"/>
      <c r="LPV1" s="110"/>
      <c r="LPW1" s="110"/>
      <c r="LPX1" s="110"/>
      <c r="LPY1" s="110"/>
      <c r="LPZ1" s="110"/>
      <c r="LQA1" s="110"/>
      <c r="LQB1" s="110"/>
      <c r="LQC1" s="110"/>
      <c r="LQD1" s="110"/>
      <c r="LQE1" s="110"/>
      <c r="LQF1" s="110"/>
      <c r="LQG1" s="110"/>
      <c r="LQH1" s="110"/>
      <c r="LQI1" s="110"/>
      <c r="LQJ1" s="110"/>
      <c r="LQK1" s="110"/>
      <c r="LQL1" s="110"/>
      <c r="LQM1" s="110"/>
      <c r="LQN1" s="110"/>
      <c r="LQO1" s="110"/>
      <c r="LQP1" s="110"/>
      <c r="LQQ1" s="110"/>
      <c r="LQR1" s="110"/>
      <c r="LQS1" s="110"/>
      <c r="LQT1" s="110"/>
      <c r="LQU1" s="110"/>
      <c r="LQV1" s="110"/>
      <c r="LQW1" s="110"/>
      <c r="LQX1" s="110"/>
      <c r="LQY1" s="110"/>
      <c r="LQZ1" s="110"/>
      <c r="LRA1" s="110"/>
      <c r="LRB1" s="110"/>
      <c r="LRC1" s="110"/>
      <c r="LRD1" s="110"/>
      <c r="LRE1" s="110"/>
      <c r="LRF1" s="110"/>
      <c r="LRG1" s="110"/>
      <c r="LRH1" s="110"/>
      <c r="LRI1" s="110"/>
      <c r="LRJ1" s="110"/>
      <c r="LRK1" s="110"/>
      <c r="LRL1" s="110"/>
      <c r="LRM1" s="110"/>
      <c r="LRN1" s="110"/>
      <c r="LRO1" s="110"/>
      <c r="LRP1" s="110"/>
      <c r="LRQ1" s="110"/>
      <c r="LRR1" s="110"/>
      <c r="LRS1" s="110"/>
      <c r="LRT1" s="110"/>
      <c r="LRU1" s="110"/>
      <c r="LRV1" s="110"/>
      <c r="LRW1" s="110"/>
      <c r="LRX1" s="110"/>
      <c r="LRY1" s="110"/>
      <c r="LRZ1" s="110"/>
      <c r="LSA1" s="110"/>
      <c r="LSB1" s="110"/>
      <c r="LSC1" s="110"/>
      <c r="LSD1" s="110"/>
      <c r="LSE1" s="110"/>
      <c r="LSF1" s="110"/>
      <c r="LSG1" s="110"/>
      <c r="LSH1" s="110"/>
      <c r="LSI1" s="110"/>
      <c r="LSJ1" s="110"/>
      <c r="LSK1" s="110"/>
      <c r="LSL1" s="110"/>
      <c r="LSM1" s="110"/>
      <c r="LSN1" s="110"/>
      <c r="LSO1" s="110"/>
      <c r="LSP1" s="110"/>
      <c r="LSQ1" s="110"/>
      <c r="LSR1" s="110"/>
      <c r="LSS1" s="110"/>
      <c r="LST1" s="110"/>
      <c r="LSU1" s="110"/>
      <c r="LSV1" s="110"/>
      <c r="LSW1" s="110"/>
      <c r="LSX1" s="110"/>
      <c r="LSY1" s="110"/>
      <c r="LSZ1" s="110"/>
      <c r="LTA1" s="110"/>
      <c r="LTB1" s="110"/>
      <c r="LTC1" s="110"/>
      <c r="LTD1" s="110"/>
      <c r="LTE1" s="110"/>
      <c r="LTF1" s="110"/>
      <c r="LTG1" s="110"/>
      <c r="LTH1" s="110"/>
      <c r="LTI1" s="110"/>
      <c r="LTJ1" s="110"/>
      <c r="LTK1" s="110"/>
      <c r="LTL1" s="110"/>
      <c r="LTM1" s="110"/>
      <c r="LTN1" s="110"/>
      <c r="LTO1" s="110"/>
      <c r="LTP1" s="110"/>
      <c r="LTQ1" s="110"/>
      <c r="LTR1" s="110"/>
      <c r="LTS1" s="110"/>
      <c r="LTT1" s="110"/>
      <c r="LTU1" s="110"/>
      <c r="LTV1" s="110"/>
      <c r="LTW1" s="110"/>
      <c r="LTX1" s="110"/>
      <c r="LTY1" s="110"/>
      <c r="LTZ1" s="110"/>
      <c r="LUA1" s="110"/>
      <c r="LUB1" s="110"/>
      <c r="LUC1" s="110"/>
      <c r="LUD1" s="110"/>
      <c r="LUE1" s="110"/>
      <c r="LUF1" s="110"/>
      <c r="LUG1" s="110"/>
      <c r="LUH1" s="110"/>
      <c r="LUI1" s="110"/>
      <c r="LUJ1" s="110"/>
      <c r="LUK1" s="110"/>
      <c r="LUL1" s="110"/>
      <c r="LUM1" s="110"/>
      <c r="LUN1" s="110"/>
      <c r="LUO1" s="110"/>
      <c r="LUP1" s="110"/>
      <c r="LUQ1" s="110"/>
      <c r="LUR1" s="110"/>
      <c r="LUS1" s="110"/>
      <c r="LUT1" s="110"/>
      <c r="LUU1" s="110"/>
      <c r="LUV1" s="110"/>
      <c r="LUW1" s="110"/>
      <c r="LUX1" s="110"/>
      <c r="LUY1" s="110"/>
      <c r="LUZ1" s="110"/>
      <c r="LVA1" s="110"/>
      <c r="LVB1" s="110"/>
      <c r="LVC1" s="110"/>
      <c r="LVD1" s="110"/>
      <c r="LVE1" s="110"/>
      <c r="LVF1" s="110"/>
      <c r="LVG1" s="110"/>
      <c r="LVH1" s="110"/>
      <c r="LVI1" s="110"/>
      <c r="LVJ1" s="110"/>
      <c r="LVK1" s="110"/>
      <c r="LVL1" s="110"/>
      <c r="LVM1" s="110"/>
      <c r="LVN1" s="110"/>
      <c r="LVO1" s="110"/>
      <c r="LVP1" s="110"/>
      <c r="LVQ1" s="110"/>
      <c r="LVR1" s="110"/>
      <c r="LVS1" s="110"/>
      <c r="LVT1" s="110"/>
      <c r="LVU1" s="110"/>
      <c r="LVV1" s="110"/>
      <c r="LVW1" s="110"/>
      <c r="LVX1" s="110"/>
      <c r="LVY1" s="110"/>
      <c r="LVZ1" s="110"/>
      <c r="LWA1" s="110"/>
      <c r="LWB1" s="110"/>
      <c r="LWC1" s="110"/>
      <c r="LWD1" s="110"/>
      <c r="LWE1" s="110"/>
      <c r="LWF1" s="110"/>
      <c r="LWG1" s="110"/>
      <c r="LWH1" s="110"/>
      <c r="LWI1" s="110"/>
      <c r="LWJ1" s="110"/>
      <c r="LWK1" s="110"/>
      <c r="LWL1" s="110"/>
      <c r="LWM1" s="110"/>
      <c r="LWN1" s="110"/>
      <c r="LWO1" s="110"/>
      <c r="LWP1" s="110"/>
      <c r="LWQ1" s="110"/>
      <c r="LWR1" s="110"/>
      <c r="LWS1" s="110"/>
      <c r="LWT1" s="110"/>
      <c r="LWU1" s="110"/>
      <c r="LWV1" s="110"/>
      <c r="LWW1" s="110"/>
      <c r="LWX1" s="110"/>
      <c r="LWY1" s="110"/>
      <c r="LWZ1" s="110"/>
      <c r="LXA1" s="110"/>
      <c r="LXB1" s="110"/>
      <c r="LXC1" s="110"/>
      <c r="LXD1" s="110"/>
      <c r="LXE1" s="110"/>
      <c r="LXF1" s="110"/>
      <c r="LXG1" s="110"/>
      <c r="LXH1" s="110"/>
      <c r="LXI1" s="110"/>
      <c r="LXJ1" s="110"/>
      <c r="LXK1" s="110"/>
      <c r="LXL1" s="110"/>
      <c r="LXM1" s="110"/>
      <c r="LXN1" s="110"/>
      <c r="LXO1" s="110"/>
      <c r="LXP1" s="110"/>
      <c r="LXQ1" s="110"/>
      <c r="LXR1" s="110"/>
      <c r="LXS1" s="110"/>
      <c r="LXT1" s="110"/>
      <c r="LXU1" s="110"/>
      <c r="LXV1" s="110"/>
      <c r="LXW1" s="110"/>
      <c r="LXX1" s="110"/>
      <c r="LXY1" s="110"/>
      <c r="LXZ1" s="110"/>
      <c r="LYA1" s="110"/>
      <c r="LYB1" s="110"/>
      <c r="LYC1" s="110"/>
      <c r="LYD1" s="110"/>
      <c r="LYE1" s="110"/>
      <c r="LYF1" s="110"/>
      <c r="LYG1" s="110"/>
      <c r="LYH1" s="110"/>
      <c r="LYI1" s="110"/>
      <c r="LYJ1" s="110"/>
      <c r="LYK1" s="110"/>
      <c r="LYL1" s="110"/>
      <c r="LYM1" s="110"/>
      <c r="LYN1" s="110"/>
      <c r="LYO1" s="110"/>
      <c r="LYP1" s="110"/>
      <c r="LYQ1" s="110"/>
      <c r="LYR1" s="110"/>
      <c r="LYS1" s="110"/>
      <c r="LYT1" s="110"/>
      <c r="LYU1" s="110"/>
      <c r="LYV1" s="110"/>
      <c r="LYW1" s="110"/>
      <c r="LYX1" s="110"/>
      <c r="LYY1" s="110"/>
      <c r="LYZ1" s="110"/>
      <c r="LZA1" s="110"/>
      <c r="LZB1" s="110"/>
      <c r="LZC1" s="110"/>
      <c r="LZD1" s="110"/>
      <c r="LZE1" s="110"/>
      <c r="LZF1" s="110"/>
      <c r="LZG1" s="110"/>
      <c r="LZH1" s="110"/>
      <c r="LZI1" s="110"/>
      <c r="LZJ1" s="110"/>
      <c r="LZK1" s="110"/>
      <c r="LZL1" s="110"/>
      <c r="LZM1" s="110"/>
      <c r="LZN1" s="110"/>
      <c r="LZO1" s="110"/>
      <c r="LZP1" s="110"/>
      <c r="LZQ1" s="110"/>
      <c r="LZR1" s="110"/>
      <c r="LZS1" s="110"/>
      <c r="LZT1" s="110"/>
      <c r="LZU1" s="110"/>
      <c r="LZV1" s="110"/>
      <c r="LZW1" s="110"/>
      <c r="LZX1" s="110"/>
      <c r="LZY1" s="110"/>
      <c r="LZZ1" s="110"/>
      <c r="MAA1" s="110"/>
      <c r="MAB1" s="110"/>
      <c r="MAC1" s="110"/>
      <c r="MAD1" s="110"/>
      <c r="MAE1" s="110"/>
      <c r="MAF1" s="110"/>
      <c r="MAG1" s="110"/>
      <c r="MAH1" s="110"/>
      <c r="MAI1" s="110"/>
      <c r="MAJ1" s="110"/>
      <c r="MAK1" s="110"/>
      <c r="MAL1" s="110"/>
      <c r="MAM1" s="110"/>
      <c r="MAN1" s="110"/>
      <c r="MAO1" s="110"/>
      <c r="MAP1" s="110"/>
      <c r="MAQ1" s="110"/>
      <c r="MAR1" s="110"/>
      <c r="MAS1" s="110"/>
      <c r="MAT1" s="110"/>
      <c r="MAU1" s="110"/>
      <c r="MAV1" s="110"/>
      <c r="MAW1" s="110"/>
      <c r="MAX1" s="110"/>
      <c r="MAY1" s="110"/>
      <c r="MAZ1" s="110"/>
      <c r="MBA1" s="110"/>
      <c r="MBB1" s="110"/>
      <c r="MBC1" s="110"/>
      <c r="MBD1" s="110"/>
      <c r="MBE1" s="110"/>
      <c r="MBF1" s="110"/>
      <c r="MBG1" s="110"/>
      <c r="MBH1" s="110"/>
      <c r="MBI1" s="110"/>
      <c r="MBJ1" s="110"/>
      <c r="MBK1" s="110"/>
      <c r="MBL1" s="110"/>
      <c r="MBM1" s="110"/>
      <c r="MBN1" s="110"/>
      <c r="MBO1" s="110"/>
      <c r="MBP1" s="110"/>
      <c r="MBQ1" s="110"/>
      <c r="MBR1" s="110"/>
      <c r="MBS1" s="110"/>
      <c r="MBT1" s="110"/>
      <c r="MBU1" s="110"/>
      <c r="MBV1" s="110"/>
      <c r="MBW1" s="110"/>
      <c r="MBX1" s="110"/>
      <c r="MBY1" s="110"/>
      <c r="MBZ1" s="110"/>
      <c r="MCA1" s="110"/>
      <c r="MCB1" s="110"/>
      <c r="MCC1" s="110"/>
      <c r="MCD1" s="110"/>
      <c r="MCE1" s="110"/>
      <c r="MCF1" s="110"/>
      <c r="MCG1" s="110"/>
      <c r="MCH1" s="110"/>
      <c r="MCI1" s="110"/>
      <c r="MCJ1" s="110"/>
      <c r="MCK1" s="110"/>
      <c r="MCL1" s="110"/>
      <c r="MCM1" s="110"/>
      <c r="MCN1" s="110"/>
      <c r="MCO1" s="110"/>
      <c r="MCP1" s="110"/>
      <c r="MCQ1" s="110"/>
      <c r="MCR1" s="110"/>
      <c r="MCS1" s="110"/>
      <c r="MCT1" s="110"/>
      <c r="MCU1" s="110"/>
      <c r="MCV1" s="110"/>
      <c r="MCW1" s="110"/>
      <c r="MCX1" s="110"/>
      <c r="MCY1" s="110"/>
      <c r="MCZ1" s="110"/>
      <c r="MDA1" s="110"/>
      <c r="MDB1" s="110"/>
      <c r="MDC1" s="110"/>
      <c r="MDD1" s="110"/>
      <c r="MDE1" s="110"/>
      <c r="MDF1" s="110"/>
      <c r="MDG1" s="110"/>
      <c r="MDH1" s="110"/>
      <c r="MDI1" s="110"/>
      <c r="MDJ1" s="110"/>
      <c r="MDK1" s="110"/>
      <c r="MDL1" s="110"/>
      <c r="MDM1" s="110"/>
      <c r="MDN1" s="110"/>
      <c r="MDO1" s="110"/>
      <c r="MDP1" s="110"/>
      <c r="MDQ1" s="110"/>
      <c r="MDR1" s="110"/>
      <c r="MDS1" s="110"/>
      <c r="MDT1" s="110"/>
      <c r="MDU1" s="110"/>
      <c r="MDV1" s="110"/>
      <c r="MDW1" s="110"/>
      <c r="MDX1" s="110"/>
      <c r="MDY1" s="110"/>
      <c r="MDZ1" s="110"/>
      <c r="MEA1" s="110"/>
      <c r="MEB1" s="110"/>
      <c r="MEC1" s="110"/>
      <c r="MED1" s="110"/>
      <c r="MEE1" s="110"/>
      <c r="MEF1" s="110"/>
      <c r="MEG1" s="110"/>
      <c r="MEH1" s="110"/>
      <c r="MEI1" s="110"/>
      <c r="MEJ1" s="110"/>
      <c r="MEK1" s="110"/>
      <c r="MEL1" s="110"/>
      <c r="MEM1" s="110"/>
      <c r="MEN1" s="110"/>
      <c r="MEO1" s="110"/>
      <c r="MEP1" s="110"/>
      <c r="MEQ1" s="110"/>
      <c r="MER1" s="110"/>
      <c r="MES1" s="110"/>
      <c r="MET1" s="110"/>
      <c r="MEU1" s="110"/>
      <c r="MEV1" s="110"/>
      <c r="MEW1" s="110"/>
      <c r="MEX1" s="110"/>
      <c r="MEY1" s="110"/>
      <c r="MEZ1" s="110"/>
      <c r="MFA1" s="110"/>
      <c r="MFB1" s="110"/>
      <c r="MFC1" s="110"/>
      <c r="MFD1" s="110"/>
      <c r="MFE1" s="110"/>
      <c r="MFF1" s="110"/>
      <c r="MFG1" s="110"/>
      <c r="MFH1" s="110"/>
      <c r="MFI1" s="110"/>
      <c r="MFJ1" s="110"/>
      <c r="MFK1" s="110"/>
      <c r="MFL1" s="110"/>
      <c r="MFM1" s="110"/>
      <c r="MFN1" s="110"/>
      <c r="MFO1" s="110"/>
      <c r="MFP1" s="110"/>
      <c r="MFQ1" s="110"/>
      <c r="MFR1" s="110"/>
      <c r="MFS1" s="110"/>
      <c r="MFT1" s="110"/>
      <c r="MFU1" s="110"/>
      <c r="MFV1" s="110"/>
      <c r="MFW1" s="110"/>
      <c r="MFX1" s="110"/>
      <c r="MFY1" s="110"/>
      <c r="MFZ1" s="110"/>
      <c r="MGA1" s="110"/>
      <c r="MGB1" s="110"/>
      <c r="MGC1" s="110"/>
      <c r="MGD1" s="110"/>
      <c r="MGE1" s="110"/>
      <c r="MGF1" s="110"/>
      <c r="MGG1" s="110"/>
      <c r="MGH1" s="110"/>
      <c r="MGI1" s="110"/>
      <c r="MGJ1" s="110"/>
      <c r="MGK1" s="110"/>
      <c r="MGL1" s="110"/>
      <c r="MGM1" s="110"/>
      <c r="MGN1" s="110"/>
      <c r="MGO1" s="110"/>
      <c r="MGP1" s="110"/>
      <c r="MGQ1" s="110"/>
      <c r="MGR1" s="110"/>
      <c r="MGS1" s="110"/>
      <c r="MGT1" s="110"/>
      <c r="MGU1" s="110"/>
      <c r="MGV1" s="110"/>
      <c r="MGW1" s="110"/>
      <c r="MGX1" s="110"/>
      <c r="MGY1" s="110"/>
      <c r="MGZ1" s="110"/>
      <c r="MHA1" s="110"/>
      <c r="MHB1" s="110"/>
      <c r="MHC1" s="110"/>
      <c r="MHD1" s="110"/>
      <c r="MHE1" s="110"/>
      <c r="MHF1" s="110"/>
      <c r="MHG1" s="110"/>
      <c r="MHH1" s="110"/>
      <c r="MHI1" s="110"/>
      <c r="MHJ1" s="110"/>
      <c r="MHK1" s="110"/>
      <c r="MHL1" s="110"/>
      <c r="MHM1" s="110"/>
      <c r="MHN1" s="110"/>
      <c r="MHO1" s="110"/>
      <c r="MHP1" s="110"/>
      <c r="MHQ1" s="110"/>
      <c r="MHR1" s="110"/>
      <c r="MHS1" s="110"/>
      <c r="MHT1" s="110"/>
      <c r="MHU1" s="110"/>
      <c r="MHV1" s="110"/>
      <c r="MHW1" s="110"/>
      <c r="MHX1" s="110"/>
      <c r="MHY1" s="110"/>
      <c r="MHZ1" s="110"/>
      <c r="MIA1" s="110"/>
      <c r="MIB1" s="110"/>
      <c r="MIC1" s="110"/>
      <c r="MID1" s="110"/>
      <c r="MIE1" s="110"/>
      <c r="MIF1" s="110"/>
      <c r="MIG1" s="110"/>
      <c r="MIH1" s="110"/>
      <c r="MII1" s="110"/>
      <c r="MIJ1" s="110"/>
      <c r="MIK1" s="110"/>
      <c r="MIL1" s="110"/>
      <c r="MIM1" s="110"/>
      <c r="MIN1" s="110"/>
      <c r="MIO1" s="110"/>
      <c r="MIP1" s="110"/>
      <c r="MIQ1" s="110"/>
      <c r="MIR1" s="110"/>
      <c r="MIS1" s="110"/>
      <c r="MIT1" s="110"/>
      <c r="MIU1" s="110"/>
      <c r="MIV1" s="110"/>
      <c r="MIW1" s="110"/>
      <c r="MIX1" s="110"/>
      <c r="MIY1" s="110"/>
      <c r="MIZ1" s="110"/>
      <c r="MJA1" s="110"/>
      <c r="MJB1" s="110"/>
      <c r="MJC1" s="110"/>
      <c r="MJD1" s="110"/>
      <c r="MJE1" s="110"/>
      <c r="MJF1" s="110"/>
      <c r="MJG1" s="110"/>
      <c r="MJH1" s="110"/>
      <c r="MJI1" s="110"/>
      <c r="MJJ1" s="110"/>
      <c r="MJK1" s="110"/>
      <c r="MJL1" s="110"/>
      <c r="MJM1" s="110"/>
      <c r="MJN1" s="110"/>
      <c r="MJO1" s="110"/>
      <c r="MJP1" s="110"/>
      <c r="MJQ1" s="110"/>
      <c r="MJR1" s="110"/>
      <c r="MJS1" s="110"/>
      <c r="MJT1" s="110"/>
      <c r="MJU1" s="110"/>
      <c r="MJV1" s="110"/>
      <c r="MJW1" s="110"/>
      <c r="MJX1" s="110"/>
      <c r="MJY1" s="110"/>
      <c r="MJZ1" s="110"/>
      <c r="MKA1" s="110"/>
      <c r="MKB1" s="110"/>
      <c r="MKC1" s="110"/>
      <c r="MKD1" s="110"/>
      <c r="MKE1" s="110"/>
      <c r="MKF1" s="110"/>
      <c r="MKG1" s="110"/>
      <c r="MKH1" s="110"/>
      <c r="MKI1" s="110"/>
      <c r="MKJ1" s="110"/>
      <c r="MKK1" s="110"/>
      <c r="MKL1" s="110"/>
      <c r="MKM1" s="110"/>
      <c r="MKN1" s="110"/>
      <c r="MKO1" s="110"/>
      <c r="MKP1" s="110"/>
      <c r="MKQ1" s="110"/>
      <c r="MKR1" s="110"/>
      <c r="MKS1" s="110"/>
      <c r="MKT1" s="110"/>
      <c r="MKU1" s="110"/>
      <c r="MKV1" s="110"/>
      <c r="MKW1" s="110"/>
      <c r="MKX1" s="110"/>
      <c r="MKY1" s="110"/>
      <c r="MKZ1" s="110"/>
      <c r="MLA1" s="110"/>
      <c r="MLB1" s="110"/>
      <c r="MLC1" s="110"/>
      <c r="MLD1" s="110"/>
      <c r="MLE1" s="110"/>
      <c r="MLF1" s="110"/>
      <c r="MLG1" s="110"/>
      <c r="MLH1" s="110"/>
      <c r="MLI1" s="110"/>
      <c r="MLJ1" s="110"/>
      <c r="MLK1" s="110"/>
      <c r="MLL1" s="110"/>
      <c r="MLM1" s="110"/>
      <c r="MLN1" s="110"/>
      <c r="MLO1" s="110"/>
      <c r="MLP1" s="110"/>
      <c r="MLQ1" s="110"/>
      <c r="MLR1" s="110"/>
      <c r="MLS1" s="110"/>
      <c r="MLT1" s="110"/>
      <c r="MLU1" s="110"/>
      <c r="MLV1" s="110"/>
      <c r="MLW1" s="110"/>
      <c r="MLX1" s="110"/>
      <c r="MLY1" s="110"/>
      <c r="MLZ1" s="110"/>
      <c r="MMA1" s="110"/>
      <c r="MMB1" s="110"/>
      <c r="MMC1" s="110"/>
      <c r="MMD1" s="110"/>
      <c r="MME1" s="110"/>
      <c r="MMF1" s="110"/>
      <c r="MMG1" s="110"/>
      <c r="MMH1" s="110"/>
      <c r="MMI1" s="110"/>
      <c r="MMJ1" s="110"/>
      <c r="MMK1" s="110"/>
      <c r="MML1" s="110"/>
      <c r="MMM1" s="110"/>
      <c r="MMN1" s="110"/>
      <c r="MMO1" s="110"/>
      <c r="MMP1" s="110"/>
      <c r="MMQ1" s="110"/>
      <c r="MMR1" s="110"/>
      <c r="MMS1" s="110"/>
      <c r="MMT1" s="110"/>
      <c r="MMU1" s="110"/>
      <c r="MMV1" s="110"/>
      <c r="MMW1" s="110"/>
      <c r="MMX1" s="110"/>
      <c r="MMY1" s="110"/>
      <c r="MMZ1" s="110"/>
      <c r="MNA1" s="110"/>
      <c r="MNB1" s="110"/>
      <c r="MNC1" s="110"/>
      <c r="MND1" s="110"/>
      <c r="MNE1" s="110"/>
      <c r="MNF1" s="110"/>
      <c r="MNG1" s="110"/>
      <c r="MNH1" s="110"/>
      <c r="MNI1" s="110"/>
      <c r="MNJ1" s="110"/>
      <c r="MNK1" s="110"/>
      <c r="MNL1" s="110"/>
      <c r="MNM1" s="110"/>
      <c r="MNN1" s="110"/>
      <c r="MNO1" s="110"/>
      <c r="MNP1" s="110"/>
      <c r="MNQ1" s="110"/>
      <c r="MNR1" s="110"/>
      <c r="MNS1" s="110"/>
      <c r="MNT1" s="110"/>
      <c r="MNU1" s="110"/>
      <c r="MNV1" s="110"/>
      <c r="MNW1" s="110"/>
      <c r="MNX1" s="110"/>
      <c r="MNY1" s="110"/>
      <c r="MNZ1" s="110"/>
      <c r="MOA1" s="110"/>
      <c r="MOB1" s="110"/>
      <c r="MOC1" s="110"/>
      <c r="MOD1" s="110"/>
      <c r="MOE1" s="110"/>
      <c r="MOF1" s="110"/>
      <c r="MOG1" s="110"/>
      <c r="MOH1" s="110"/>
      <c r="MOI1" s="110"/>
      <c r="MOJ1" s="110"/>
      <c r="MOK1" s="110"/>
      <c r="MOL1" s="110"/>
      <c r="MOM1" s="110"/>
      <c r="MON1" s="110"/>
      <c r="MOO1" s="110"/>
      <c r="MOP1" s="110"/>
      <c r="MOQ1" s="110"/>
      <c r="MOR1" s="110"/>
      <c r="MOS1" s="110"/>
      <c r="MOT1" s="110"/>
      <c r="MOU1" s="110"/>
      <c r="MOV1" s="110"/>
      <c r="MOW1" s="110"/>
      <c r="MOX1" s="110"/>
      <c r="MOY1" s="110"/>
      <c r="MOZ1" s="110"/>
      <c r="MPA1" s="110"/>
      <c r="MPB1" s="110"/>
      <c r="MPC1" s="110"/>
      <c r="MPD1" s="110"/>
      <c r="MPE1" s="110"/>
      <c r="MPF1" s="110"/>
      <c r="MPG1" s="110"/>
      <c r="MPH1" s="110"/>
      <c r="MPI1" s="110"/>
      <c r="MPJ1" s="110"/>
      <c r="MPK1" s="110"/>
      <c r="MPL1" s="110"/>
      <c r="MPM1" s="110"/>
      <c r="MPN1" s="110"/>
      <c r="MPO1" s="110"/>
      <c r="MPP1" s="110"/>
      <c r="MPQ1" s="110"/>
      <c r="MPR1" s="110"/>
      <c r="MPS1" s="110"/>
      <c r="MPT1" s="110"/>
      <c r="MPU1" s="110"/>
      <c r="MPV1" s="110"/>
      <c r="MPW1" s="110"/>
      <c r="MPX1" s="110"/>
      <c r="MPY1" s="110"/>
      <c r="MPZ1" s="110"/>
      <c r="MQA1" s="110"/>
      <c r="MQB1" s="110"/>
      <c r="MQC1" s="110"/>
      <c r="MQD1" s="110"/>
      <c r="MQE1" s="110"/>
      <c r="MQF1" s="110"/>
      <c r="MQG1" s="110"/>
      <c r="MQH1" s="110"/>
      <c r="MQI1" s="110"/>
      <c r="MQJ1" s="110"/>
      <c r="MQK1" s="110"/>
      <c r="MQL1" s="110"/>
      <c r="MQM1" s="110"/>
      <c r="MQN1" s="110"/>
      <c r="MQO1" s="110"/>
      <c r="MQP1" s="110"/>
      <c r="MQQ1" s="110"/>
      <c r="MQR1" s="110"/>
      <c r="MQS1" s="110"/>
      <c r="MQT1" s="110"/>
      <c r="MQU1" s="110"/>
      <c r="MQV1" s="110"/>
      <c r="MQW1" s="110"/>
      <c r="MQX1" s="110"/>
      <c r="MQY1" s="110"/>
      <c r="MQZ1" s="110"/>
      <c r="MRA1" s="110"/>
      <c r="MRB1" s="110"/>
      <c r="MRC1" s="110"/>
      <c r="MRD1" s="110"/>
      <c r="MRE1" s="110"/>
      <c r="MRF1" s="110"/>
      <c r="MRG1" s="110"/>
      <c r="MRH1" s="110"/>
      <c r="MRI1" s="110"/>
      <c r="MRJ1" s="110"/>
      <c r="MRK1" s="110"/>
      <c r="MRL1" s="110"/>
      <c r="MRM1" s="110"/>
      <c r="MRN1" s="110"/>
      <c r="MRO1" s="110"/>
      <c r="MRP1" s="110"/>
      <c r="MRQ1" s="110"/>
      <c r="MRR1" s="110"/>
      <c r="MRS1" s="110"/>
      <c r="MRT1" s="110"/>
      <c r="MRU1" s="110"/>
      <c r="MRV1" s="110"/>
      <c r="MRW1" s="110"/>
      <c r="MRX1" s="110"/>
      <c r="MRY1" s="110"/>
      <c r="MRZ1" s="110"/>
      <c r="MSA1" s="110"/>
      <c r="MSB1" s="110"/>
      <c r="MSC1" s="110"/>
      <c r="MSD1" s="110"/>
      <c r="MSE1" s="110"/>
      <c r="MSF1" s="110"/>
      <c r="MSG1" s="110"/>
      <c r="MSH1" s="110"/>
      <c r="MSI1" s="110"/>
      <c r="MSJ1" s="110"/>
      <c r="MSK1" s="110"/>
      <c r="MSL1" s="110"/>
      <c r="MSM1" s="110"/>
      <c r="MSN1" s="110"/>
      <c r="MSO1" s="110"/>
      <c r="MSP1" s="110"/>
      <c r="MSQ1" s="110"/>
      <c r="MSR1" s="110"/>
      <c r="MSS1" s="110"/>
      <c r="MST1" s="110"/>
      <c r="MSU1" s="110"/>
      <c r="MSV1" s="110"/>
      <c r="MSW1" s="110"/>
      <c r="MSX1" s="110"/>
      <c r="MSY1" s="110"/>
      <c r="MSZ1" s="110"/>
      <c r="MTA1" s="110"/>
      <c r="MTB1" s="110"/>
      <c r="MTC1" s="110"/>
      <c r="MTD1" s="110"/>
      <c r="MTE1" s="110"/>
      <c r="MTF1" s="110"/>
      <c r="MTG1" s="110"/>
      <c r="MTH1" s="110"/>
      <c r="MTI1" s="110"/>
      <c r="MTJ1" s="110"/>
      <c r="MTK1" s="110"/>
      <c r="MTL1" s="110"/>
      <c r="MTM1" s="110"/>
      <c r="MTN1" s="110"/>
      <c r="MTO1" s="110"/>
      <c r="MTP1" s="110"/>
      <c r="MTQ1" s="110"/>
      <c r="MTR1" s="110"/>
      <c r="MTS1" s="110"/>
      <c r="MTT1" s="110"/>
      <c r="MTU1" s="110"/>
      <c r="MTV1" s="110"/>
      <c r="MTW1" s="110"/>
      <c r="MTX1" s="110"/>
      <c r="MTY1" s="110"/>
      <c r="MTZ1" s="110"/>
      <c r="MUA1" s="110"/>
      <c r="MUB1" s="110"/>
      <c r="MUC1" s="110"/>
      <c r="MUD1" s="110"/>
      <c r="MUE1" s="110"/>
      <c r="MUF1" s="110"/>
      <c r="MUG1" s="110"/>
      <c r="MUH1" s="110"/>
      <c r="MUI1" s="110"/>
      <c r="MUJ1" s="110"/>
      <c r="MUK1" s="110"/>
      <c r="MUL1" s="110"/>
      <c r="MUM1" s="110"/>
      <c r="MUN1" s="110"/>
      <c r="MUO1" s="110"/>
      <c r="MUP1" s="110"/>
      <c r="MUQ1" s="110"/>
      <c r="MUR1" s="110"/>
      <c r="MUS1" s="110"/>
      <c r="MUT1" s="110"/>
      <c r="MUU1" s="110"/>
      <c r="MUV1" s="110"/>
      <c r="MUW1" s="110"/>
      <c r="MUX1" s="110"/>
      <c r="MUY1" s="110"/>
      <c r="MUZ1" s="110"/>
      <c r="MVA1" s="110"/>
      <c r="MVB1" s="110"/>
      <c r="MVC1" s="110"/>
      <c r="MVD1" s="110"/>
      <c r="MVE1" s="110"/>
      <c r="MVF1" s="110"/>
      <c r="MVG1" s="110"/>
      <c r="MVH1" s="110"/>
      <c r="MVI1" s="110"/>
      <c r="MVJ1" s="110"/>
      <c r="MVK1" s="110"/>
      <c r="MVL1" s="110"/>
      <c r="MVM1" s="110"/>
      <c r="MVN1" s="110"/>
      <c r="MVO1" s="110"/>
      <c r="MVP1" s="110"/>
      <c r="MVQ1" s="110"/>
      <c r="MVR1" s="110"/>
      <c r="MVS1" s="110"/>
      <c r="MVT1" s="110"/>
      <c r="MVU1" s="110"/>
      <c r="MVV1" s="110"/>
      <c r="MVW1" s="110"/>
      <c r="MVX1" s="110"/>
      <c r="MVY1" s="110"/>
      <c r="MVZ1" s="110"/>
      <c r="MWA1" s="110"/>
      <c r="MWB1" s="110"/>
      <c r="MWC1" s="110"/>
      <c r="MWD1" s="110"/>
      <c r="MWE1" s="110"/>
      <c r="MWF1" s="110"/>
      <c r="MWG1" s="110"/>
      <c r="MWH1" s="110"/>
      <c r="MWI1" s="110"/>
      <c r="MWJ1" s="110"/>
      <c r="MWK1" s="110"/>
      <c r="MWL1" s="110"/>
      <c r="MWM1" s="110"/>
      <c r="MWN1" s="110"/>
      <c r="MWO1" s="110"/>
      <c r="MWP1" s="110"/>
      <c r="MWQ1" s="110"/>
      <c r="MWR1" s="110"/>
      <c r="MWS1" s="110"/>
      <c r="MWT1" s="110"/>
      <c r="MWU1" s="110"/>
      <c r="MWV1" s="110"/>
      <c r="MWW1" s="110"/>
      <c r="MWX1" s="110"/>
      <c r="MWY1" s="110"/>
      <c r="MWZ1" s="110"/>
      <c r="MXA1" s="110"/>
      <c r="MXB1" s="110"/>
      <c r="MXC1" s="110"/>
      <c r="MXD1" s="110"/>
      <c r="MXE1" s="110"/>
      <c r="MXF1" s="110"/>
      <c r="MXG1" s="110"/>
      <c r="MXH1" s="110"/>
      <c r="MXI1" s="110"/>
      <c r="MXJ1" s="110"/>
      <c r="MXK1" s="110"/>
      <c r="MXL1" s="110"/>
      <c r="MXM1" s="110"/>
      <c r="MXN1" s="110"/>
      <c r="MXO1" s="110"/>
      <c r="MXP1" s="110"/>
      <c r="MXQ1" s="110"/>
      <c r="MXR1" s="110"/>
      <c r="MXS1" s="110"/>
      <c r="MXT1" s="110"/>
      <c r="MXU1" s="110"/>
      <c r="MXV1" s="110"/>
      <c r="MXW1" s="110"/>
      <c r="MXX1" s="110"/>
      <c r="MXY1" s="110"/>
      <c r="MXZ1" s="110"/>
      <c r="MYA1" s="110"/>
      <c r="MYB1" s="110"/>
      <c r="MYC1" s="110"/>
      <c r="MYD1" s="110"/>
      <c r="MYE1" s="110"/>
      <c r="MYF1" s="110"/>
      <c r="MYG1" s="110"/>
      <c r="MYH1" s="110"/>
      <c r="MYI1" s="110"/>
      <c r="MYJ1" s="110"/>
      <c r="MYK1" s="110"/>
      <c r="MYL1" s="110"/>
      <c r="MYM1" s="110"/>
      <c r="MYN1" s="110"/>
      <c r="MYO1" s="110"/>
      <c r="MYP1" s="110"/>
      <c r="MYQ1" s="110"/>
      <c r="MYR1" s="110"/>
      <c r="MYS1" s="110"/>
      <c r="MYT1" s="110"/>
      <c r="MYU1" s="110"/>
      <c r="MYV1" s="110"/>
      <c r="MYW1" s="110"/>
      <c r="MYX1" s="110"/>
      <c r="MYY1" s="110"/>
      <c r="MYZ1" s="110"/>
      <c r="MZA1" s="110"/>
      <c r="MZB1" s="110"/>
      <c r="MZC1" s="110"/>
      <c r="MZD1" s="110"/>
      <c r="MZE1" s="110"/>
      <c r="MZF1" s="110"/>
      <c r="MZG1" s="110"/>
      <c r="MZH1" s="110"/>
      <c r="MZI1" s="110"/>
      <c r="MZJ1" s="110"/>
      <c r="MZK1" s="110"/>
      <c r="MZL1" s="110"/>
      <c r="MZM1" s="110"/>
      <c r="MZN1" s="110"/>
      <c r="MZO1" s="110"/>
      <c r="MZP1" s="110"/>
      <c r="MZQ1" s="110"/>
      <c r="MZR1" s="110"/>
      <c r="MZS1" s="110"/>
      <c r="MZT1" s="110"/>
      <c r="MZU1" s="110"/>
      <c r="MZV1" s="110"/>
      <c r="MZW1" s="110"/>
      <c r="MZX1" s="110"/>
      <c r="MZY1" s="110"/>
      <c r="MZZ1" s="110"/>
      <c r="NAA1" s="110"/>
      <c r="NAB1" s="110"/>
      <c r="NAC1" s="110"/>
      <c r="NAD1" s="110"/>
      <c r="NAE1" s="110"/>
      <c r="NAF1" s="110"/>
      <c r="NAG1" s="110"/>
      <c r="NAH1" s="110"/>
      <c r="NAI1" s="110"/>
      <c r="NAJ1" s="110"/>
      <c r="NAK1" s="110"/>
      <c r="NAL1" s="110"/>
      <c r="NAM1" s="110"/>
      <c r="NAN1" s="110"/>
      <c r="NAO1" s="110"/>
      <c r="NAP1" s="110"/>
      <c r="NAQ1" s="110"/>
      <c r="NAR1" s="110"/>
      <c r="NAS1" s="110"/>
      <c r="NAT1" s="110"/>
      <c r="NAU1" s="110"/>
      <c r="NAV1" s="110"/>
      <c r="NAW1" s="110"/>
      <c r="NAX1" s="110"/>
      <c r="NAY1" s="110"/>
      <c r="NAZ1" s="110"/>
      <c r="NBA1" s="110"/>
      <c r="NBB1" s="110"/>
      <c r="NBC1" s="110"/>
      <c r="NBD1" s="110"/>
      <c r="NBE1" s="110"/>
      <c r="NBF1" s="110"/>
      <c r="NBG1" s="110"/>
      <c r="NBH1" s="110"/>
      <c r="NBI1" s="110"/>
      <c r="NBJ1" s="110"/>
      <c r="NBK1" s="110"/>
      <c r="NBL1" s="110"/>
      <c r="NBM1" s="110"/>
      <c r="NBN1" s="110"/>
      <c r="NBO1" s="110"/>
      <c r="NBP1" s="110"/>
      <c r="NBQ1" s="110"/>
      <c r="NBR1" s="110"/>
      <c r="NBS1" s="110"/>
      <c r="NBT1" s="110"/>
      <c r="NBU1" s="110"/>
      <c r="NBV1" s="110"/>
      <c r="NBW1" s="110"/>
      <c r="NBX1" s="110"/>
      <c r="NBY1" s="110"/>
      <c r="NBZ1" s="110"/>
      <c r="NCA1" s="110"/>
      <c r="NCB1" s="110"/>
      <c r="NCC1" s="110"/>
      <c r="NCD1" s="110"/>
      <c r="NCE1" s="110"/>
      <c r="NCF1" s="110"/>
      <c r="NCG1" s="110"/>
      <c r="NCH1" s="110"/>
      <c r="NCI1" s="110"/>
      <c r="NCJ1" s="110"/>
      <c r="NCK1" s="110"/>
      <c r="NCL1" s="110"/>
      <c r="NCM1" s="110"/>
      <c r="NCN1" s="110"/>
      <c r="NCO1" s="110"/>
      <c r="NCP1" s="110"/>
      <c r="NCQ1" s="110"/>
      <c r="NCR1" s="110"/>
      <c r="NCS1" s="110"/>
      <c r="NCT1" s="110"/>
      <c r="NCU1" s="110"/>
      <c r="NCV1" s="110"/>
      <c r="NCW1" s="110"/>
      <c r="NCX1" s="110"/>
      <c r="NCY1" s="110"/>
      <c r="NCZ1" s="110"/>
      <c r="NDA1" s="110"/>
      <c r="NDB1" s="110"/>
      <c r="NDC1" s="110"/>
      <c r="NDD1" s="110"/>
      <c r="NDE1" s="110"/>
      <c r="NDF1" s="110"/>
      <c r="NDG1" s="110"/>
      <c r="NDH1" s="110"/>
      <c r="NDI1" s="110"/>
      <c r="NDJ1" s="110"/>
      <c r="NDK1" s="110"/>
      <c r="NDL1" s="110"/>
      <c r="NDM1" s="110"/>
      <c r="NDN1" s="110"/>
      <c r="NDO1" s="110"/>
      <c r="NDP1" s="110"/>
      <c r="NDQ1" s="110"/>
      <c r="NDR1" s="110"/>
      <c r="NDS1" s="110"/>
      <c r="NDT1" s="110"/>
      <c r="NDU1" s="110"/>
      <c r="NDV1" s="110"/>
      <c r="NDW1" s="110"/>
      <c r="NDX1" s="110"/>
      <c r="NDY1" s="110"/>
      <c r="NDZ1" s="110"/>
      <c r="NEA1" s="110"/>
      <c r="NEB1" s="110"/>
      <c r="NEC1" s="110"/>
      <c r="NED1" s="110"/>
      <c r="NEE1" s="110"/>
      <c r="NEF1" s="110"/>
      <c r="NEG1" s="110"/>
      <c r="NEH1" s="110"/>
      <c r="NEI1" s="110"/>
      <c r="NEJ1" s="110"/>
      <c r="NEK1" s="110"/>
      <c r="NEL1" s="110"/>
      <c r="NEM1" s="110"/>
      <c r="NEN1" s="110"/>
      <c r="NEO1" s="110"/>
      <c r="NEP1" s="110"/>
      <c r="NEQ1" s="110"/>
      <c r="NER1" s="110"/>
      <c r="NES1" s="110"/>
      <c r="NET1" s="110"/>
      <c r="NEU1" s="110"/>
      <c r="NEV1" s="110"/>
      <c r="NEW1" s="110"/>
      <c r="NEX1" s="110"/>
      <c r="NEY1" s="110"/>
      <c r="NEZ1" s="110"/>
      <c r="NFA1" s="110"/>
      <c r="NFB1" s="110"/>
      <c r="NFC1" s="110"/>
      <c r="NFD1" s="110"/>
      <c r="NFE1" s="110"/>
      <c r="NFF1" s="110"/>
      <c r="NFG1" s="110"/>
      <c r="NFH1" s="110"/>
      <c r="NFI1" s="110"/>
      <c r="NFJ1" s="110"/>
      <c r="NFK1" s="110"/>
      <c r="NFL1" s="110"/>
      <c r="NFM1" s="110"/>
      <c r="NFN1" s="110"/>
      <c r="NFO1" s="110"/>
      <c r="NFP1" s="110"/>
      <c r="NFQ1" s="110"/>
      <c r="NFR1" s="110"/>
      <c r="NFS1" s="110"/>
      <c r="NFT1" s="110"/>
      <c r="NFU1" s="110"/>
      <c r="NFV1" s="110"/>
      <c r="NFW1" s="110"/>
      <c r="NFX1" s="110"/>
      <c r="NFY1" s="110"/>
      <c r="NFZ1" s="110"/>
      <c r="NGA1" s="110"/>
      <c r="NGB1" s="110"/>
      <c r="NGC1" s="110"/>
      <c r="NGD1" s="110"/>
      <c r="NGE1" s="110"/>
      <c r="NGF1" s="110"/>
      <c r="NGG1" s="110"/>
      <c r="NGH1" s="110"/>
      <c r="NGI1" s="110"/>
      <c r="NGJ1" s="110"/>
      <c r="NGK1" s="110"/>
      <c r="NGL1" s="110"/>
      <c r="NGM1" s="110"/>
      <c r="NGN1" s="110"/>
      <c r="NGO1" s="110"/>
      <c r="NGP1" s="110"/>
      <c r="NGQ1" s="110"/>
      <c r="NGR1" s="110"/>
      <c r="NGS1" s="110"/>
      <c r="NGT1" s="110"/>
      <c r="NGU1" s="110"/>
      <c r="NGV1" s="110"/>
      <c r="NGW1" s="110"/>
      <c r="NGX1" s="110"/>
      <c r="NGY1" s="110"/>
      <c r="NGZ1" s="110"/>
      <c r="NHA1" s="110"/>
      <c r="NHB1" s="110"/>
      <c r="NHC1" s="110"/>
      <c r="NHD1" s="110"/>
      <c r="NHE1" s="110"/>
      <c r="NHF1" s="110"/>
      <c r="NHG1" s="110"/>
      <c r="NHH1" s="110"/>
      <c r="NHI1" s="110"/>
      <c r="NHJ1" s="110"/>
      <c r="NHK1" s="110"/>
      <c r="NHL1" s="110"/>
      <c r="NHM1" s="110"/>
      <c r="NHN1" s="110"/>
      <c r="NHO1" s="110"/>
      <c r="NHP1" s="110"/>
      <c r="NHQ1" s="110"/>
      <c r="NHR1" s="110"/>
      <c r="NHS1" s="110"/>
      <c r="NHT1" s="110"/>
      <c r="NHU1" s="110"/>
      <c r="NHV1" s="110"/>
      <c r="NHW1" s="110"/>
      <c r="NHX1" s="110"/>
      <c r="NHY1" s="110"/>
      <c r="NHZ1" s="110"/>
      <c r="NIA1" s="110"/>
      <c r="NIB1" s="110"/>
      <c r="NIC1" s="110"/>
      <c r="NID1" s="110"/>
      <c r="NIE1" s="110"/>
      <c r="NIF1" s="110"/>
      <c r="NIG1" s="110"/>
      <c r="NIH1" s="110"/>
      <c r="NII1" s="110"/>
      <c r="NIJ1" s="110"/>
      <c r="NIK1" s="110"/>
      <c r="NIL1" s="110"/>
      <c r="NIM1" s="110"/>
      <c r="NIN1" s="110"/>
      <c r="NIO1" s="110"/>
      <c r="NIP1" s="110"/>
      <c r="NIQ1" s="110"/>
      <c r="NIR1" s="110"/>
      <c r="NIS1" s="110"/>
      <c r="NIT1" s="110"/>
      <c r="NIU1" s="110"/>
      <c r="NIV1" s="110"/>
      <c r="NIW1" s="110"/>
      <c r="NIX1" s="110"/>
      <c r="NIY1" s="110"/>
      <c r="NIZ1" s="110"/>
      <c r="NJA1" s="110"/>
      <c r="NJB1" s="110"/>
      <c r="NJC1" s="110"/>
      <c r="NJD1" s="110"/>
      <c r="NJE1" s="110"/>
      <c r="NJF1" s="110"/>
      <c r="NJG1" s="110"/>
      <c r="NJH1" s="110"/>
      <c r="NJI1" s="110"/>
      <c r="NJJ1" s="110"/>
      <c r="NJK1" s="110"/>
      <c r="NJL1" s="110"/>
      <c r="NJM1" s="110"/>
      <c r="NJN1" s="110"/>
      <c r="NJO1" s="110"/>
      <c r="NJP1" s="110"/>
      <c r="NJQ1" s="110"/>
      <c r="NJR1" s="110"/>
      <c r="NJS1" s="110"/>
      <c r="NJT1" s="110"/>
      <c r="NJU1" s="110"/>
      <c r="NJV1" s="110"/>
      <c r="NJW1" s="110"/>
      <c r="NJX1" s="110"/>
      <c r="NJY1" s="110"/>
      <c r="NJZ1" s="110"/>
      <c r="NKA1" s="110"/>
      <c r="NKB1" s="110"/>
      <c r="NKC1" s="110"/>
      <c r="NKD1" s="110"/>
      <c r="NKE1" s="110"/>
      <c r="NKF1" s="110"/>
      <c r="NKG1" s="110"/>
      <c r="NKH1" s="110"/>
      <c r="NKI1" s="110"/>
      <c r="NKJ1" s="110"/>
      <c r="NKK1" s="110"/>
      <c r="NKL1" s="110"/>
      <c r="NKM1" s="110"/>
      <c r="NKN1" s="110"/>
      <c r="NKO1" s="110"/>
      <c r="NKP1" s="110"/>
      <c r="NKQ1" s="110"/>
      <c r="NKR1" s="110"/>
      <c r="NKS1" s="110"/>
      <c r="NKT1" s="110"/>
      <c r="NKU1" s="110"/>
      <c r="NKV1" s="110"/>
      <c r="NKW1" s="110"/>
      <c r="NKX1" s="110"/>
      <c r="NKY1" s="110"/>
      <c r="NKZ1" s="110"/>
      <c r="NLA1" s="110"/>
      <c r="NLB1" s="110"/>
      <c r="NLC1" s="110"/>
      <c r="NLD1" s="110"/>
      <c r="NLE1" s="110"/>
      <c r="NLF1" s="110"/>
      <c r="NLG1" s="110"/>
      <c r="NLH1" s="110"/>
      <c r="NLI1" s="110"/>
      <c r="NLJ1" s="110"/>
      <c r="NLK1" s="110"/>
      <c r="NLL1" s="110"/>
      <c r="NLM1" s="110"/>
      <c r="NLN1" s="110"/>
      <c r="NLO1" s="110"/>
      <c r="NLP1" s="110"/>
      <c r="NLQ1" s="110"/>
      <c r="NLR1" s="110"/>
      <c r="NLS1" s="110"/>
      <c r="NLT1" s="110"/>
      <c r="NLU1" s="110"/>
      <c r="NLV1" s="110"/>
      <c r="NLW1" s="110"/>
      <c r="NLX1" s="110"/>
      <c r="NLY1" s="110"/>
      <c r="NLZ1" s="110"/>
      <c r="NMA1" s="110"/>
      <c r="NMB1" s="110"/>
      <c r="NMC1" s="110"/>
      <c r="NMD1" s="110"/>
      <c r="NME1" s="110"/>
      <c r="NMF1" s="110"/>
      <c r="NMG1" s="110"/>
      <c r="NMH1" s="110"/>
      <c r="NMI1" s="110"/>
      <c r="NMJ1" s="110"/>
      <c r="NMK1" s="110"/>
      <c r="NML1" s="110"/>
      <c r="NMM1" s="110"/>
      <c r="NMN1" s="110"/>
      <c r="NMO1" s="110"/>
      <c r="NMP1" s="110"/>
      <c r="NMQ1" s="110"/>
      <c r="NMR1" s="110"/>
      <c r="NMS1" s="110"/>
      <c r="NMT1" s="110"/>
      <c r="NMU1" s="110"/>
      <c r="NMV1" s="110"/>
      <c r="NMW1" s="110"/>
      <c r="NMX1" s="110"/>
      <c r="NMY1" s="110"/>
      <c r="NMZ1" s="110"/>
      <c r="NNA1" s="110"/>
      <c r="NNB1" s="110"/>
      <c r="NNC1" s="110"/>
      <c r="NND1" s="110"/>
      <c r="NNE1" s="110"/>
      <c r="NNF1" s="110"/>
      <c r="NNG1" s="110"/>
      <c r="NNH1" s="110"/>
      <c r="NNI1" s="110"/>
      <c r="NNJ1" s="110"/>
      <c r="NNK1" s="110"/>
      <c r="NNL1" s="110"/>
      <c r="NNM1" s="110"/>
      <c r="NNN1" s="110"/>
      <c r="NNO1" s="110"/>
      <c r="NNP1" s="110"/>
      <c r="NNQ1" s="110"/>
      <c r="NNR1" s="110"/>
      <c r="NNS1" s="110"/>
      <c r="NNT1" s="110"/>
      <c r="NNU1" s="110"/>
      <c r="NNV1" s="110"/>
      <c r="NNW1" s="110"/>
      <c r="NNX1" s="110"/>
      <c r="NNY1" s="110"/>
      <c r="NNZ1" s="110"/>
      <c r="NOA1" s="110"/>
      <c r="NOB1" s="110"/>
      <c r="NOC1" s="110"/>
      <c r="NOD1" s="110"/>
      <c r="NOE1" s="110"/>
      <c r="NOF1" s="110"/>
      <c r="NOG1" s="110"/>
      <c r="NOH1" s="110"/>
      <c r="NOI1" s="110"/>
      <c r="NOJ1" s="110"/>
      <c r="NOK1" s="110"/>
      <c r="NOL1" s="110"/>
      <c r="NOM1" s="110"/>
      <c r="NON1" s="110"/>
      <c r="NOO1" s="110"/>
      <c r="NOP1" s="110"/>
      <c r="NOQ1" s="110"/>
      <c r="NOR1" s="110"/>
      <c r="NOS1" s="110"/>
      <c r="NOT1" s="110"/>
      <c r="NOU1" s="110"/>
      <c r="NOV1" s="110"/>
      <c r="NOW1" s="110"/>
      <c r="NOX1" s="110"/>
      <c r="NOY1" s="110"/>
      <c r="NOZ1" s="110"/>
      <c r="NPA1" s="110"/>
      <c r="NPB1" s="110"/>
      <c r="NPC1" s="110"/>
      <c r="NPD1" s="110"/>
      <c r="NPE1" s="110"/>
      <c r="NPF1" s="110"/>
      <c r="NPG1" s="110"/>
      <c r="NPH1" s="110"/>
      <c r="NPI1" s="110"/>
      <c r="NPJ1" s="110"/>
      <c r="NPK1" s="110"/>
      <c r="NPL1" s="110"/>
      <c r="NPM1" s="110"/>
      <c r="NPN1" s="110"/>
      <c r="NPO1" s="110"/>
      <c r="NPP1" s="110"/>
      <c r="NPQ1" s="110"/>
      <c r="NPR1" s="110"/>
      <c r="NPS1" s="110"/>
      <c r="NPT1" s="110"/>
      <c r="NPU1" s="110"/>
      <c r="NPV1" s="110"/>
      <c r="NPW1" s="110"/>
      <c r="NPX1" s="110"/>
      <c r="NPY1" s="110"/>
      <c r="NPZ1" s="110"/>
      <c r="NQA1" s="110"/>
      <c r="NQB1" s="110"/>
      <c r="NQC1" s="110"/>
      <c r="NQD1" s="110"/>
      <c r="NQE1" s="110"/>
      <c r="NQF1" s="110"/>
      <c r="NQG1" s="110"/>
      <c r="NQH1" s="110"/>
      <c r="NQI1" s="110"/>
      <c r="NQJ1" s="110"/>
      <c r="NQK1" s="110"/>
      <c r="NQL1" s="110"/>
      <c r="NQM1" s="110"/>
      <c r="NQN1" s="110"/>
      <c r="NQO1" s="110"/>
      <c r="NQP1" s="110"/>
      <c r="NQQ1" s="110"/>
      <c r="NQR1" s="110"/>
      <c r="NQS1" s="110"/>
      <c r="NQT1" s="110"/>
      <c r="NQU1" s="110"/>
      <c r="NQV1" s="110"/>
      <c r="NQW1" s="110"/>
      <c r="NQX1" s="110"/>
      <c r="NQY1" s="110"/>
      <c r="NQZ1" s="110"/>
      <c r="NRA1" s="110"/>
      <c r="NRB1" s="110"/>
      <c r="NRC1" s="110"/>
      <c r="NRD1" s="110"/>
      <c r="NRE1" s="110"/>
      <c r="NRF1" s="110"/>
      <c r="NRG1" s="110"/>
      <c r="NRH1" s="110"/>
      <c r="NRI1" s="110"/>
      <c r="NRJ1" s="110"/>
      <c r="NRK1" s="110"/>
      <c r="NRL1" s="110"/>
      <c r="NRM1" s="110"/>
      <c r="NRN1" s="110"/>
      <c r="NRO1" s="110"/>
      <c r="NRP1" s="110"/>
      <c r="NRQ1" s="110"/>
      <c r="NRR1" s="110"/>
      <c r="NRS1" s="110"/>
      <c r="NRT1" s="110"/>
      <c r="NRU1" s="110"/>
      <c r="NRV1" s="110"/>
      <c r="NRW1" s="110"/>
      <c r="NRX1" s="110"/>
      <c r="NRY1" s="110"/>
      <c r="NRZ1" s="110"/>
      <c r="NSA1" s="110"/>
      <c r="NSB1" s="110"/>
      <c r="NSC1" s="110"/>
      <c r="NSD1" s="110"/>
      <c r="NSE1" s="110"/>
      <c r="NSF1" s="110"/>
      <c r="NSG1" s="110"/>
      <c r="NSH1" s="110"/>
      <c r="NSI1" s="110"/>
      <c r="NSJ1" s="110"/>
      <c r="NSK1" s="110"/>
      <c r="NSL1" s="110"/>
      <c r="NSM1" s="110"/>
      <c r="NSN1" s="110"/>
      <c r="NSO1" s="110"/>
      <c r="NSP1" s="110"/>
      <c r="NSQ1" s="110"/>
      <c r="NSR1" s="110"/>
      <c r="NSS1" s="110"/>
      <c r="NST1" s="110"/>
      <c r="NSU1" s="110"/>
      <c r="NSV1" s="110"/>
      <c r="NSW1" s="110"/>
      <c r="NSX1" s="110"/>
      <c r="NSY1" s="110"/>
      <c r="NSZ1" s="110"/>
      <c r="NTA1" s="110"/>
      <c r="NTB1" s="110"/>
      <c r="NTC1" s="110"/>
      <c r="NTD1" s="110"/>
      <c r="NTE1" s="110"/>
      <c r="NTF1" s="110"/>
      <c r="NTG1" s="110"/>
      <c r="NTH1" s="110"/>
      <c r="NTI1" s="110"/>
      <c r="NTJ1" s="110"/>
      <c r="NTK1" s="110"/>
      <c r="NTL1" s="110"/>
      <c r="NTM1" s="110"/>
      <c r="NTN1" s="110"/>
      <c r="NTO1" s="110"/>
      <c r="NTP1" s="110"/>
      <c r="NTQ1" s="110"/>
      <c r="NTR1" s="110"/>
      <c r="NTS1" s="110"/>
      <c r="NTT1" s="110"/>
      <c r="NTU1" s="110"/>
      <c r="NTV1" s="110"/>
      <c r="NTW1" s="110"/>
      <c r="NTX1" s="110"/>
      <c r="NTY1" s="110"/>
      <c r="NTZ1" s="110"/>
      <c r="NUA1" s="110"/>
      <c r="NUB1" s="110"/>
      <c r="NUC1" s="110"/>
      <c r="NUD1" s="110"/>
      <c r="NUE1" s="110"/>
      <c r="NUF1" s="110"/>
      <c r="NUG1" s="110"/>
      <c r="NUH1" s="110"/>
      <c r="NUI1" s="110"/>
      <c r="NUJ1" s="110"/>
      <c r="NUK1" s="110"/>
      <c r="NUL1" s="110"/>
      <c r="NUM1" s="110"/>
      <c r="NUN1" s="110"/>
      <c r="NUO1" s="110"/>
      <c r="NUP1" s="110"/>
      <c r="NUQ1" s="110"/>
      <c r="NUR1" s="110"/>
      <c r="NUS1" s="110"/>
      <c r="NUT1" s="110"/>
      <c r="NUU1" s="110"/>
      <c r="NUV1" s="110"/>
      <c r="NUW1" s="110"/>
      <c r="NUX1" s="110"/>
      <c r="NUY1" s="110"/>
      <c r="NUZ1" s="110"/>
      <c r="NVA1" s="110"/>
      <c r="NVB1" s="110"/>
      <c r="NVC1" s="110"/>
      <c r="NVD1" s="110"/>
      <c r="NVE1" s="110"/>
      <c r="NVF1" s="110"/>
      <c r="NVG1" s="110"/>
      <c r="NVH1" s="110"/>
      <c r="NVI1" s="110"/>
      <c r="NVJ1" s="110"/>
      <c r="NVK1" s="110"/>
      <c r="NVL1" s="110"/>
      <c r="NVM1" s="110"/>
      <c r="NVN1" s="110"/>
      <c r="NVO1" s="110"/>
      <c r="NVP1" s="110"/>
      <c r="NVQ1" s="110"/>
      <c r="NVR1" s="110"/>
      <c r="NVS1" s="110"/>
      <c r="NVT1" s="110"/>
      <c r="NVU1" s="110"/>
      <c r="NVV1" s="110"/>
      <c r="NVW1" s="110"/>
      <c r="NVX1" s="110"/>
      <c r="NVY1" s="110"/>
      <c r="NVZ1" s="110"/>
      <c r="NWA1" s="110"/>
      <c r="NWB1" s="110"/>
      <c r="NWC1" s="110"/>
      <c r="NWD1" s="110"/>
      <c r="NWE1" s="110"/>
      <c r="NWF1" s="110"/>
      <c r="NWG1" s="110"/>
      <c r="NWH1" s="110"/>
      <c r="NWI1" s="110"/>
      <c r="NWJ1" s="110"/>
      <c r="NWK1" s="110"/>
      <c r="NWL1" s="110"/>
      <c r="NWM1" s="110"/>
      <c r="NWN1" s="110"/>
      <c r="NWO1" s="110"/>
      <c r="NWP1" s="110"/>
      <c r="NWQ1" s="110"/>
      <c r="NWR1" s="110"/>
      <c r="NWS1" s="110"/>
      <c r="NWT1" s="110"/>
      <c r="NWU1" s="110"/>
      <c r="NWV1" s="110"/>
      <c r="NWW1" s="110"/>
      <c r="NWX1" s="110"/>
      <c r="NWY1" s="110"/>
      <c r="NWZ1" s="110"/>
      <c r="NXA1" s="110"/>
      <c r="NXB1" s="110"/>
      <c r="NXC1" s="110"/>
      <c r="NXD1" s="110"/>
      <c r="NXE1" s="110"/>
      <c r="NXF1" s="110"/>
      <c r="NXG1" s="110"/>
      <c r="NXH1" s="110"/>
      <c r="NXI1" s="110"/>
      <c r="NXJ1" s="110"/>
      <c r="NXK1" s="110"/>
      <c r="NXL1" s="110"/>
      <c r="NXM1" s="110"/>
      <c r="NXN1" s="110"/>
      <c r="NXO1" s="110"/>
      <c r="NXP1" s="110"/>
      <c r="NXQ1" s="110"/>
      <c r="NXR1" s="110"/>
      <c r="NXS1" s="110"/>
      <c r="NXT1" s="110"/>
      <c r="NXU1" s="110"/>
      <c r="NXV1" s="110"/>
      <c r="NXW1" s="110"/>
      <c r="NXX1" s="110"/>
      <c r="NXY1" s="110"/>
      <c r="NXZ1" s="110"/>
      <c r="NYA1" s="110"/>
      <c r="NYB1" s="110"/>
      <c r="NYC1" s="110"/>
      <c r="NYD1" s="110"/>
      <c r="NYE1" s="110"/>
      <c r="NYF1" s="110"/>
      <c r="NYG1" s="110"/>
      <c r="NYH1" s="110"/>
      <c r="NYI1" s="110"/>
      <c r="NYJ1" s="110"/>
      <c r="NYK1" s="110"/>
      <c r="NYL1" s="110"/>
      <c r="NYM1" s="110"/>
      <c r="NYN1" s="110"/>
      <c r="NYO1" s="110"/>
      <c r="NYP1" s="110"/>
      <c r="NYQ1" s="110"/>
      <c r="NYR1" s="110"/>
      <c r="NYS1" s="110"/>
      <c r="NYT1" s="110"/>
      <c r="NYU1" s="110"/>
      <c r="NYV1" s="110"/>
      <c r="NYW1" s="110"/>
      <c r="NYX1" s="110"/>
      <c r="NYY1" s="110"/>
      <c r="NYZ1" s="110"/>
      <c r="NZA1" s="110"/>
      <c r="NZB1" s="110"/>
      <c r="NZC1" s="110"/>
      <c r="NZD1" s="110"/>
      <c r="NZE1" s="110"/>
      <c r="NZF1" s="110"/>
      <c r="NZG1" s="110"/>
      <c r="NZH1" s="110"/>
      <c r="NZI1" s="110"/>
      <c r="NZJ1" s="110"/>
      <c r="NZK1" s="110"/>
      <c r="NZL1" s="110"/>
      <c r="NZM1" s="110"/>
      <c r="NZN1" s="110"/>
      <c r="NZO1" s="110"/>
      <c r="NZP1" s="110"/>
      <c r="NZQ1" s="110"/>
      <c r="NZR1" s="110"/>
      <c r="NZS1" s="110"/>
      <c r="NZT1" s="110"/>
      <c r="NZU1" s="110"/>
      <c r="NZV1" s="110"/>
      <c r="NZW1" s="110"/>
      <c r="NZX1" s="110"/>
      <c r="NZY1" s="110"/>
      <c r="NZZ1" s="110"/>
      <c r="OAA1" s="110"/>
      <c r="OAB1" s="110"/>
      <c r="OAC1" s="110"/>
      <c r="OAD1" s="110"/>
      <c r="OAE1" s="110"/>
      <c r="OAF1" s="110"/>
      <c r="OAG1" s="110"/>
      <c r="OAH1" s="110"/>
      <c r="OAI1" s="110"/>
      <c r="OAJ1" s="110"/>
      <c r="OAK1" s="110"/>
      <c r="OAL1" s="110"/>
      <c r="OAM1" s="110"/>
      <c r="OAN1" s="110"/>
      <c r="OAO1" s="110"/>
      <c r="OAP1" s="110"/>
      <c r="OAQ1" s="110"/>
      <c r="OAR1" s="110"/>
      <c r="OAS1" s="110"/>
      <c r="OAT1" s="110"/>
      <c r="OAU1" s="110"/>
      <c r="OAV1" s="110"/>
      <c r="OAW1" s="110"/>
      <c r="OAX1" s="110"/>
      <c r="OAY1" s="110"/>
      <c r="OAZ1" s="110"/>
      <c r="OBA1" s="110"/>
      <c r="OBB1" s="110"/>
      <c r="OBC1" s="110"/>
      <c r="OBD1" s="110"/>
      <c r="OBE1" s="110"/>
      <c r="OBF1" s="110"/>
      <c r="OBG1" s="110"/>
      <c r="OBH1" s="110"/>
      <c r="OBI1" s="110"/>
      <c r="OBJ1" s="110"/>
      <c r="OBK1" s="110"/>
      <c r="OBL1" s="110"/>
      <c r="OBM1" s="110"/>
      <c r="OBN1" s="110"/>
      <c r="OBO1" s="110"/>
      <c r="OBP1" s="110"/>
      <c r="OBQ1" s="110"/>
      <c r="OBR1" s="110"/>
      <c r="OBS1" s="110"/>
      <c r="OBT1" s="110"/>
      <c r="OBU1" s="110"/>
      <c r="OBV1" s="110"/>
      <c r="OBW1" s="110"/>
      <c r="OBX1" s="110"/>
      <c r="OBY1" s="110"/>
      <c r="OBZ1" s="110"/>
      <c r="OCA1" s="110"/>
      <c r="OCB1" s="110"/>
      <c r="OCC1" s="110"/>
      <c r="OCD1" s="110"/>
      <c r="OCE1" s="110"/>
      <c r="OCF1" s="110"/>
      <c r="OCG1" s="110"/>
      <c r="OCH1" s="110"/>
      <c r="OCI1" s="110"/>
      <c r="OCJ1" s="110"/>
      <c r="OCK1" s="110"/>
      <c r="OCL1" s="110"/>
      <c r="OCM1" s="110"/>
      <c r="OCN1" s="110"/>
      <c r="OCO1" s="110"/>
      <c r="OCP1" s="110"/>
      <c r="OCQ1" s="110"/>
      <c r="OCR1" s="110"/>
      <c r="OCS1" s="110"/>
      <c r="OCT1" s="110"/>
      <c r="OCU1" s="110"/>
      <c r="OCV1" s="110"/>
      <c r="OCW1" s="110"/>
      <c r="OCX1" s="110"/>
      <c r="OCY1" s="110"/>
      <c r="OCZ1" s="110"/>
      <c r="ODA1" s="110"/>
      <c r="ODB1" s="110"/>
      <c r="ODC1" s="110"/>
      <c r="ODD1" s="110"/>
      <c r="ODE1" s="110"/>
      <c r="ODF1" s="110"/>
      <c r="ODG1" s="110"/>
      <c r="ODH1" s="110"/>
      <c r="ODI1" s="110"/>
      <c r="ODJ1" s="110"/>
      <c r="ODK1" s="110"/>
      <c r="ODL1" s="110"/>
      <c r="ODM1" s="110"/>
      <c r="ODN1" s="110"/>
      <c r="ODO1" s="110"/>
      <c r="ODP1" s="110"/>
      <c r="ODQ1" s="110"/>
      <c r="ODR1" s="110"/>
      <c r="ODS1" s="110"/>
      <c r="ODT1" s="110"/>
      <c r="ODU1" s="110"/>
      <c r="ODV1" s="110"/>
      <c r="ODW1" s="110"/>
      <c r="ODX1" s="110"/>
      <c r="ODY1" s="110"/>
      <c r="ODZ1" s="110"/>
      <c r="OEA1" s="110"/>
      <c r="OEB1" s="110"/>
      <c r="OEC1" s="110"/>
      <c r="OED1" s="110"/>
      <c r="OEE1" s="110"/>
      <c r="OEF1" s="110"/>
      <c r="OEG1" s="110"/>
      <c r="OEH1" s="110"/>
      <c r="OEI1" s="110"/>
      <c r="OEJ1" s="110"/>
      <c r="OEK1" s="110"/>
      <c r="OEL1" s="110"/>
      <c r="OEM1" s="110"/>
      <c r="OEN1" s="110"/>
      <c r="OEO1" s="110"/>
      <c r="OEP1" s="110"/>
      <c r="OEQ1" s="110"/>
      <c r="OER1" s="110"/>
      <c r="OES1" s="110"/>
      <c r="OET1" s="110"/>
      <c r="OEU1" s="110"/>
      <c r="OEV1" s="110"/>
      <c r="OEW1" s="110"/>
      <c r="OEX1" s="110"/>
      <c r="OEY1" s="110"/>
      <c r="OEZ1" s="110"/>
      <c r="OFA1" s="110"/>
      <c r="OFB1" s="110"/>
      <c r="OFC1" s="110"/>
      <c r="OFD1" s="110"/>
      <c r="OFE1" s="110"/>
      <c r="OFF1" s="110"/>
      <c r="OFG1" s="110"/>
      <c r="OFH1" s="110"/>
      <c r="OFI1" s="110"/>
      <c r="OFJ1" s="110"/>
      <c r="OFK1" s="110"/>
      <c r="OFL1" s="110"/>
      <c r="OFM1" s="110"/>
      <c r="OFN1" s="110"/>
      <c r="OFO1" s="110"/>
      <c r="OFP1" s="110"/>
      <c r="OFQ1" s="110"/>
      <c r="OFR1" s="110"/>
      <c r="OFS1" s="110"/>
      <c r="OFT1" s="110"/>
      <c r="OFU1" s="110"/>
      <c r="OFV1" s="110"/>
      <c r="OFW1" s="110"/>
      <c r="OFX1" s="110"/>
      <c r="OFY1" s="110"/>
      <c r="OFZ1" s="110"/>
      <c r="OGA1" s="110"/>
      <c r="OGB1" s="110"/>
      <c r="OGC1" s="110"/>
      <c r="OGD1" s="110"/>
      <c r="OGE1" s="110"/>
      <c r="OGF1" s="110"/>
      <c r="OGG1" s="110"/>
      <c r="OGH1" s="110"/>
      <c r="OGI1" s="110"/>
      <c r="OGJ1" s="110"/>
      <c r="OGK1" s="110"/>
      <c r="OGL1" s="110"/>
      <c r="OGM1" s="110"/>
      <c r="OGN1" s="110"/>
      <c r="OGO1" s="110"/>
      <c r="OGP1" s="110"/>
      <c r="OGQ1" s="110"/>
      <c r="OGR1" s="110"/>
      <c r="OGS1" s="110"/>
      <c r="OGT1" s="110"/>
      <c r="OGU1" s="110"/>
      <c r="OGV1" s="110"/>
      <c r="OGW1" s="110"/>
      <c r="OGX1" s="110"/>
      <c r="OGY1" s="110"/>
      <c r="OGZ1" s="110"/>
      <c r="OHA1" s="110"/>
      <c r="OHB1" s="110"/>
      <c r="OHC1" s="110"/>
      <c r="OHD1" s="110"/>
      <c r="OHE1" s="110"/>
      <c r="OHF1" s="110"/>
      <c r="OHG1" s="110"/>
      <c r="OHH1" s="110"/>
      <c r="OHI1" s="110"/>
      <c r="OHJ1" s="110"/>
      <c r="OHK1" s="110"/>
      <c r="OHL1" s="110"/>
      <c r="OHM1" s="110"/>
      <c r="OHN1" s="110"/>
      <c r="OHO1" s="110"/>
      <c r="OHP1" s="110"/>
      <c r="OHQ1" s="110"/>
      <c r="OHR1" s="110"/>
      <c r="OHS1" s="110"/>
      <c r="OHT1" s="110"/>
      <c r="OHU1" s="110"/>
      <c r="OHV1" s="110"/>
      <c r="OHW1" s="110"/>
      <c r="OHX1" s="110"/>
      <c r="OHY1" s="110"/>
      <c r="OHZ1" s="110"/>
      <c r="OIA1" s="110"/>
      <c r="OIB1" s="110"/>
      <c r="OIC1" s="110"/>
      <c r="OID1" s="110"/>
      <c r="OIE1" s="110"/>
      <c r="OIF1" s="110"/>
      <c r="OIG1" s="110"/>
      <c r="OIH1" s="110"/>
      <c r="OII1" s="110"/>
      <c r="OIJ1" s="110"/>
      <c r="OIK1" s="110"/>
      <c r="OIL1" s="110"/>
      <c r="OIM1" s="110"/>
      <c r="OIN1" s="110"/>
      <c r="OIO1" s="110"/>
      <c r="OIP1" s="110"/>
      <c r="OIQ1" s="110"/>
      <c r="OIR1" s="110"/>
      <c r="OIS1" s="110"/>
      <c r="OIT1" s="110"/>
      <c r="OIU1" s="110"/>
      <c r="OIV1" s="110"/>
      <c r="OIW1" s="110"/>
      <c r="OIX1" s="110"/>
      <c r="OIY1" s="110"/>
      <c r="OIZ1" s="110"/>
      <c r="OJA1" s="110"/>
      <c r="OJB1" s="110"/>
      <c r="OJC1" s="110"/>
      <c r="OJD1" s="110"/>
      <c r="OJE1" s="110"/>
      <c r="OJF1" s="110"/>
      <c r="OJG1" s="110"/>
      <c r="OJH1" s="110"/>
      <c r="OJI1" s="110"/>
      <c r="OJJ1" s="110"/>
      <c r="OJK1" s="110"/>
      <c r="OJL1" s="110"/>
      <c r="OJM1" s="110"/>
      <c r="OJN1" s="110"/>
      <c r="OJO1" s="110"/>
      <c r="OJP1" s="110"/>
      <c r="OJQ1" s="110"/>
      <c r="OJR1" s="110"/>
      <c r="OJS1" s="110"/>
      <c r="OJT1" s="110"/>
      <c r="OJU1" s="110"/>
      <c r="OJV1" s="110"/>
      <c r="OJW1" s="110"/>
      <c r="OJX1" s="110"/>
      <c r="OJY1" s="110"/>
      <c r="OJZ1" s="110"/>
      <c r="OKA1" s="110"/>
      <c r="OKB1" s="110"/>
      <c r="OKC1" s="110"/>
      <c r="OKD1" s="110"/>
      <c r="OKE1" s="110"/>
      <c r="OKF1" s="110"/>
      <c r="OKG1" s="110"/>
      <c r="OKH1" s="110"/>
      <c r="OKI1" s="110"/>
      <c r="OKJ1" s="110"/>
      <c r="OKK1" s="110"/>
      <c r="OKL1" s="110"/>
      <c r="OKM1" s="110"/>
      <c r="OKN1" s="110"/>
      <c r="OKO1" s="110"/>
      <c r="OKP1" s="110"/>
      <c r="OKQ1" s="110"/>
      <c r="OKR1" s="110"/>
      <c r="OKS1" s="110"/>
      <c r="OKT1" s="110"/>
      <c r="OKU1" s="110"/>
      <c r="OKV1" s="110"/>
      <c r="OKW1" s="110"/>
      <c r="OKX1" s="110"/>
      <c r="OKY1" s="110"/>
      <c r="OKZ1" s="110"/>
      <c r="OLA1" s="110"/>
      <c r="OLB1" s="110"/>
      <c r="OLC1" s="110"/>
      <c r="OLD1" s="110"/>
      <c r="OLE1" s="110"/>
      <c r="OLF1" s="110"/>
      <c r="OLG1" s="110"/>
      <c r="OLH1" s="110"/>
      <c r="OLI1" s="110"/>
      <c r="OLJ1" s="110"/>
      <c r="OLK1" s="110"/>
      <c r="OLL1" s="110"/>
      <c r="OLM1" s="110"/>
      <c r="OLN1" s="110"/>
      <c r="OLO1" s="110"/>
      <c r="OLP1" s="110"/>
      <c r="OLQ1" s="110"/>
      <c r="OLR1" s="110"/>
      <c r="OLS1" s="110"/>
      <c r="OLT1" s="110"/>
      <c r="OLU1" s="110"/>
      <c r="OLV1" s="110"/>
      <c r="OLW1" s="110"/>
      <c r="OLX1" s="110"/>
      <c r="OLY1" s="110"/>
      <c r="OLZ1" s="110"/>
      <c r="OMA1" s="110"/>
      <c r="OMB1" s="110"/>
      <c r="OMC1" s="110"/>
      <c r="OMD1" s="110"/>
      <c r="OME1" s="110"/>
      <c r="OMF1" s="110"/>
      <c r="OMG1" s="110"/>
      <c r="OMH1" s="110"/>
      <c r="OMI1" s="110"/>
      <c r="OMJ1" s="110"/>
      <c r="OMK1" s="110"/>
      <c r="OML1" s="110"/>
      <c r="OMM1" s="110"/>
      <c r="OMN1" s="110"/>
      <c r="OMO1" s="110"/>
      <c r="OMP1" s="110"/>
      <c r="OMQ1" s="110"/>
      <c r="OMR1" s="110"/>
      <c r="OMS1" s="110"/>
      <c r="OMT1" s="110"/>
      <c r="OMU1" s="110"/>
      <c r="OMV1" s="110"/>
      <c r="OMW1" s="110"/>
      <c r="OMX1" s="110"/>
      <c r="OMY1" s="110"/>
      <c r="OMZ1" s="110"/>
      <c r="ONA1" s="110"/>
      <c r="ONB1" s="110"/>
      <c r="ONC1" s="110"/>
      <c r="OND1" s="110"/>
      <c r="ONE1" s="110"/>
      <c r="ONF1" s="110"/>
      <c r="ONG1" s="110"/>
      <c r="ONH1" s="110"/>
      <c r="ONI1" s="110"/>
      <c r="ONJ1" s="110"/>
      <c r="ONK1" s="110"/>
      <c r="ONL1" s="110"/>
      <c r="ONM1" s="110"/>
      <c r="ONN1" s="110"/>
      <c r="ONO1" s="110"/>
      <c r="ONP1" s="110"/>
      <c r="ONQ1" s="110"/>
      <c r="ONR1" s="110"/>
      <c r="ONS1" s="110"/>
      <c r="ONT1" s="110"/>
      <c r="ONU1" s="110"/>
      <c r="ONV1" s="110"/>
      <c r="ONW1" s="110"/>
      <c r="ONX1" s="110"/>
      <c r="ONY1" s="110"/>
      <c r="ONZ1" s="110"/>
      <c r="OOA1" s="110"/>
      <c r="OOB1" s="110"/>
      <c r="OOC1" s="110"/>
      <c r="OOD1" s="110"/>
      <c r="OOE1" s="110"/>
      <c r="OOF1" s="110"/>
      <c r="OOG1" s="110"/>
      <c r="OOH1" s="110"/>
      <c r="OOI1" s="110"/>
      <c r="OOJ1" s="110"/>
      <c r="OOK1" s="110"/>
      <c r="OOL1" s="110"/>
      <c r="OOM1" s="110"/>
      <c r="OON1" s="110"/>
      <c r="OOO1" s="110"/>
      <c r="OOP1" s="110"/>
      <c r="OOQ1" s="110"/>
      <c r="OOR1" s="110"/>
      <c r="OOS1" s="110"/>
      <c r="OOT1" s="110"/>
      <c r="OOU1" s="110"/>
      <c r="OOV1" s="110"/>
      <c r="OOW1" s="110"/>
      <c r="OOX1" s="110"/>
      <c r="OOY1" s="110"/>
      <c r="OOZ1" s="110"/>
      <c r="OPA1" s="110"/>
      <c r="OPB1" s="110"/>
      <c r="OPC1" s="110"/>
      <c r="OPD1" s="110"/>
      <c r="OPE1" s="110"/>
      <c r="OPF1" s="110"/>
      <c r="OPG1" s="110"/>
      <c r="OPH1" s="110"/>
      <c r="OPI1" s="110"/>
      <c r="OPJ1" s="110"/>
      <c r="OPK1" s="110"/>
      <c r="OPL1" s="110"/>
      <c r="OPM1" s="110"/>
      <c r="OPN1" s="110"/>
      <c r="OPO1" s="110"/>
      <c r="OPP1" s="110"/>
      <c r="OPQ1" s="110"/>
      <c r="OPR1" s="110"/>
      <c r="OPS1" s="110"/>
      <c r="OPT1" s="110"/>
      <c r="OPU1" s="110"/>
      <c r="OPV1" s="110"/>
      <c r="OPW1" s="110"/>
      <c r="OPX1" s="110"/>
      <c r="OPY1" s="110"/>
      <c r="OPZ1" s="110"/>
      <c r="OQA1" s="110"/>
      <c r="OQB1" s="110"/>
      <c r="OQC1" s="110"/>
      <c r="OQD1" s="110"/>
      <c r="OQE1" s="110"/>
      <c r="OQF1" s="110"/>
      <c r="OQG1" s="110"/>
      <c r="OQH1" s="110"/>
      <c r="OQI1" s="110"/>
      <c r="OQJ1" s="110"/>
      <c r="OQK1" s="110"/>
      <c r="OQL1" s="110"/>
      <c r="OQM1" s="110"/>
      <c r="OQN1" s="110"/>
      <c r="OQO1" s="110"/>
      <c r="OQP1" s="110"/>
      <c r="OQQ1" s="110"/>
      <c r="OQR1" s="110"/>
      <c r="OQS1" s="110"/>
      <c r="OQT1" s="110"/>
      <c r="OQU1" s="110"/>
      <c r="OQV1" s="110"/>
      <c r="OQW1" s="110"/>
      <c r="OQX1" s="110"/>
      <c r="OQY1" s="110"/>
      <c r="OQZ1" s="110"/>
      <c r="ORA1" s="110"/>
      <c r="ORB1" s="110"/>
      <c r="ORC1" s="110"/>
      <c r="ORD1" s="110"/>
      <c r="ORE1" s="110"/>
      <c r="ORF1" s="110"/>
      <c r="ORG1" s="110"/>
      <c r="ORH1" s="110"/>
      <c r="ORI1" s="110"/>
      <c r="ORJ1" s="110"/>
      <c r="ORK1" s="110"/>
      <c r="ORL1" s="110"/>
      <c r="ORM1" s="110"/>
      <c r="ORN1" s="110"/>
      <c r="ORO1" s="110"/>
      <c r="ORP1" s="110"/>
      <c r="ORQ1" s="110"/>
      <c r="ORR1" s="110"/>
      <c r="ORS1" s="110"/>
      <c r="ORT1" s="110"/>
      <c r="ORU1" s="110"/>
      <c r="ORV1" s="110"/>
      <c r="ORW1" s="110"/>
      <c r="ORX1" s="110"/>
      <c r="ORY1" s="110"/>
      <c r="ORZ1" s="110"/>
      <c r="OSA1" s="110"/>
      <c r="OSB1" s="110"/>
      <c r="OSC1" s="110"/>
      <c r="OSD1" s="110"/>
      <c r="OSE1" s="110"/>
      <c r="OSF1" s="110"/>
      <c r="OSG1" s="110"/>
      <c r="OSH1" s="110"/>
      <c r="OSI1" s="110"/>
      <c r="OSJ1" s="110"/>
      <c r="OSK1" s="110"/>
      <c r="OSL1" s="110"/>
      <c r="OSM1" s="110"/>
      <c r="OSN1" s="110"/>
      <c r="OSO1" s="110"/>
      <c r="OSP1" s="110"/>
      <c r="OSQ1" s="110"/>
      <c r="OSR1" s="110"/>
      <c r="OSS1" s="110"/>
      <c r="OST1" s="110"/>
      <c r="OSU1" s="110"/>
      <c r="OSV1" s="110"/>
      <c r="OSW1" s="110"/>
      <c r="OSX1" s="110"/>
      <c r="OSY1" s="110"/>
      <c r="OSZ1" s="110"/>
      <c r="OTA1" s="110"/>
      <c r="OTB1" s="110"/>
      <c r="OTC1" s="110"/>
      <c r="OTD1" s="110"/>
      <c r="OTE1" s="110"/>
      <c r="OTF1" s="110"/>
      <c r="OTG1" s="110"/>
      <c r="OTH1" s="110"/>
      <c r="OTI1" s="110"/>
      <c r="OTJ1" s="110"/>
      <c r="OTK1" s="110"/>
      <c r="OTL1" s="110"/>
      <c r="OTM1" s="110"/>
      <c r="OTN1" s="110"/>
      <c r="OTO1" s="110"/>
      <c r="OTP1" s="110"/>
      <c r="OTQ1" s="110"/>
      <c r="OTR1" s="110"/>
      <c r="OTS1" s="110"/>
      <c r="OTT1" s="110"/>
      <c r="OTU1" s="110"/>
      <c r="OTV1" s="110"/>
      <c r="OTW1" s="110"/>
      <c r="OTX1" s="110"/>
      <c r="OTY1" s="110"/>
      <c r="OTZ1" s="110"/>
      <c r="OUA1" s="110"/>
      <c r="OUB1" s="110"/>
      <c r="OUC1" s="110"/>
      <c r="OUD1" s="110"/>
      <c r="OUE1" s="110"/>
      <c r="OUF1" s="110"/>
      <c r="OUG1" s="110"/>
      <c r="OUH1" s="110"/>
      <c r="OUI1" s="110"/>
      <c r="OUJ1" s="110"/>
      <c r="OUK1" s="110"/>
      <c r="OUL1" s="110"/>
      <c r="OUM1" s="110"/>
      <c r="OUN1" s="110"/>
      <c r="OUO1" s="110"/>
      <c r="OUP1" s="110"/>
      <c r="OUQ1" s="110"/>
      <c r="OUR1" s="110"/>
      <c r="OUS1" s="110"/>
      <c r="OUT1" s="110"/>
      <c r="OUU1" s="110"/>
      <c r="OUV1" s="110"/>
      <c r="OUW1" s="110"/>
      <c r="OUX1" s="110"/>
      <c r="OUY1" s="110"/>
      <c r="OUZ1" s="110"/>
      <c r="OVA1" s="110"/>
      <c r="OVB1" s="110"/>
      <c r="OVC1" s="110"/>
      <c r="OVD1" s="110"/>
      <c r="OVE1" s="110"/>
      <c r="OVF1" s="110"/>
      <c r="OVG1" s="110"/>
      <c r="OVH1" s="110"/>
      <c r="OVI1" s="110"/>
      <c r="OVJ1" s="110"/>
      <c r="OVK1" s="110"/>
      <c r="OVL1" s="110"/>
      <c r="OVM1" s="110"/>
      <c r="OVN1" s="110"/>
      <c r="OVO1" s="110"/>
      <c r="OVP1" s="110"/>
      <c r="OVQ1" s="110"/>
      <c r="OVR1" s="110"/>
      <c r="OVS1" s="110"/>
      <c r="OVT1" s="110"/>
      <c r="OVU1" s="110"/>
      <c r="OVV1" s="110"/>
      <c r="OVW1" s="110"/>
      <c r="OVX1" s="110"/>
      <c r="OVY1" s="110"/>
      <c r="OVZ1" s="110"/>
      <c r="OWA1" s="110"/>
      <c r="OWB1" s="110"/>
      <c r="OWC1" s="110"/>
      <c r="OWD1" s="110"/>
      <c r="OWE1" s="110"/>
      <c r="OWF1" s="110"/>
      <c r="OWG1" s="110"/>
      <c r="OWH1" s="110"/>
      <c r="OWI1" s="110"/>
      <c r="OWJ1" s="110"/>
      <c r="OWK1" s="110"/>
      <c r="OWL1" s="110"/>
      <c r="OWM1" s="110"/>
      <c r="OWN1" s="110"/>
      <c r="OWO1" s="110"/>
      <c r="OWP1" s="110"/>
      <c r="OWQ1" s="110"/>
      <c r="OWR1" s="110"/>
      <c r="OWS1" s="110"/>
      <c r="OWT1" s="110"/>
      <c r="OWU1" s="110"/>
      <c r="OWV1" s="110"/>
      <c r="OWW1" s="110"/>
      <c r="OWX1" s="110"/>
      <c r="OWY1" s="110"/>
      <c r="OWZ1" s="110"/>
      <c r="OXA1" s="110"/>
      <c r="OXB1" s="110"/>
      <c r="OXC1" s="110"/>
      <c r="OXD1" s="110"/>
      <c r="OXE1" s="110"/>
      <c r="OXF1" s="110"/>
      <c r="OXG1" s="110"/>
      <c r="OXH1" s="110"/>
      <c r="OXI1" s="110"/>
      <c r="OXJ1" s="110"/>
      <c r="OXK1" s="110"/>
      <c r="OXL1" s="110"/>
      <c r="OXM1" s="110"/>
      <c r="OXN1" s="110"/>
      <c r="OXO1" s="110"/>
      <c r="OXP1" s="110"/>
      <c r="OXQ1" s="110"/>
      <c r="OXR1" s="110"/>
      <c r="OXS1" s="110"/>
      <c r="OXT1" s="110"/>
      <c r="OXU1" s="110"/>
      <c r="OXV1" s="110"/>
      <c r="OXW1" s="110"/>
      <c r="OXX1" s="110"/>
      <c r="OXY1" s="110"/>
      <c r="OXZ1" s="110"/>
      <c r="OYA1" s="110"/>
      <c r="OYB1" s="110"/>
      <c r="OYC1" s="110"/>
      <c r="OYD1" s="110"/>
      <c r="OYE1" s="110"/>
      <c r="OYF1" s="110"/>
      <c r="OYG1" s="110"/>
      <c r="OYH1" s="110"/>
      <c r="OYI1" s="110"/>
      <c r="OYJ1" s="110"/>
      <c r="OYK1" s="110"/>
      <c r="OYL1" s="110"/>
      <c r="OYM1" s="110"/>
      <c r="OYN1" s="110"/>
      <c r="OYO1" s="110"/>
      <c r="OYP1" s="110"/>
      <c r="OYQ1" s="110"/>
      <c r="OYR1" s="110"/>
      <c r="OYS1" s="110"/>
      <c r="OYT1" s="110"/>
      <c r="OYU1" s="110"/>
      <c r="OYV1" s="110"/>
      <c r="OYW1" s="110"/>
      <c r="OYX1" s="110"/>
      <c r="OYY1" s="110"/>
      <c r="OYZ1" s="110"/>
      <c r="OZA1" s="110"/>
      <c r="OZB1" s="110"/>
      <c r="OZC1" s="110"/>
      <c r="OZD1" s="110"/>
      <c r="OZE1" s="110"/>
      <c r="OZF1" s="110"/>
      <c r="OZG1" s="110"/>
      <c r="OZH1" s="110"/>
      <c r="OZI1" s="110"/>
      <c r="OZJ1" s="110"/>
      <c r="OZK1" s="110"/>
      <c r="OZL1" s="110"/>
      <c r="OZM1" s="110"/>
      <c r="OZN1" s="110"/>
      <c r="OZO1" s="110"/>
      <c r="OZP1" s="110"/>
      <c r="OZQ1" s="110"/>
      <c r="OZR1" s="110"/>
      <c r="OZS1" s="110"/>
      <c r="OZT1" s="110"/>
      <c r="OZU1" s="110"/>
      <c r="OZV1" s="110"/>
      <c r="OZW1" s="110"/>
      <c r="OZX1" s="110"/>
      <c r="OZY1" s="110"/>
      <c r="OZZ1" s="110"/>
      <c r="PAA1" s="110"/>
      <c r="PAB1" s="110"/>
      <c r="PAC1" s="110"/>
      <c r="PAD1" s="110"/>
      <c r="PAE1" s="110"/>
      <c r="PAF1" s="110"/>
      <c r="PAG1" s="110"/>
      <c r="PAH1" s="110"/>
      <c r="PAI1" s="110"/>
      <c r="PAJ1" s="110"/>
      <c r="PAK1" s="110"/>
      <c r="PAL1" s="110"/>
      <c r="PAM1" s="110"/>
      <c r="PAN1" s="110"/>
      <c r="PAO1" s="110"/>
      <c r="PAP1" s="110"/>
      <c r="PAQ1" s="110"/>
      <c r="PAR1" s="110"/>
      <c r="PAS1" s="110"/>
      <c r="PAT1" s="110"/>
      <c r="PAU1" s="110"/>
      <c r="PAV1" s="110"/>
      <c r="PAW1" s="110"/>
      <c r="PAX1" s="110"/>
      <c r="PAY1" s="110"/>
      <c r="PAZ1" s="110"/>
      <c r="PBA1" s="110"/>
      <c r="PBB1" s="110"/>
      <c r="PBC1" s="110"/>
      <c r="PBD1" s="110"/>
      <c r="PBE1" s="110"/>
      <c r="PBF1" s="110"/>
      <c r="PBG1" s="110"/>
      <c r="PBH1" s="110"/>
      <c r="PBI1" s="110"/>
      <c r="PBJ1" s="110"/>
      <c r="PBK1" s="110"/>
      <c r="PBL1" s="110"/>
      <c r="PBM1" s="110"/>
      <c r="PBN1" s="110"/>
      <c r="PBO1" s="110"/>
      <c r="PBP1" s="110"/>
      <c r="PBQ1" s="110"/>
      <c r="PBR1" s="110"/>
      <c r="PBS1" s="110"/>
      <c r="PBT1" s="110"/>
      <c r="PBU1" s="110"/>
      <c r="PBV1" s="110"/>
      <c r="PBW1" s="110"/>
      <c r="PBX1" s="110"/>
      <c r="PBY1" s="110"/>
      <c r="PBZ1" s="110"/>
      <c r="PCA1" s="110"/>
      <c r="PCB1" s="110"/>
      <c r="PCC1" s="110"/>
      <c r="PCD1" s="110"/>
      <c r="PCE1" s="110"/>
      <c r="PCF1" s="110"/>
      <c r="PCG1" s="110"/>
      <c r="PCH1" s="110"/>
      <c r="PCI1" s="110"/>
      <c r="PCJ1" s="110"/>
      <c r="PCK1" s="110"/>
      <c r="PCL1" s="110"/>
      <c r="PCM1" s="110"/>
      <c r="PCN1" s="110"/>
      <c r="PCO1" s="110"/>
      <c r="PCP1" s="110"/>
      <c r="PCQ1" s="110"/>
      <c r="PCR1" s="110"/>
      <c r="PCS1" s="110"/>
      <c r="PCT1" s="110"/>
      <c r="PCU1" s="110"/>
      <c r="PCV1" s="110"/>
      <c r="PCW1" s="110"/>
      <c r="PCX1" s="110"/>
      <c r="PCY1" s="110"/>
      <c r="PCZ1" s="110"/>
      <c r="PDA1" s="110"/>
      <c r="PDB1" s="110"/>
      <c r="PDC1" s="110"/>
      <c r="PDD1" s="110"/>
      <c r="PDE1" s="110"/>
      <c r="PDF1" s="110"/>
      <c r="PDG1" s="110"/>
      <c r="PDH1" s="110"/>
      <c r="PDI1" s="110"/>
      <c r="PDJ1" s="110"/>
      <c r="PDK1" s="110"/>
      <c r="PDL1" s="110"/>
      <c r="PDM1" s="110"/>
      <c r="PDN1" s="110"/>
      <c r="PDO1" s="110"/>
      <c r="PDP1" s="110"/>
      <c r="PDQ1" s="110"/>
      <c r="PDR1" s="110"/>
      <c r="PDS1" s="110"/>
      <c r="PDT1" s="110"/>
      <c r="PDU1" s="110"/>
      <c r="PDV1" s="110"/>
      <c r="PDW1" s="110"/>
      <c r="PDX1" s="110"/>
      <c r="PDY1" s="110"/>
      <c r="PDZ1" s="110"/>
      <c r="PEA1" s="110"/>
      <c r="PEB1" s="110"/>
      <c r="PEC1" s="110"/>
      <c r="PED1" s="110"/>
      <c r="PEE1" s="110"/>
      <c r="PEF1" s="110"/>
      <c r="PEG1" s="110"/>
      <c r="PEH1" s="110"/>
      <c r="PEI1" s="110"/>
      <c r="PEJ1" s="110"/>
      <c r="PEK1" s="110"/>
      <c r="PEL1" s="110"/>
      <c r="PEM1" s="110"/>
      <c r="PEN1" s="110"/>
      <c r="PEO1" s="110"/>
      <c r="PEP1" s="110"/>
      <c r="PEQ1" s="110"/>
      <c r="PER1" s="110"/>
      <c r="PES1" s="110"/>
      <c r="PET1" s="110"/>
      <c r="PEU1" s="110"/>
      <c r="PEV1" s="110"/>
      <c r="PEW1" s="110"/>
      <c r="PEX1" s="110"/>
      <c r="PEY1" s="110"/>
      <c r="PEZ1" s="110"/>
      <c r="PFA1" s="110"/>
      <c r="PFB1" s="110"/>
      <c r="PFC1" s="110"/>
      <c r="PFD1" s="110"/>
      <c r="PFE1" s="110"/>
      <c r="PFF1" s="110"/>
      <c r="PFG1" s="110"/>
      <c r="PFH1" s="110"/>
      <c r="PFI1" s="110"/>
      <c r="PFJ1" s="110"/>
      <c r="PFK1" s="110"/>
      <c r="PFL1" s="110"/>
      <c r="PFM1" s="110"/>
      <c r="PFN1" s="110"/>
      <c r="PFO1" s="110"/>
      <c r="PFP1" s="110"/>
      <c r="PFQ1" s="110"/>
      <c r="PFR1" s="110"/>
      <c r="PFS1" s="110"/>
      <c r="PFT1" s="110"/>
      <c r="PFU1" s="110"/>
      <c r="PFV1" s="110"/>
      <c r="PFW1" s="110"/>
      <c r="PFX1" s="110"/>
      <c r="PFY1" s="110"/>
      <c r="PFZ1" s="110"/>
      <c r="PGA1" s="110"/>
      <c r="PGB1" s="110"/>
      <c r="PGC1" s="110"/>
      <c r="PGD1" s="110"/>
      <c r="PGE1" s="110"/>
      <c r="PGF1" s="110"/>
      <c r="PGG1" s="110"/>
      <c r="PGH1" s="110"/>
      <c r="PGI1" s="110"/>
      <c r="PGJ1" s="110"/>
      <c r="PGK1" s="110"/>
      <c r="PGL1" s="110"/>
      <c r="PGM1" s="110"/>
      <c r="PGN1" s="110"/>
      <c r="PGO1" s="110"/>
      <c r="PGP1" s="110"/>
      <c r="PGQ1" s="110"/>
      <c r="PGR1" s="110"/>
      <c r="PGS1" s="110"/>
      <c r="PGT1" s="110"/>
      <c r="PGU1" s="110"/>
      <c r="PGV1" s="110"/>
      <c r="PGW1" s="110"/>
      <c r="PGX1" s="110"/>
      <c r="PGY1" s="110"/>
      <c r="PGZ1" s="110"/>
      <c r="PHA1" s="110"/>
      <c r="PHB1" s="110"/>
      <c r="PHC1" s="110"/>
      <c r="PHD1" s="110"/>
      <c r="PHE1" s="110"/>
      <c r="PHF1" s="110"/>
      <c r="PHG1" s="110"/>
      <c r="PHH1" s="110"/>
      <c r="PHI1" s="110"/>
      <c r="PHJ1" s="110"/>
      <c r="PHK1" s="110"/>
      <c r="PHL1" s="110"/>
      <c r="PHM1" s="110"/>
      <c r="PHN1" s="110"/>
      <c r="PHO1" s="110"/>
      <c r="PHP1" s="110"/>
      <c r="PHQ1" s="110"/>
      <c r="PHR1" s="110"/>
      <c r="PHS1" s="110"/>
      <c r="PHT1" s="110"/>
      <c r="PHU1" s="110"/>
      <c r="PHV1" s="110"/>
      <c r="PHW1" s="110"/>
      <c r="PHX1" s="110"/>
      <c r="PHY1" s="110"/>
      <c r="PHZ1" s="110"/>
      <c r="PIA1" s="110"/>
      <c r="PIB1" s="110"/>
      <c r="PIC1" s="110"/>
      <c r="PID1" s="110"/>
      <c r="PIE1" s="110"/>
      <c r="PIF1" s="110"/>
      <c r="PIG1" s="110"/>
      <c r="PIH1" s="110"/>
      <c r="PII1" s="110"/>
      <c r="PIJ1" s="110"/>
      <c r="PIK1" s="110"/>
      <c r="PIL1" s="110"/>
      <c r="PIM1" s="110"/>
      <c r="PIN1" s="110"/>
      <c r="PIO1" s="110"/>
      <c r="PIP1" s="110"/>
      <c r="PIQ1" s="110"/>
      <c r="PIR1" s="110"/>
      <c r="PIS1" s="110"/>
      <c r="PIT1" s="110"/>
      <c r="PIU1" s="110"/>
      <c r="PIV1" s="110"/>
      <c r="PIW1" s="110"/>
      <c r="PIX1" s="110"/>
      <c r="PIY1" s="110"/>
      <c r="PIZ1" s="110"/>
      <c r="PJA1" s="110"/>
      <c r="PJB1" s="110"/>
      <c r="PJC1" s="110"/>
      <c r="PJD1" s="110"/>
      <c r="PJE1" s="110"/>
      <c r="PJF1" s="110"/>
      <c r="PJG1" s="110"/>
      <c r="PJH1" s="110"/>
      <c r="PJI1" s="110"/>
      <c r="PJJ1" s="110"/>
      <c r="PJK1" s="110"/>
      <c r="PJL1" s="110"/>
      <c r="PJM1" s="110"/>
      <c r="PJN1" s="110"/>
      <c r="PJO1" s="110"/>
      <c r="PJP1" s="110"/>
      <c r="PJQ1" s="110"/>
      <c r="PJR1" s="110"/>
      <c r="PJS1" s="110"/>
      <c r="PJT1" s="110"/>
      <c r="PJU1" s="110"/>
      <c r="PJV1" s="110"/>
      <c r="PJW1" s="110"/>
      <c r="PJX1" s="110"/>
      <c r="PJY1" s="110"/>
      <c r="PJZ1" s="110"/>
      <c r="PKA1" s="110"/>
      <c r="PKB1" s="110"/>
      <c r="PKC1" s="110"/>
      <c r="PKD1" s="110"/>
      <c r="PKE1" s="110"/>
      <c r="PKF1" s="110"/>
      <c r="PKG1" s="110"/>
      <c r="PKH1" s="110"/>
      <c r="PKI1" s="110"/>
      <c r="PKJ1" s="110"/>
      <c r="PKK1" s="110"/>
      <c r="PKL1" s="110"/>
      <c r="PKM1" s="110"/>
      <c r="PKN1" s="110"/>
      <c r="PKO1" s="110"/>
      <c r="PKP1" s="110"/>
      <c r="PKQ1" s="110"/>
      <c r="PKR1" s="110"/>
      <c r="PKS1" s="110"/>
      <c r="PKT1" s="110"/>
      <c r="PKU1" s="110"/>
      <c r="PKV1" s="110"/>
      <c r="PKW1" s="110"/>
      <c r="PKX1" s="110"/>
      <c r="PKY1" s="110"/>
      <c r="PKZ1" s="110"/>
      <c r="PLA1" s="110"/>
      <c r="PLB1" s="110"/>
      <c r="PLC1" s="110"/>
      <c r="PLD1" s="110"/>
      <c r="PLE1" s="110"/>
      <c r="PLF1" s="110"/>
      <c r="PLG1" s="110"/>
      <c r="PLH1" s="110"/>
      <c r="PLI1" s="110"/>
      <c r="PLJ1" s="110"/>
      <c r="PLK1" s="110"/>
      <c r="PLL1" s="110"/>
      <c r="PLM1" s="110"/>
      <c r="PLN1" s="110"/>
      <c r="PLO1" s="110"/>
      <c r="PLP1" s="110"/>
      <c r="PLQ1" s="110"/>
      <c r="PLR1" s="110"/>
      <c r="PLS1" s="110"/>
      <c r="PLT1" s="110"/>
      <c r="PLU1" s="110"/>
      <c r="PLV1" s="110"/>
      <c r="PLW1" s="110"/>
      <c r="PLX1" s="110"/>
      <c r="PLY1" s="110"/>
      <c r="PLZ1" s="110"/>
      <c r="PMA1" s="110"/>
      <c r="PMB1" s="110"/>
      <c r="PMC1" s="110"/>
      <c r="PMD1" s="110"/>
      <c r="PME1" s="110"/>
      <c r="PMF1" s="110"/>
      <c r="PMG1" s="110"/>
      <c r="PMH1" s="110"/>
      <c r="PMI1" s="110"/>
      <c r="PMJ1" s="110"/>
      <c r="PMK1" s="110"/>
      <c r="PML1" s="110"/>
      <c r="PMM1" s="110"/>
      <c r="PMN1" s="110"/>
      <c r="PMO1" s="110"/>
      <c r="PMP1" s="110"/>
      <c r="PMQ1" s="110"/>
      <c r="PMR1" s="110"/>
      <c r="PMS1" s="110"/>
      <c r="PMT1" s="110"/>
      <c r="PMU1" s="110"/>
      <c r="PMV1" s="110"/>
      <c r="PMW1" s="110"/>
      <c r="PMX1" s="110"/>
      <c r="PMY1" s="110"/>
      <c r="PMZ1" s="110"/>
      <c r="PNA1" s="110"/>
      <c r="PNB1" s="110"/>
      <c r="PNC1" s="110"/>
      <c r="PND1" s="110"/>
      <c r="PNE1" s="110"/>
      <c r="PNF1" s="110"/>
      <c r="PNG1" s="110"/>
      <c r="PNH1" s="110"/>
      <c r="PNI1" s="110"/>
      <c r="PNJ1" s="110"/>
      <c r="PNK1" s="110"/>
      <c r="PNL1" s="110"/>
      <c r="PNM1" s="110"/>
      <c r="PNN1" s="110"/>
      <c r="PNO1" s="110"/>
      <c r="PNP1" s="110"/>
      <c r="PNQ1" s="110"/>
      <c r="PNR1" s="110"/>
      <c r="PNS1" s="110"/>
      <c r="PNT1" s="110"/>
      <c r="PNU1" s="110"/>
      <c r="PNV1" s="110"/>
      <c r="PNW1" s="110"/>
      <c r="PNX1" s="110"/>
      <c r="PNY1" s="110"/>
      <c r="PNZ1" s="110"/>
      <c r="POA1" s="110"/>
      <c r="POB1" s="110"/>
      <c r="POC1" s="110"/>
      <c r="POD1" s="110"/>
      <c r="POE1" s="110"/>
      <c r="POF1" s="110"/>
      <c r="POG1" s="110"/>
      <c r="POH1" s="110"/>
      <c r="POI1" s="110"/>
      <c r="POJ1" s="110"/>
      <c r="POK1" s="110"/>
      <c r="POL1" s="110"/>
      <c r="POM1" s="110"/>
      <c r="PON1" s="110"/>
      <c r="POO1" s="110"/>
      <c r="POP1" s="110"/>
      <c r="POQ1" s="110"/>
      <c r="POR1" s="110"/>
      <c r="POS1" s="110"/>
      <c r="POT1" s="110"/>
      <c r="POU1" s="110"/>
      <c r="POV1" s="110"/>
      <c r="POW1" s="110"/>
      <c r="POX1" s="110"/>
      <c r="POY1" s="110"/>
      <c r="POZ1" s="110"/>
      <c r="PPA1" s="110"/>
      <c r="PPB1" s="110"/>
      <c r="PPC1" s="110"/>
      <c r="PPD1" s="110"/>
      <c r="PPE1" s="110"/>
      <c r="PPF1" s="110"/>
      <c r="PPG1" s="110"/>
      <c r="PPH1" s="110"/>
      <c r="PPI1" s="110"/>
      <c r="PPJ1" s="110"/>
      <c r="PPK1" s="110"/>
      <c r="PPL1" s="110"/>
      <c r="PPM1" s="110"/>
      <c r="PPN1" s="110"/>
      <c r="PPO1" s="110"/>
      <c r="PPP1" s="110"/>
      <c r="PPQ1" s="110"/>
      <c r="PPR1" s="110"/>
      <c r="PPS1" s="110"/>
      <c r="PPT1" s="110"/>
      <c r="PPU1" s="110"/>
      <c r="PPV1" s="110"/>
      <c r="PPW1" s="110"/>
      <c r="PPX1" s="110"/>
      <c r="PPY1" s="110"/>
      <c r="PPZ1" s="110"/>
      <c r="PQA1" s="110"/>
      <c r="PQB1" s="110"/>
      <c r="PQC1" s="110"/>
      <c r="PQD1" s="110"/>
      <c r="PQE1" s="110"/>
      <c r="PQF1" s="110"/>
      <c r="PQG1" s="110"/>
      <c r="PQH1" s="110"/>
      <c r="PQI1" s="110"/>
      <c r="PQJ1" s="110"/>
      <c r="PQK1" s="110"/>
      <c r="PQL1" s="110"/>
      <c r="PQM1" s="110"/>
      <c r="PQN1" s="110"/>
      <c r="PQO1" s="110"/>
      <c r="PQP1" s="110"/>
      <c r="PQQ1" s="110"/>
      <c r="PQR1" s="110"/>
      <c r="PQS1" s="110"/>
      <c r="PQT1" s="110"/>
      <c r="PQU1" s="110"/>
      <c r="PQV1" s="110"/>
      <c r="PQW1" s="110"/>
      <c r="PQX1" s="110"/>
      <c r="PQY1" s="110"/>
      <c r="PQZ1" s="110"/>
      <c r="PRA1" s="110"/>
      <c r="PRB1" s="110"/>
      <c r="PRC1" s="110"/>
      <c r="PRD1" s="110"/>
      <c r="PRE1" s="110"/>
      <c r="PRF1" s="110"/>
      <c r="PRG1" s="110"/>
      <c r="PRH1" s="110"/>
      <c r="PRI1" s="110"/>
      <c r="PRJ1" s="110"/>
      <c r="PRK1" s="110"/>
      <c r="PRL1" s="110"/>
      <c r="PRM1" s="110"/>
      <c r="PRN1" s="110"/>
      <c r="PRO1" s="110"/>
      <c r="PRP1" s="110"/>
      <c r="PRQ1" s="110"/>
      <c r="PRR1" s="110"/>
      <c r="PRS1" s="110"/>
      <c r="PRT1" s="110"/>
      <c r="PRU1" s="110"/>
      <c r="PRV1" s="110"/>
      <c r="PRW1" s="110"/>
      <c r="PRX1" s="110"/>
      <c r="PRY1" s="110"/>
      <c r="PRZ1" s="110"/>
      <c r="PSA1" s="110"/>
      <c r="PSB1" s="110"/>
      <c r="PSC1" s="110"/>
      <c r="PSD1" s="110"/>
      <c r="PSE1" s="110"/>
      <c r="PSF1" s="110"/>
      <c r="PSG1" s="110"/>
      <c r="PSH1" s="110"/>
      <c r="PSI1" s="110"/>
      <c r="PSJ1" s="110"/>
      <c r="PSK1" s="110"/>
      <c r="PSL1" s="110"/>
      <c r="PSM1" s="110"/>
      <c r="PSN1" s="110"/>
      <c r="PSO1" s="110"/>
      <c r="PSP1" s="110"/>
      <c r="PSQ1" s="110"/>
      <c r="PSR1" s="110"/>
      <c r="PSS1" s="110"/>
      <c r="PST1" s="110"/>
      <c r="PSU1" s="110"/>
      <c r="PSV1" s="110"/>
      <c r="PSW1" s="110"/>
      <c r="PSX1" s="110"/>
      <c r="PSY1" s="110"/>
      <c r="PSZ1" s="110"/>
      <c r="PTA1" s="110"/>
      <c r="PTB1" s="110"/>
      <c r="PTC1" s="110"/>
      <c r="PTD1" s="110"/>
      <c r="PTE1" s="110"/>
      <c r="PTF1" s="110"/>
      <c r="PTG1" s="110"/>
      <c r="PTH1" s="110"/>
      <c r="PTI1" s="110"/>
      <c r="PTJ1" s="110"/>
      <c r="PTK1" s="110"/>
      <c r="PTL1" s="110"/>
      <c r="PTM1" s="110"/>
      <c r="PTN1" s="110"/>
      <c r="PTO1" s="110"/>
      <c r="PTP1" s="110"/>
      <c r="PTQ1" s="110"/>
      <c r="PTR1" s="110"/>
      <c r="PTS1" s="110"/>
      <c r="PTT1" s="110"/>
      <c r="PTU1" s="110"/>
      <c r="PTV1" s="110"/>
      <c r="PTW1" s="110"/>
      <c r="PTX1" s="110"/>
      <c r="PTY1" s="110"/>
      <c r="PTZ1" s="110"/>
      <c r="PUA1" s="110"/>
      <c r="PUB1" s="110"/>
      <c r="PUC1" s="110"/>
      <c r="PUD1" s="110"/>
      <c r="PUE1" s="110"/>
      <c r="PUF1" s="110"/>
      <c r="PUG1" s="110"/>
      <c r="PUH1" s="110"/>
      <c r="PUI1" s="110"/>
      <c r="PUJ1" s="110"/>
      <c r="PUK1" s="110"/>
      <c r="PUL1" s="110"/>
      <c r="PUM1" s="110"/>
      <c r="PUN1" s="110"/>
      <c r="PUO1" s="110"/>
      <c r="PUP1" s="110"/>
      <c r="PUQ1" s="110"/>
      <c r="PUR1" s="110"/>
      <c r="PUS1" s="110"/>
      <c r="PUT1" s="110"/>
      <c r="PUU1" s="110"/>
      <c r="PUV1" s="110"/>
      <c r="PUW1" s="110"/>
      <c r="PUX1" s="110"/>
      <c r="PUY1" s="110"/>
      <c r="PUZ1" s="110"/>
      <c r="PVA1" s="110"/>
      <c r="PVB1" s="110"/>
      <c r="PVC1" s="110"/>
      <c r="PVD1" s="110"/>
      <c r="PVE1" s="110"/>
      <c r="PVF1" s="110"/>
      <c r="PVG1" s="110"/>
      <c r="PVH1" s="110"/>
      <c r="PVI1" s="110"/>
      <c r="PVJ1" s="110"/>
      <c r="PVK1" s="110"/>
      <c r="PVL1" s="110"/>
      <c r="PVM1" s="110"/>
      <c r="PVN1" s="110"/>
      <c r="PVO1" s="110"/>
      <c r="PVP1" s="110"/>
      <c r="PVQ1" s="110"/>
      <c r="PVR1" s="110"/>
      <c r="PVS1" s="110"/>
      <c r="PVT1" s="110"/>
      <c r="PVU1" s="110"/>
      <c r="PVV1" s="110"/>
      <c r="PVW1" s="110"/>
      <c r="PVX1" s="110"/>
      <c r="PVY1" s="110"/>
      <c r="PVZ1" s="110"/>
      <c r="PWA1" s="110"/>
      <c r="PWB1" s="110"/>
      <c r="PWC1" s="110"/>
      <c r="PWD1" s="110"/>
      <c r="PWE1" s="110"/>
      <c r="PWF1" s="110"/>
      <c r="PWG1" s="110"/>
      <c r="PWH1" s="110"/>
      <c r="PWI1" s="110"/>
      <c r="PWJ1" s="110"/>
      <c r="PWK1" s="110"/>
      <c r="PWL1" s="110"/>
      <c r="PWM1" s="110"/>
      <c r="PWN1" s="110"/>
      <c r="PWO1" s="110"/>
      <c r="PWP1" s="110"/>
      <c r="PWQ1" s="110"/>
      <c r="PWR1" s="110"/>
      <c r="PWS1" s="110"/>
      <c r="PWT1" s="110"/>
      <c r="PWU1" s="110"/>
      <c r="PWV1" s="110"/>
      <c r="PWW1" s="110"/>
      <c r="PWX1" s="110"/>
      <c r="PWY1" s="110"/>
      <c r="PWZ1" s="110"/>
      <c r="PXA1" s="110"/>
      <c r="PXB1" s="110"/>
      <c r="PXC1" s="110"/>
      <c r="PXD1" s="110"/>
      <c r="PXE1" s="110"/>
      <c r="PXF1" s="110"/>
      <c r="PXG1" s="110"/>
      <c r="PXH1" s="110"/>
      <c r="PXI1" s="110"/>
      <c r="PXJ1" s="110"/>
      <c r="PXK1" s="110"/>
      <c r="PXL1" s="110"/>
      <c r="PXM1" s="110"/>
      <c r="PXN1" s="110"/>
      <c r="PXO1" s="110"/>
      <c r="PXP1" s="110"/>
      <c r="PXQ1" s="110"/>
      <c r="PXR1" s="110"/>
      <c r="PXS1" s="110"/>
      <c r="PXT1" s="110"/>
      <c r="PXU1" s="110"/>
      <c r="PXV1" s="110"/>
      <c r="PXW1" s="110"/>
      <c r="PXX1" s="110"/>
      <c r="PXY1" s="110"/>
      <c r="PXZ1" s="110"/>
      <c r="PYA1" s="110"/>
      <c r="PYB1" s="110"/>
      <c r="PYC1" s="110"/>
      <c r="PYD1" s="110"/>
      <c r="PYE1" s="110"/>
      <c r="PYF1" s="110"/>
      <c r="PYG1" s="110"/>
      <c r="PYH1" s="110"/>
      <c r="PYI1" s="110"/>
      <c r="PYJ1" s="110"/>
      <c r="PYK1" s="110"/>
      <c r="PYL1" s="110"/>
      <c r="PYM1" s="110"/>
      <c r="PYN1" s="110"/>
      <c r="PYO1" s="110"/>
      <c r="PYP1" s="110"/>
      <c r="PYQ1" s="110"/>
      <c r="PYR1" s="110"/>
      <c r="PYS1" s="110"/>
      <c r="PYT1" s="110"/>
      <c r="PYU1" s="110"/>
      <c r="PYV1" s="110"/>
      <c r="PYW1" s="110"/>
      <c r="PYX1" s="110"/>
      <c r="PYY1" s="110"/>
      <c r="PYZ1" s="110"/>
      <c r="PZA1" s="110"/>
      <c r="PZB1" s="110"/>
      <c r="PZC1" s="110"/>
      <c r="PZD1" s="110"/>
      <c r="PZE1" s="110"/>
      <c r="PZF1" s="110"/>
      <c r="PZG1" s="110"/>
      <c r="PZH1" s="110"/>
      <c r="PZI1" s="110"/>
      <c r="PZJ1" s="110"/>
      <c r="PZK1" s="110"/>
      <c r="PZL1" s="110"/>
      <c r="PZM1" s="110"/>
      <c r="PZN1" s="110"/>
      <c r="PZO1" s="110"/>
      <c r="PZP1" s="110"/>
      <c r="PZQ1" s="110"/>
      <c r="PZR1" s="110"/>
      <c r="PZS1" s="110"/>
      <c r="PZT1" s="110"/>
      <c r="PZU1" s="110"/>
      <c r="PZV1" s="110"/>
      <c r="PZW1" s="110"/>
      <c r="PZX1" s="110"/>
      <c r="PZY1" s="110"/>
      <c r="PZZ1" s="110"/>
      <c r="QAA1" s="110"/>
      <c r="QAB1" s="110"/>
      <c r="QAC1" s="110"/>
      <c r="QAD1" s="110"/>
      <c r="QAE1" s="110"/>
      <c r="QAF1" s="110"/>
      <c r="QAG1" s="110"/>
      <c r="QAH1" s="110"/>
      <c r="QAI1" s="110"/>
      <c r="QAJ1" s="110"/>
      <c r="QAK1" s="110"/>
      <c r="QAL1" s="110"/>
      <c r="QAM1" s="110"/>
      <c r="QAN1" s="110"/>
      <c r="QAO1" s="110"/>
      <c r="QAP1" s="110"/>
      <c r="QAQ1" s="110"/>
      <c r="QAR1" s="110"/>
      <c r="QAS1" s="110"/>
      <c r="QAT1" s="110"/>
      <c r="QAU1" s="110"/>
      <c r="QAV1" s="110"/>
      <c r="QAW1" s="110"/>
      <c r="QAX1" s="110"/>
      <c r="QAY1" s="110"/>
      <c r="QAZ1" s="110"/>
      <c r="QBA1" s="110"/>
      <c r="QBB1" s="110"/>
      <c r="QBC1" s="110"/>
      <c r="QBD1" s="110"/>
      <c r="QBE1" s="110"/>
      <c r="QBF1" s="110"/>
      <c r="QBG1" s="110"/>
      <c r="QBH1" s="110"/>
      <c r="QBI1" s="110"/>
      <c r="QBJ1" s="110"/>
      <c r="QBK1" s="110"/>
      <c r="QBL1" s="110"/>
      <c r="QBM1" s="110"/>
      <c r="QBN1" s="110"/>
      <c r="QBO1" s="110"/>
      <c r="QBP1" s="110"/>
      <c r="QBQ1" s="110"/>
      <c r="QBR1" s="110"/>
      <c r="QBS1" s="110"/>
      <c r="QBT1" s="110"/>
      <c r="QBU1" s="110"/>
      <c r="QBV1" s="110"/>
      <c r="QBW1" s="110"/>
      <c r="QBX1" s="110"/>
      <c r="QBY1" s="110"/>
      <c r="QBZ1" s="110"/>
      <c r="QCA1" s="110"/>
      <c r="QCB1" s="110"/>
      <c r="QCC1" s="110"/>
      <c r="QCD1" s="110"/>
      <c r="QCE1" s="110"/>
      <c r="QCF1" s="110"/>
      <c r="QCG1" s="110"/>
      <c r="QCH1" s="110"/>
      <c r="QCI1" s="110"/>
      <c r="QCJ1" s="110"/>
      <c r="QCK1" s="110"/>
      <c r="QCL1" s="110"/>
      <c r="QCM1" s="110"/>
      <c r="QCN1" s="110"/>
      <c r="QCO1" s="110"/>
      <c r="QCP1" s="110"/>
      <c r="QCQ1" s="110"/>
      <c r="QCR1" s="110"/>
      <c r="QCS1" s="110"/>
      <c r="QCT1" s="110"/>
      <c r="QCU1" s="110"/>
      <c r="QCV1" s="110"/>
      <c r="QCW1" s="110"/>
      <c r="QCX1" s="110"/>
      <c r="QCY1" s="110"/>
      <c r="QCZ1" s="110"/>
      <c r="QDA1" s="110"/>
      <c r="QDB1" s="110"/>
      <c r="QDC1" s="110"/>
      <c r="QDD1" s="110"/>
      <c r="QDE1" s="110"/>
      <c r="QDF1" s="110"/>
      <c r="QDG1" s="110"/>
      <c r="QDH1" s="110"/>
      <c r="QDI1" s="110"/>
      <c r="QDJ1" s="110"/>
      <c r="QDK1" s="110"/>
      <c r="QDL1" s="110"/>
      <c r="QDM1" s="110"/>
      <c r="QDN1" s="110"/>
      <c r="QDO1" s="110"/>
      <c r="QDP1" s="110"/>
      <c r="QDQ1" s="110"/>
      <c r="QDR1" s="110"/>
      <c r="QDS1" s="110"/>
      <c r="QDT1" s="110"/>
      <c r="QDU1" s="110"/>
      <c r="QDV1" s="110"/>
      <c r="QDW1" s="110"/>
      <c r="QDX1" s="110"/>
      <c r="QDY1" s="110"/>
      <c r="QDZ1" s="110"/>
      <c r="QEA1" s="110"/>
      <c r="QEB1" s="110"/>
      <c r="QEC1" s="110"/>
      <c r="QED1" s="110"/>
      <c r="QEE1" s="110"/>
      <c r="QEF1" s="110"/>
      <c r="QEG1" s="110"/>
      <c r="QEH1" s="110"/>
      <c r="QEI1" s="110"/>
      <c r="QEJ1" s="110"/>
      <c r="QEK1" s="110"/>
      <c r="QEL1" s="110"/>
      <c r="QEM1" s="110"/>
      <c r="QEN1" s="110"/>
      <c r="QEO1" s="110"/>
      <c r="QEP1" s="110"/>
      <c r="QEQ1" s="110"/>
      <c r="QER1" s="110"/>
      <c r="QES1" s="110"/>
      <c r="QET1" s="110"/>
      <c r="QEU1" s="110"/>
      <c r="QEV1" s="110"/>
      <c r="QEW1" s="110"/>
      <c r="QEX1" s="110"/>
      <c r="QEY1" s="110"/>
      <c r="QEZ1" s="110"/>
      <c r="QFA1" s="110"/>
      <c r="QFB1" s="110"/>
      <c r="QFC1" s="110"/>
      <c r="QFD1" s="110"/>
      <c r="QFE1" s="110"/>
      <c r="QFF1" s="110"/>
      <c r="QFG1" s="110"/>
      <c r="QFH1" s="110"/>
      <c r="QFI1" s="110"/>
      <c r="QFJ1" s="110"/>
      <c r="QFK1" s="110"/>
      <c r="QFL1" s="110"/>
      <c r="QFM1" s="110"/>
      <c r="QFN1" s="110"/>
      <c r="QFO1" s="110"/>
      <c r="QFP1" s="110"/>
      <c r="QFQ1" s="110"/>
      <c r="QFR1" s="110"/>
      <c r="QFS1" s="110"/>
      <c r="QFT1" s="110"/>
      <c r="QFU1" s="110"/>
      <c r="QFV1" s="110"/>
      <c r="QFW1" s="110"/>
      <c r="QFX1" s="110"/>
      <c r="QFY1" s="110"/>
      <c r="QFZ1" s="110"/>
      <c r="QGA1" s="110"/>
      <c r="QGB1" s="110"/>
      <c r="QGC1" s="110"/>
      <c r="QGD1" s="110"/>
      <c r="QGE1" s="110"/>
      <c r="QGF1" s="110"/>
      <c r="QGG1" s="110"/>
      <c r="QGH1" s="110"/>
      <c r="QGI1" s="110"/>
      <c r="QGJ1" s="110"/>
      <c r="QGK1" s="110"/>
      <c r="QGL1" s="110"/>
      <c r="QGM1" s="110"/>
      <c r="QGN1" s="110"/>
      <c r="QGO1" s="110"/>
      <c r="QGP1" s="110"/>
      <c r="QGQ1" s="110"/>
      <c r="QGR1" s="110"/>
      <c r="QGS1" s="110"/>
      <c r="QGT1" s="110"/>
      <c r="QGU1" s="110"/>
      <c r="QGV1" s="110"/>
      <c r="QGW1" s="110"/>
      <c r="QGX1" s="110"/>
      <c r="QGY1" s="110"/>
      <c r="QGZ1" s="110"/>
      <c r="QHA1" s="110"/>
      <c r="QHB1" s="110"/>
      <c r="QHC1" s="110"/>
      <c r="QHD1" s="110"/>
      <c r="QHE1" s="110"/>
      <c r="QHF1" s="110"/>
      <c r="QHG1" s="110"/>
      <c r="QHH1" s="110"/>
      <c r="QHI1" s="110"/>
      <c r="QHJ1" s="110"/>
      <c r="QHK1" s="110"/>
      <c r="QHL1" s="110"/>
      <c r="QHM1" s="110"/>
      <c r="QHN1" s="110"/>
      <c r="QHO1" s="110"/>
      <c r="QHP1" s="110"/>
      <c r="QHQ1" s="110"/>
      <c r="QHR1" s="110"/>
      <c r="QHS1" s="110"/>
      <c r="QHT1" s="110"/>
      <c r="QHU1" s="110"/>
      <c r="QHV1" s="110"/>
      <c r="QHW1" s="110"/>
      <c r="QHX1" s="110"/>
      <c r="QHY1" s="110"/>
      <c r="QHZ1" s="110"/>
      <c r="QIA1" s="110"/>
      <c r="QIB1" s="110"/>
      <c r="QIC1" s="110"/>
      <c r="QID1" s="110"/>
      <c r="QIE1" s="110"/>
      <c r="QIF1" s="110"/>
      <c r="QIG1" s="110"/>
      <c r="QIH1" s="110"/>
      <c r="QII1" s="110"/>
      <c r="QIJ1" s="110"/>
      <c r="QIK1" s="110"/>
      <c r="QIL1" s="110"/>
      <c r="QIM1" s="110"/>
      <c r="QIN1" s="110"/>
      <c r="QIO1" s="110"/>
      <c r="QIP1" s="110"/>
      <c r="QIQ1" s="110"/>
      <c r="QIR1" s="110"/>
      <c r="QIS1" s="110"/>
      <c r="QIT1" s="110"/>
      <c r="QIU1" s="110"/>
      <c r="QIV1" s="110"/>
      <c r="QIW1" s="110"/>
      <c r="QIX1" s="110"/>
      <c r="QIY1" s="110"/>
      <c r="QIZ1" s="110"/>
      <c r="QJA1" s="110"/>
      <c r="QJB1" s="110"/>
      <c r="QJC1" s="110"/>
      <c r="QJD1" s="110"/>
      <c r="QJE1" s="110"/>
      <c r="QJF1" s="110"/>
      <c r="QJG1" s="110"/>
      <c r="QJH1" s="110"/>
      <c r="QJI1" s="110"/>
      <c r="QJJ1" s="110"/>
      <c r="QJK1" s="110"/>
      <c r="QJL1" s="110"/>
      <c r="QJM1" s="110"/>
      <c r="QJN1" s="110"/>
      <c r="QJO1" s="110"/>
      <c r="QJP1" s="110"/>
      <c r="QJQ1" s="110"/>
      <c r="QJR1" s="110"/>
      <c r="QJS1" s="110"/>
      <c r="QJT1" s="110"/>
      <c r="QJU1" s="110"/>
      <c r="QJV1" s="110"/>
      <c r="QJW1" s="110"/>
      <c r="QJX1" s="110"/>
      <c r="QJY1" s="110"/>
      <c r="QJZ1" s="110"/>
      <c r="QKA1" s="110"/>
      <c r="QKB1" s="110"/>
      <c r="QKC1" s="110"/>
      <c r="QKD1" s="110"/>
      <c r="QKE1" s="110"/>
      <c r="QKF1" s="110"/>
      <c r="QKG1" s="110"/>
      <c r="QKH1" s="110"/>
      <c r="QKI1" s="110"/>
      <c r="QKJ1" s="110"/>
      <c r="QKK1" s="110"/>
      <c r="QKL1" s="110"/>
      <c r="QKM1" s="110"/>
      <c r="QKN1" s="110"/>
      <c r="QKO1" s="110"/>
      <c r="QKP1" s="110"/>
      <c r="QKQ1" s="110"/>
      <c r="QKR1" s="110"/>
      <c r="QKS1" s="110"/>
      <c r="QKT1" s="110"/>
      <c r="QKU1" s="110"/>
      <c r="QKV1" s="110"/>
      <c r="QKW1" s="110"/>
      <c r="QKX1" s="110"/>
      <c r="QKY1" s="110"/>
      <c r="QKZ1" s="110"/>
      <c r="QLA1" s="110"/>
      <c r="QLB1" s="110"/>
      <c r="QLC1" s="110"/>
      <c r="QLD1" s="110"/>
      <c r="QLE1" s="110"/>
      <c r="QLF1" s="110"/>
      <c r="QLG1" s="110"/>
      <c r="QLH1" s="110"/>
      <c r="QLI1" s="110"/>
      <c r="QLJ1" s="110"/>
      <c r="QLK1" s="110"/>
      <c r="QLL1" s="110"/>
      <c r="QLM1" s="110"/>
      <c r="QLN1" s="110"/>
      <c r="QLO1" s="110"/>
      <c r="QLP1" s="110"/>
      <c r="QLQ1" s="110"/>
      <c r="QLR1" s="110"/>
      <c r="QLS1" s="110"/>
      <c r="QLT1" s="110"/>
      <c r="QLU1" s="110"/>
      <c r="QLV1" s="110"/>
      <c r="QLW1" s="110"/>
      <c r="QLX1" s="110"/>
      <c r="QLY1" s="110"/>
      <c r="QLZ1" s="110"/>
      <c r="QMA1" s="110"/>
      <c r="QMB1" s="110"/>
      <c r="QMC1" s="110"/>
      <c r="QMD1" s="110"/>
      <c r="QME1" s="110"/>
      <c r="QMF1" s="110"/>
      <c r="QMG1" s="110"/>
      <c r="QMH1" s="110"/>
      <c r="QMI1" s="110"/>
      <c r="QMJ1" s="110"/>
      <c r="QMK1" s="110"/>
      <c r="QML1" s="110"/>
      <c r="QMM1" s="110"/>
      <c r="QMN1" s="110"/>
      <c r="QMO1" s="110"/>
      <c r="QMP1" s="110"/>
      <c r="QMQ1" s="110"/>
      <c r="QMR1" s="110"/>
      <c r="QMS1" s="110"/>
      <c r="QMT1" s="110"/>
      <c r="QMU1" s="110"/>
      <c r="QMV1" s="110"/>
      <c r="QMW1" s="110"/>
      <c r="QMX1" s="110"/>
      <c r="QMY1" s="110"/>
      <c r="QMZ1" s="110"/>
      <c r="QNA1" s="110"/>
      <c r="QNB1" s="110"/>
      <c r="QNC1" s="110"/>
      <c r="QND1" s="110"/>
      <c r="QNE1" s="110"/>
      <c r="QNF1" s="110"/>
      <c r="QNG1" s="110"/>
      <c r="QNH1" s="110"/>
      <c r="QNI1" s="110"/>
      <c r="QNJ1" s="110"/>
      <c r="QNK1" s="110"/>
      <c r="QNL1" s="110"/>
      <c r="QNM1" s="110"/>
      <c r="QNN1" s="110"/>
      <c r="QNO1" s="110"/>
      <c r="QNP1" s="110"/>
      <c r="QNQ1" s="110"/>
      <c r="QNR1" s="110"/>
      <c r="QNS1" s="110"/>
      <c r="QNT1" s="110"/>
      <c r="QNU1" s="110"/>
      <c r="QNV1" s="110"/>
      <c r="QNW1" s="110"/>
      <c r="QNX1" s="110"/>
      <c r="QNY1" s="110"/>
      <c r="QNZ1" s="110"/>
      <c r="QOA1" s="110"/>
      <c r="QOB1" s="110"/>
      <c r="QOC1" s="110"/>
      <c r="QOD1" s="110"/>
      <c r="QOE1" s="110"/>
      <c r="QOF1" s="110"/>
      <c r="QOG1" s="110"/>
      <c r="QOH1" s="110"/>
      <c r="QOI1" s="110"/>
      <c r="QOJ1" s="110"/>
      <c r="QOK1" s="110"/>
      <c r="QOL1" s="110"/>
      <c r="QOM1" s="110"/>
      <c r="QON1" s="110"/>
      <c r="QOO1" s="110"/>
      <c r="QOP1" s="110"/>
      <c r="QOQ1" s="110"/>
      <c r="QOR1" s="110"/>
      <c r="QOS1" s="110"/>
      <c r="QOT1" s="110"/>
      <c r="QOU1" s="110"/>
      <c r="QOV1" s="110"/>
      <c r="QOW1" s="110"/>
      <c r="QOX1" s="110"/>
      <c r="QOY1" s="110"/>
      <c r="QOZ1" s="110"/>
      <c r="QPA1" s="110"/>
      <c r="QPB1" s="110"/>
      <c r="QPC1" s="110"/>
      <c r="QPD1" s="110"/>
      <c r="QPE1" s="110"/>
      <c r="QPF1" s="110"/>
      <c r="QPG1" s="110"/>
      <c r="QPH1" s="110"/>
      <c r="QPI1" s="110"/>
      <c r="QPJ1" s="110"/>
      <c r="QPK1" s="110"/>
      <c r="QPL1" s="110"/>
      <c r="QPM1" s="110"/>
      <c r="QPN1" s="110"/>
      <c r="QPO1" s="110"/>
      <c r="QPP1" s="110"/>
      <c r="QPQ1" s="110"/>
      <c r="QPR1" s="110"/>
      <c r="QPS1" s="110"/>
      <c r="QPT1" s="110"/>
      <c r="QPU1" s="110"/>
      <c r="QPV1" s="110"/>
      <c r="QPW1" s="110"/>
      <c r="QPX1" s="110"/>
      <c r="QPY1" s="110"/>
      <c r="QPZ1" s="110"/>
      <c r="QQA1" s="110"/>
      <c r="QQB1" s="110"/>
      <c r="QQC1" s="110"/>
      <c r="QQD1" s="110"/>
      <c r="QQE1" s="110"/>
      <c r="QQF1" s="110"/>
      <c r="QQG1" s="110"/>
      <c r="QQH1" s="110"/>
      <c r="QQI1" s="110"/>
      <c r="QQJ1" s="110"/>
      <c r="QQK1" s="110"/>
      <c r="QQL1" s="110"/>
      <c r="QQM1" s="110"/>
      <c r="QQN1" s="110"/>
      <c r="QQO1" s="110"/>
      <c r="QQP1" s="110"/>
      <c r="QQQ1" s="110"/>
      <c r="QQR1" s="110"/>
      <c r="QQS1" s="110"/>
      <c r="QQT1" s="110"/>
      <c r="QQU1" s="110"/>
      <c r="QQV1" s="110"/>
      <c r="QQW1" s="110"/>
      <c r="QQX1" s="110"/>
      <c r="QQY1" s="110"/>
      <c r="QQZ1" s="110"/>
      <c r="QRA1" s="110"/>
      <c r="QRB1" s="110"/>
      <c r="QRC1" s="110"/>
      <c r="QRD1" s="110"/>
      <c r="QRE1" s="110"/>
      <c r="QRF1" s="110"/>
      <c r="QRG1" s="110"/>
      <c r="QRH1" s="110"/>
      <c r="QRI1" s="110"/>
      <c r="QRJ1" s="110"/>
      <c r="QRK1" s="110"/>
      <c r="QRL1" s="110"/>
      <c r="QRM1" s="110"/>
      <c r="QRN1" s="110"/>
      <c r="QRO1" s="110"/>
      <c r="QRP1" s="110"/>
      <c r="QRQ1" s="110"/>
      <c r="QRR1" s="110"/>
      <c r="QRS1" s="110"/>
      <c r="QRT1" s="110"/>
      <c r="QRU1" s="110"/>
      <c r="QRV1" s="110"/>
      <c r="QRW1" s="110"/>
      <c r="QRX1" s="110"/>
      <c r="QRY1" s="110"/>
      <c r="QRZ1" s="110"/>
      <c r="QSA1" s="110"/>
      <c r="QSB1" s="110"/>
      <c r="QSC1" s="110"/>
      <c r="QSD1" s="110"/>
      <c r="QSE1" s="110"/>
      <c r="QSF1" s="110"/>
      <c r="QSG1" s="110"/>
      <c r="QSH1" s="110"/>
      <c r="QSI1" s="110"/>
      <c r="QSJ1" s="110"/>
      <c r="QSK1" s="110"/>
      <c r="QSL1" s="110"/>
      <c r="QSM1" s="110"/>
      <c r="QSN1" s="110"/>
      <c r="QSO1" s="110"/>
      <c r="QSP1" s="110"/>
      <c r="QSQ1" s="110"/>
      <c r="QSR1" s="110"/>
      <c r="QSS1" s="110"/>
      <c r="QST1" s="110"/>
      <c r="QSU1" s="110"/>
      <c r="QSV1" s="110"/>
      <c r="QSW1" s="110"/>
      <c r="QSX1" s="110"/>
      <c r="QSY1" s="110"/>
      <c r="QSZ1" s="110"/>
      <c r="QTA1" s="110"/>
      <c r="QTB1" s="110"/>
      <c r="QTC1" s="110"/>
      <c r="QTD1" s="110"/>
      <c r="QTE1" s="110"/>
      <c r="QTF1" s="110"/>
      <c r="QTG1" s="110"/>
      <c r="QTH1" s="110"/>
      <c r="QTI1" s="110"/>
      <c r="QTJ1" s="110"/>
      <c r="QTK1" s="110"/>
      <c r="QTL1" s="110"/>
      <c r="QTM1" s="110"/>
      <c r="QTN1" s="110"/>
      <c r="QTO1" s="110"/>
      <c r="QTP1" s="110"/>
      <c r="QTQ1" s="110"/>
      <c r="QTR1" s="110"/>
      <c r="QTS1" s="110"/>
      <c r="QTT1" s="110"/>
      <c r="QTU1" s="110"/>
      <c r="QTV1" s="110"/>
      <c r="QTW1" s="110"/>
      <c r="QTX1" s="110"/>
      <c r="QTY1" s="110"/>
      <c r="QTZ1" s="110"/>
      <c r="QUA1" s="110"/>
      <c r="QUB1" s="110"/>
      <c r="QUC1" s="110"/>
      <c r="QUD1" s="110"/>
      <c r="QUE1" s="110"/>
      <c r="QUF1" s="110"/>
      <c r="QUG1" s="110"/>
      <c r="QUH1" s="110"/>
      <c r="QUI1" s="110"/>
      <c r="QUJ1" s="110"/>
      <c r="QUK1" s="110"/>
      <c r="QUL1" s="110"/>
      <c r="QUM1" s="110"/>
      <c r="QUN1" s="110"/>
      <c r="QUO1" s="110"/>
      <c r="QUP1" s="110"/>
      <c r="QUQ1" s="110"/>
      <c r="QUR1" s="110"/>
      <c r="QUS1" s="110"/>
      <c r="QUT1" s="110"/>
      <c r="QUU1" s="110"/>
      <c r="QUV1" s="110"/>
      <c r="QUW1" s="110"/>
      <c r="QUX1" s="110"/>
      <c r="QUY1" s="110"/>
      <c r="QUZ1" s="110"/>
      <c r="QVA1" s="110"/>
      <c r="QVB1" s="110"/>
      <c r="QVC1" s="110"/>
      <c r="QVD1" s="110"/>
      <c r="QVE1" s="110"/>
      <c r="QVF1" s="110"/>
      <c r="QVG1" s="110"/>
      <c r="QVH1" s="110"/>
      <c r="QVI1" s="110"/>
      <c r="QVJ1" s="110"/>
      <c r="QVK1" s="110"/>
      <c r="QVL1" s="110"/>
      <c r="QVM1" s="110"/>
      <c r="QVN1" s="110"/>
      <c r="QVO1" s="110"/>
      <c r="QVP1" s="110"/>
      <c r="QVQ1" s="110"/>
      <c r="QVR1" s="110"/>
      <c r="QVS1" s="110"/>
      <c r="QVT1" s="110"/>
      <c r="QVU1" s="110"/>
      <c r="QVV1" s="110"/>
      <c r="QVW1" s="110"/>
      <c r="QVX1" s="110"/>
      <c r="QVY1" s="110"/>
      <c r="QVZ1" s="110"/>
      <c r="QWA1" s="110"/>
      <c r="QWB1" s="110"/>
      <c r="QWC1" s="110"/>
      <c r="QWD1" s="110"/>
      <c r="QWE1" s="110"/>
      <c r="QWF1" s="110"/>
      <c r="QWG1" s="110"/>
      <c r="QWH1" s="110"/>
      <c r="QWI1" s="110"/>
      <c r="QWJ1" s="110"/>
      <c r="QWK1" s="110"/>
      <c r="QWL1" s="110"/>
      <c r="QWM1" s="110"/>
      <c r="QWN1" s="110"/>
      <c r="QWO1" s="110"/>
      <c r="QWP1" s="110"/>
      <c r="QWQ1" s="110"/>
      <c r="QWR1" s="110"/>
      <c r="QWS1" s="110"/>
      <c r="QWT1" s="110"/>
      <c r="QWU1" s="110"/>
      <c r="QWV1" s="110"/>
      <c r="QWW1" s="110"/>
      <c r="QWX1" s="110"/>
      <c r="QWY1" s="110"/>
      <c r="QWZ1" s="110"/>
      <c r="QXA1" s="110"/>
      <c r="QXB1" s="110"/>
      <c r="QXC1" s="110"/>
      <c r="QXD1" s="110"/>
      <c r="QXE1" s="110"/>
      <c r="QXF1" s="110"/>
      <c r="QXG1" s="110"/>
      <c r="QXH1" s="110"/>
      <c r="QXI1" s="110"/>
      <c r="QXJ1" s="110"/>
      <c r="QXK1" s="110"/>
      <c r="QXL1" s="110"/>
      <c r="QXM1" s="110"/>
      <c r="QXN1" s="110"/>
      <c r="QXO1" s="110"/>
      <c r="QXP1" s="110"/>
      <c r="QXQ1" s="110"/>
      <c r="QXR1" s="110"/>
      <c r="QXS1" s="110"/>
      <c r="QXT1" s="110"/>
      <c r="QXU1" s="110"/>
      <c r="QXV1" s="110"/>
      <c r="QXW1" s="110"/>
      <c r="QXX1" s="110"/>
      <c r="QXY1" s="110"/>
      <c r="QXZ1" s="110"/>
      <c r="QYA1" s="110"/>
      <c r="QYB1" s="110"/>
      <c r="QYC1" s="110"/>
      <c r="QYD1" s="110"/>
      <c r="QYE1" s="110"/>
      <c r="QYF1" s="110"/>
      <c r="QYG1" s="110"/>
      <c r="QYH1" s="110"/>
      <c r="QYI1" s="110"/>
      <c r="QYJ1" s="110"/>
      <c r="QYK1" s="110"/>
      <c r="QYL1" s="110"/>
      <c r="QYM1" s="110"/>
      <c r="QYN1" s="110"/>
      <c r="QYO1" s="110"/>
      <c r="QYP1" s="110"/>
      <c r="QYQ1" s="110"/>
      <c r="QYR1" s="110"/>
      <c r="QYS1" s="110"/>
      <c r="QYT1" s="110"/>
      <c r="QYU1" s="110"/>
      <c r="QYV1" s="110"/>
      <c r="QYW1" s="110"/>
      <c r="QYX1" s="110"/>
      <c r="QYY1" s="110"/>
      <c r="QYZ1" s="110"/>
      <c r="QZA1" s="110"/>
      <c r="QZB1" s="110"/>
      <c r="QZC1" s="110"/>
      <c r="QZD1" s="110"/>
      <c r="QZE1" s="110"/>
      <c r="QZF1" s="110"/>
      <c r="QZG1" s="110"/>
      <c r="QZH1" s="110"/>
      <c r="QZI1" s="110"/>
      <c r="QZJ1" s="110"/>
      <c r="QZK1" s="110"/>
      <c r="QZL1" s="110"/>
      <c r="QZM1" s="110"/>
      <c r="QZN1" s="110"/>
      <c r="QZO1" s="110"/>
      <c r="QZP1" s="110"/>
      <c r="QZQ1" s="110"/>
      <c r="QZR1" s="110"/>
      <c r="QZS1" s="110"/>
      <c r="QZT1" s="110"/>
      <c r="QZU1" s="110"/>
      <c r="QZV1" s="110"/>
      <c r="QZW1" s="110"/>
      <c r="QZX1" s="110"/>
      <c r="QZY1" s="110"/>
      <c r="QZZ1" s="110"/>
      <c r="RAA1" s="110"/>
      <c r="RAB1" s="110"/>
      <c r="RAC1" s="110"/>
      <c r="RAD1" s="110"/>
      <c r="RAE1" s="110"/>
      <c r="RAF1" s="110"/>
      <c r="RAG1" s="110"/>
      <c r="RAH1" s="110"/>
      <c r="RAI1" s="110"/>
      <c r="RAJ1" s="110"/>
      <c r="RAK1" s="110"/>
      <c r="RAL1" s="110"/>
      <c r="RAM1" s="110"/>
      <c r="RAN1" s="110"/>
      <c r="RAO1" s="110"/>
      <c r="RAP1" s="110"/>
      <c r="RAQ1" s="110"/>
      <c r="RAR1" s="110"/>
      <c r="RAS1" s="110"/>
      <c r="RAT1" s="110"/>
      <c r="RAU1" s="110"/>
      <c r="RAV1" s="110"/>
      <c r="RAW1" s="110"/>
      <c r="RAX1" s="110"/>
      <c r="RAY1" s="110"/>
      <c r="RAZ1" s="110"/>
      <c r="RBA1" s="110"/>
      <c r="RBB1" s="110"/>
      <c r="RBC1" s="110"/>
      <c r="RBD1" s="110"/>
      <c r="RBE1" s="110"/>
      <c r="RBF1" s="110"/>
      <c r="RBG1" s="110"/>
      <c r="RBH1" s="110"/>
      <c r="RBI1" s="110"/>
      <c r="RBJ1" s="110"/>
      <c r="RBK1" s="110"/>
      <c r="RBL1" s="110"/>
      <c r="RBM1" s="110"/>
      <c r="RBN1" s="110"/>
      <c r="RBO1" s="110"/>
      <c r="RBP1" s="110"/>
      <c r="RBQ1" s="110"/>
      <c r="RBR1" s="110"/>
      <c r="RBS1" s="110"/>
      <c r="RBT1" s="110"/>
      <c r="RBU1" s="110"/>
      <c r="RBV1" s="110"/>
      <c r="RBW1" s="110"/>
      <c r="RBX1" s="110"/>
      <c r="RBY1" s="110"/>
      <c r="RBZ1" s="110"/>
      <c r="RCA1" s="110"/>
      <c r="RCB1" s="110"/>
      <c r="RCC1" s="110"/>
      <c r="RCD1" s="110"/>
      <c r="RCE1" s="110"/>
      <c r="RCF1" s="110"/>
      <c r="RCG1" s="110"/>
      <c r="RCH1" s="110"/>
      <c r="RCI1" s="110"/>
      <c r="RCJ1" s="110"/>
      <c r="RCK1" s="110"/>
      <c r="RCL1" s="110"/>
      <c r="RCM1" s="110"/>
      <c r="RCN1" s="110"/>
      <c r="RCO1" s="110"/>
      <c r="RCP1" s="110"/>
      <c r="RCQ1" s="110"/>
      <c r="RCR1" s="110"/>
      <c r="RCS1" s="110"/>
      <c r="RCT1" s="110"/>
      <c r="RCU1" s="110"/>
      <c r="RCV1" s="110"/>
      <c r="RCW1" s="110"/>
      <c r="RCX1" s="110"/>
      <c r="RCY1" s="110"/>
      <c r="RCZ1" s="110"/>
      <c r="RDA1" s="110"/>
      <c r="RDB1" s="110"/>
      <c r="RDC1" s="110"/>
      <c r="RDD1" s="110"/>
      <c r="RDE1" s="110"/>
      <c r="RDF1" s="110"/>
      <c r="RDG1" s="110"/>
      <c r="RDH1" s="110"/>
      <c r="RDI1" s="110"/>
      <c r="RDJ1" s="110"/>
      <c r="RDK1" s="110"/>
      <c r="RDL1" s="110"/>
      <c r="RDM1" s="110"/>
      <c r="RDN1" s="110"/>
      <c r="RDO1" s="110"/>
      <c r="RDP1" s="110"/>
      <c r="RDQ1" s="110"/>
      <c r="RDR1" s="110"/>
      <c r="RDS1" s="110"/>
      <c r="RDT1" s="110"/>
      <c r="RDU1" s="110"/>
      <c r="RDV1" s="110"/>
      <c r="RDW1" s="110"/>
      <c r="RDX1" s="110"/>
      <c r="RDY1" s="110"/>
      <c r="RDZ1" s="110"/>
      <c r="REA1" s="110"/>
      <c r="REB1" s="110"/>
      <c r="REC1" s="110"/>
      <c r="RED1" s="110"/>
      <c r="REE1" s="110"/>
      <c r="REF1" s="110"/>
      <c r="REG1" s="110"/>
      <c r="REH1" s="110"/>
      <c r="REI1" s="110"/>
      <c r="REJ1" s="110"/>
      <c r="REK1" s="110"/>
      <c r="REL1" s="110"/>
      <c r="REM1" s="110"/>
      <c r="REN1" s="110"/>
      <c r="REO1" s="110"/>
      <c r="REP1" s="110"/>
      <c r="REQ1" s="110"/>
      <c r="RER1" s="110"/>
      <c r="RES1" s="110"/>
      <c r="RET1" s="110"/>
      <c r="REU1" s="110"/>
      <c r="REV1" s="110"/>
      <c r="REW1" s="110"/>
      <c r="REX1" s="110"/>
      <c r="REY1" s="110"/>
      <c r="REZ1" s="110"/>
      <c r="RFA1" s="110"/>
      <c r="RFB1" s="110"/>
      <c r="RFC1" s="110"/>
      <c r="RFD1" s="110"/>
      <c r="RFE1" s="110"/>
      <c r="RFF1" s="110"/>
      <c r="RFG1" s="110"/>
      <c r="RFH1" s="110"/>
      <c r="RFI1" s="110"/>
      <c r="RFJ1" s="110"/>
      <c r="RFK1" s="110"/>
      <c r="RFL1" s="110"/>
      <c r="RFM1" s="110"/>
      <c r="RFN1" s="110"/>
      <c r="RFO1" s="110"/>
      <c r="RFP1" s="110"/>
      <c r="RFQ1" s="110"/>
      <c r="RFR1" s="110"/>
      <c r="RFS1" s="110"/>
      <c r="RFT1" s="110"/>
      <c r="RFU1" s="110"/>
      <c r="RFV1" s="110"/>
      <c r="RFW1" s="110"/>
      <c r="RFX1" s="110"/>
      <c r="RFY1" s="110"/>
      <c r="RFZ1" s="110"/>
      <c r="RGA1" s="110"/>
      <c r="RGB1" s="110"/>
      <c r="RGC1" s="110"/>
      <c r="RGD1" s="110"/>
      <c r="RGE1" s="110"/>
      <c r="RGF1" s="110"/>
      <c r="RGG1" s="110"/>
      <c r="RGH1" s="110"/>
      <c r="RGI1" s="110"/>
      <c r="RGJ1" s="110"/>
      <c r="RGK1" s="110"/>
      <c r="RGL1" s="110"/>
      <c r="RGM1" s="110"/>
      <c r="RGN1" s="110"/>
      <c r="RGO1" s="110"/>
      <c r="RGP1" s="110"/>
      <c r="RGQ1" s="110"/>
      <c r="RGR1" s="110"/>
      <c r="RGS1" s="110"/>
      <c r="RGT1" s="110"/>
      <c r="RGU1" s="110"/>
      <c r="RGV1" s="110"/>
      <c r="RGW1" s="110"/>
      <c r="RGX1" s="110"/>
      <c r="RGY1" s="110"/>
      <c r="RGZ1" s="110"/>
      <c r="RHA1" s="110"/>
      <c r="RHB1" s="110"/>
      <c r="RHC1" s="110"/>
      <c r="RHD1" s="110"/>
      <c r="RHE1" s="110"/>
      <c r="RHF1" s="110"/>
      <c r="RHG1" s="110"/>
      <c r="RHH1" s="110"/>
      <c r="RHI1" s="110"/>
      <c r="RHJ1" s="110"/>
      <c r="RHK1" s="110"/>
      <c r="RHL1" s="110"/>
      <c r="RHM1" s="110"/>
      <c r="RHN1" s="110"/>
      <c r="RHO1" s="110"/>
      <c r="RHP1" s="110"/>
      <c r="RHQ1" s="110"/>
      <c r="RHR1" s="110"/>
      <c r="RHS1" s="110"/>
      <c r="RHT1" s="110"/>
      <c r="RHU1" s="110"/>
      <c r="RHV1" s="110"/>
      <c r="RHW1" s="110"/>
      <c r="RHX1" s="110"/>
      <c r="RHY1" s="110"/>
      <c r="RHZ1" s="110"/>
      <c r="RIA1" s="110"/>
      <c r="RIB1" s="110"/>
      <c r="RIC1" s="110"/>
      <c r="RID1" s="110"/>
      <c r="RIE1" s="110"/>
      <c r="RIF1" s="110"/>
      <c r="RIG1" s="110"/>
      <c r="RIH1" s="110"/>
      <c r="RII1" s="110"/>
      <c r="RIJ1" s="110"/>
      <c r="RIK1" s="110"/>
      <c r="RIL1" s="110"/>
      <c r="RIM1" s="110"/>
      <c r="RIN1" s="110"/>
      <c r="RIO1" s="110"/>
      <c r="RIP1" s="110"/>
      <c r="RIQ1" s="110"/>
      <c r="RIR1" s="110"/>
      <c r="RIS1" s="110"/>
      <c r="RIT1" s="110"/>
      <c r="RIU1" s="110"/>
      <c r="RIV1" s="110"/>
      <c r="RIW1" s="110"/>
      <c r="RIX1" s="110"/>
      <c r="RIY1" s="110"/>
      <c r="RIZ1" s="110"/>
      <c r="RJA1" s="110"/>
      <c r="RJB1" s="110"/>
      <c r="RJC1" s="110"/>
      <c r="RJD1" s="110"/>
      <c r="RJE1" s="110"/>
      <c r="RJF1" s="110"/>
      <c r="RJG1" s="110"/>
      <c r="RJH1" s="110"/>
      <c r="RJI1" s="110"/>
      <c r="RJJ1" s="110"/>
      <c r="RJK1" s="110"/>
      <c r="RJL1" s="110"/>
      <c r="RJM1" s="110"/>
      <c r="RJN1" s="110"/>
      <c r="RJO1" s="110"/>
      <c r="RJP1" s="110"/>
      <c r="RJQ1" s="110"/>
      <c r="RJR1" s="110"/>
      <c r="RJS1" s="110"/>
      <c r="RJT1" s="110"/>
      <c r="RJU1" s="110"/>
      <c r="RJV1" s="110"/>
      <c r="RJW1" s="110"/>
      <c r="RJX1" s="110"/>
      <c r="RJY1" s="110"/>
      <c r="RJZ1" s="110"/>
      <c r="RKA1" s="110"/>
      <c r="RKB1" s="110"/>
      <c r="RKC1" s="110"/>
      <c r="RKD1" s="110"/>
      <c r="RKE1" s="110"/>
      <c r="RKF1" s="110"/>
      <c r="RKG1" s="110"/>
      <c r="RKH1" s="110"/>
      <c r="RKI1" s="110"/>
      <c r="RKJ1" s="110"/>
      <c r="RKK1" s="110"/>
      <c r="RKL1" s="110"/>
      <c r="RKM1" s="110"/>
      <c r="RKN1" s="110"/>
      <c r="RKO1" s="110"/>
      <c r="RKP1" s="110"/>
      <c r="RKQ1" s="110"/>
      <c r="RKR1" s="110"/>
      <c r="RKS1" s="110"/>
      <c r="RKT1" s="110"/>
      <c r="RKU1" s="110"/>
      <c r="RKV1" s="110"/>
      <c r="RKW1" s="110"/>
      <c r="RKX1" s="110"/>
      <c r="RKY1" s="110"/>
      <c r="RKZ1" s="110"/>
      <c r="RLA1" s="110"/>
      <c r="RLB1" s="110"/>
      <c r="RLC1" s="110"/>
      <c r="RLD1" s="110"/>
      <c r="RLE1" s="110"/>
      <c r="RLF1" s="110"/>
      <c r="RLG1" s="110"/>
      <c r="RLH1" s="110"/>
      <c r="RLI1" s="110"/>
      <c r="RLJ1" s="110"/>
      <c r="RLK1" s="110"/>
      <c r="RLL1" s="110"/>
      <c r="RLM1" s="110"/>
      <c r="RLN1" s="110"/>
      <c r="RLO1" s="110"/>
      <c r="RLP1" s="110"/>
      <c r="RLQ1" s="110"/>
      <c r="RLR1" s="110"/>
      <c r="RLS1" s="110"/>
      <c r="RLT1" s="110"/>
      <c r="RLU1" s="110"/>
      <c r="RLV1" s="110"/>
      <c r="RLW1" s="110"/>
      <c r="RLX1" s="110"/>
      <c r="RLY1" s="110"/>
      <c r="RLZ1" s="110"/>
      <c r="RMA1" s="110"/>
      <c r="RMB1" s="110"/>
      <c r="RMC1" s="110"/>
      <c r="RMD1" s="110"/>
      <c r="RME1" s="110"/>
      <c r="RMF1" s="110"/>
      <c r="RMG1" s="110"/>
      <c r="RMH1" s="110"/>
      <c r="RMI1" s="110"/>
      <c r="RMJ1" s="110"/>
      <c r="RMK1" s="110"/>
      <c r="RML1" s="110"/>
      <c r="RMM1" s="110"/>
      <c r="RMN1" s="110"/>
      <c r="RMO1" s="110"/>
      <c r="RMP1" s="110"/>
      <c r="RMQ1" s="110"/>
      <c r="RMR1" s="110"/>
      <c r="RMS1" s="110"/>
      <c r="RMT1" s="110"/>
      <c r="RMU1" s="110"/>
      <c r="RMV1" s="110"/>
      <c r="RMW1" s="110"/>
      <c r="RMX1" s="110"/>
      <c r="RMY1" s="110"/>
      <c r="RMZ1" s="110"/>
      <c r="RNA1" s="110"/>
      <c r="RNB1" s="110"/>
      <c r="RNC1" s="110"/>
      <c r="RND1" s="110"/>
      <c r="RNE1" s="110"/>
      <c r="RNF1" s="110"/>
      <c r="RNG1" s="110"/>
      <c r="RNH1" s="110"/>
      <c r="RNI1" s="110"/>
      <c r="RNJ1" s="110"/>
      <c r="RNK1" s="110"/>
      <c r="RNL1" s="110"/>
      <c r="RNM1" s="110"/>
      <c r="RNN1" s="110"/>
      <c r="RNO1" s="110"/>
      <c r="RNP1" s="110"/>
      <c r="RNQ1" s="110"/>
      <c r="RNR1" s="110"/>
      <c r="RNS1" s="110"/>
      <c r="RNT1" s="110"/>
      <c r="RNU1" s="110"/>
      <c r="RNV1" s="110"/>
      <c r="RNW1" s="110"/>
      <c r="RNX1" s="110"/>
      <c r="RNY1" s="110"/>
      <c r="RNZ1" s="110"/>
      <c r="ROA1" s="110"/>
      <c r="ROB1" s="110"/>
      <c r="ROC1" s="110"/>
      <c r="ROD1" s="110"/>
      <c r="ROE1" s="110"/>
      <c r="ROF1" s="110"/>
      <c r="ROG1" s="110"/>
      <c r="ROH1" s="110"/>
      <c r="ROI1" s="110"/>
      <c r="ROJ1" s="110"/>
      <c r="ROK1" s="110"/>
      <c r="ROL1" s="110"/>
      <c r="ROM1" s="110"/>
      <c r="RON1" s="110"/>
      <c r="ROO1" s="110"/>
      <c r="ROP1" s="110"/>
      <c r="ROQ1" s="110"/>
      <c r="ROR1" s="110"/>
      <c r="ROS1" s="110"/>
      <c r="ROT1" s="110"/>
      <c r="ROU1" s="110"/>
      <c r="ROV1" s="110"/>
      <c r="ROW1" s="110"/>
      <c r="ROX1" s="110"/>
      <c r="ROY1" s="110"/>
      <c r="ROZ1" s="110"/>
      <c r="RPA1" s="110"/>
      <c r="RPB1" s="110"/>
      <c r="RPC1" s="110"/>
      <c r="RPD1" s="110"/>
      <c r="RPE1" s="110"/>
      <c r="RPF1" s="110"/>
      <c r="RPG1" s="110"/>
      <c r="RPH1" s="110"/>
      <c r="RPI1" s="110"/>
      <c r="RPJ1" s="110"/>
      <c r="RPK1" s="110"/>
      <c r="RPL1" s="110"/>
      <c r="RPM1" s="110"/>
      <c r="RPN1" s="110"/>
      <c r="RPO1" s="110"/>
      <c r="RPP1" s="110"/>
      <c r="RPQ1" s="110"/>
      <c r="RPR1" s="110"/>
      <c r="RPS1" s="110"/>
      <c r="RPT1" s="110"/>
      <c r="RPU1" s="110"/>
      <c r="RPV1" s="110"/>
      <c r="RPW1" s="110"/>
      <c r="RPX1" s="110"/>
      <c r="RPY1" s="110"/>
      <c r="RPZ1" s="110"/>
      <c r="RQA1" s="110"/>
      <c r="RQB1" s="110"/>
      <c r="RQC1" s="110"/>
      <c r="RQD1" s="110"/>
      <c r="RQE1" s="110"/>
      <c r="RQF1" s="110"/>
      <c r="RQG1" s="110"/>
      <c r="RQH1" s="110"/>
      <c r="RQI1" s="110"/>
      <c r="RQJ1" s="110"/>
      <c r="RQK1" s="110"/>
      <c r="RQL1" s="110"/>
      <c r="RQM1" s="110"/>
      <c r="RQN1" s="110"/>
      <c r="RQO1" s="110"/>
      <c r="RQP1" s="110"/>
      <c r="RQQ1" s="110"/>
      <c r="RQR1" s="110"/>
      <c r="RQS1" s="110"/>
      <c r="RQT1" s="110"/>
      <c r="RQU1" s="110"/>
      <c r="RQV1" s="110"/>
      <c r="RQW1" s="110"/>
      <c r="RQX1" s="110"/>
      <c r="RQY1" s="110"/>
      <c r="RQZ1" s="110"/>
      <c r="RRA1" s="110"/>
      <c r="RRB1" s="110"/>
      <c r="RRC1" s="110"/>
      <c r="RRD1" s="110"/>
      <c r="RRE1" s="110"/>
      <c r="RRF1" s="110"/>
      <c r="RRG1" s="110"/>
      <c r="RRH1" s="110"/>
      <c r="RRI1" s="110"/>
      <c r="RRJ1" s="110"/>
      <c r="RRK1" s="110"/>
      <c r="RRL1" s="110"/>
      <c r="RRM1" s="110"/>
      <c r="RRN1" s="110"/>
      <c r="RRO1" s="110"/>
      <c r="RRP1" s="110"/>
      <c r="RRQ1" s="110"/>
      <c r="RRR1" s="110"/>
      <c r="RRS1" s="110"/>
      <c r="RRT1" s="110"/>
      <c r="RRU1" s="110"/>
      <c r="RRV1" s="110"/>
      <c r="RRW1" s="110"/>
      <c r="RRX1" s="110"/>
      <c r="RRY1" s="110"/>
      <c r="RRZ1" s="110"/>
      <c r="RSA1" s="110"/>
      <c r="RSB1" s="110"/>
      <c r="RSC1" s="110"/>
      <c r="RSD1" s="110"/>
      <c r="RSE1" s="110"/>
      <c r="RSF1" s="110"/>
      <c r="RSG1" s="110"/>
      <c r="RSH1" s="110"/>
      <c r="RSI1" s="110"/>
      <c r="RSJ1" s="110"/>
      <c r="RSK1" s="110"/>
      <c r="RSL1" s="110"/>
      <c r="RSM1" s="110"/>
      <c r="RSN1" s="110"/>
      <c r="RSO1" s="110"/>
      <c r="RSP1" s="110"/>
      <c r="RSQ1" s="110"/>
      <c r="RSR1" s="110"/>
      <c r="RSS1" s="110"/>
      <c r="RST1" s="110"/>
      <c r="RSU1" s="110"/>
      <c r="RSV1" s="110"/>
      <c r="RSW1" s="110"/>
      <c r="RSX1" s="110"/>
      <c r="RSY1" s="110"/>
      <c r="RSZ1" s="110"/>
      <c r="RTA1" s="110"/>
      <c r="RTB1" s="110"/>
      <c r="RTC1" s="110"/>
      <c r="RTD1" s="110"/>
      <c r="RTE1" s="110"/>
      <c r="RTF1" s="110"/>
      <c r="RTG1" s="110"/>
      <c r="RTH1" s="110"/>
      <c r="RTI1" s="110"/>
      <c r="RTJ1" s="110"/>
      <c r="RTK1" s="110"/>
      <c r="RTL1" s="110"/>
      <c r="RTM1" s="110"/>
      <c r="RTN1" s="110"/>
      <c r="RTO1" s="110"/>
      <c r="RTP1" s="110"/>
      <c r="RTQ1" s="110"/>
      <c r="RTR1" s="110"/>
      <c r="RTS1" s="110"/>
      <c r="RTT1" s="110"/>
      <c r="RTU1" s="110"/>
      <c r="RTV1" s="110"/>
      <c r="RTW1" s="110"/>
      <c r="RTX1" s="110"/>
      <c r="RTY1" s="110"/>
      <c r="RTZ1" s="110"/>
      <c r="RUA1" s="110"/>
      <c r="RUB1" s="110"/>
      <c r="RUC1" s="110"/>
      <c r="RUD1" s="110"/>
      <c r="RUE1" s="110"/>
      <c r="RUF1" s="110"/>
      <c r="RUG1" s="110"/>
      <c r="RUH1" s="110"/>
      <c r="RUI1" s="110"/>
      <c r="RUJ1" s="110"/>
      <c r="RUK1" s="110"/>
      <c r="RUL1" s="110"/>
      <c r="RUM1" s="110"/>
      <c r="RUN1" s="110"/>
      <c r="RUO1" s="110"/>
      <c r="RUP1" s="110"/>
      <c r="RUQ1" s="110"/>
      <c r="RUR1" s="110"/>
      <c r="RUS1" s="110"/>
      <c r="RUT1" s="110"/>
      <c r="RUU1" s="110"/>
      <c r="RUV1" s="110"/>
      <c r="RUW1" s="110"/>
      <c r="RUX1" s="110"/>
      <c r="RUY1" s="110"/>
      <c r="RUZ1" s="110"/>
      <c r="RVA1" s="110"/>
      <c r="RVB1" s="110"/>
      <c r="RVC1" s="110"/>
      <c r="RVD1" s="110"/>
      <c r="RVE1" s="110"/>
      <c r="RVF1" s="110"/>
      <c r="RVG1" s="110"/>
      <c r="RVH1" s="110"/>
      <c r="RVI1" s="110"/>
      <c r="RVJ1" s="110"/>
      <c r="RVK1" s="110"/>
      <c r="RVL1" s="110"/>
      <c r="RVM1" s="110"/>
      <c r="RVN1" s="110"/>
      <c r="RVO1" s="110"/>
      <c r="RVP1" s="110"/>
      <c r="RVQ1" s="110"/>
      <c r="RVR1" s="110"/>
      <c r="RVS1" s="110"/>
      <c r="RVT1" s="110"/>
      <c r="RVU1" s="110"/>
      <c r="RVV1" s="110"/>
      <c r="RVW1" s="110"/>
      <c r="RVX1" s="110"/>
      <c r="RVY1" s="110"/>
      <c r="RVZ1" s="110"/>
      <c r="RWA1" s="110"/>
      <c r="RWB1" s="110"/>
      <c r="RWC1" s="110"/>
      <c r="RWD1" s="110"/>
      <c r="RWE1" s="110"/>
      <c r="RWF1" s="110"/>
      <c r="RWG1" s="110"/>
      <c r="RWH1" s="110"/>
      <c r="RWI1" s="110"/>
      <c r="RWJ1" s="110"/>
      <c r="RWK1" s="110"/>
      <c r="RWL1" s="110"/>
      <c r="RWM1" s="110"/>
      <c r="RWN1" s="110"/>
      <c r="RWO1" s="110"/>
      <c r="RWP1" s="110"/>
      <c r="RWQ1" s="110"/>
      <c r="RWR1" s="110"/>
      <c r="RWS1" s="110"/>
      <c r="RWT1" s="110"/>
      <c r="RWU1" s="110"/>
      <c r="RWV1" s="110"/>
      <c r="RWW1" s="110"/>
      <c r="RWX1" s="110"/>
      <c r="RWY1" s="110"/>
      <c r="RWZ1" s="110"/>
      <c r="RXA1" s="110"/>
      <c r="RXB1" s="110"/>
      <c r="RXC1" s="110"/>
      <c r="RXD1" s="110"/>
      <c r="RXE1" s="110"/>
      <c r="RXF1" s="110"/>
      <c r="RXG1" s="110"/>
      <c r="RXH1" s="110"/>
      <c r="RXI1" s="110"/>
      <c r="RXJ1" s="110"/>
      <c r="RXK1" s="110"/>
      <c r="RXL1" s="110"/>
      <c r="RXM1" s="110"/>
      <c r="RXN1" s="110"/>
      <c r="RXO1" s="110"/>
      <c r="RXP1" s="110"/>
      <c r="RXQ1" s="110"/>
      <c r="RXR1" s="110"/>
      <c r="RXS1" s="110"/>
      <c r="RXT1" s="110"/>
      <c r="RXU1" s="110"/>
      <c r="RXV1" s="110"/>
      <c r="RXW1" s="110"/>
      <c r="RXX1" s="110"/>
      <c r="RXY1" s="110"/>
      <c r="RXZ1" s="110"/>
      <c r="RYA1" s="110"/>
      <c r="RYB1" s="110"/>
      <c r="RYC1" s="110"/>
      <c r="RYD1" s="110"/>
      <c r="RYE1" s="110"/>
      <c r="RYF1" s="110"/>
      <c r="RYG1" s="110"/>
      <c r="RYH1" s="110"/>
      <c r="RYI1" s="110"/>
      <c r="RYJ1" s="110"/>
      <c r="RYK1" s="110"/>
      <c r="RYL1" s="110"/>
      <c r="RYM1" s="110"/>
      <c r="RYN1" s="110"/>
      <c r="RYO1" s="110"/>
      <c r="RYP1" s="110"/>
      <c r="RYQ1" s="110"/>
      <c r="RYR1" s="110"/>
      <c r="RYS1" s="110"/>
      <c r="RYT1" s="110"/>
      <c r="RYU1" s="110"/>
      <c r="RYV1" s="110"/>
      <c r="RYW1" s="110"/>
      <c r="RYX1" s="110"/>
      <c r="RYY1" s="110"/>
      <c r="RYZ1" s="110"/>
      <c r="RZA1" s="110"/>
      <c r="RZB1" s="110"/>
      <c r="RZC1" s="110"/>
      <c r="RZD1" s="110"/>
      <c r="RZE1" s="110"/>
      <c r="RZF1" s="110"/>
      <c r="RZG1" s="110"/>
      <c r="RZH1" s="110"/>
      <c r="RZI1" s="110"/>
      <c r="RZJ1" s="110"/>
      <c r="RZK1" s="110"/>
      <c r="RZL1" s="110"/>
      <c r="RZM1" s="110"/>
      <c r="RZN1" s="110"/>
      <c r="RZO1" s="110"/>
      <c r="RZP1" s="110"/>
      <c r="RZQ1" s="110"/>
      <c r="RZR1" s="110"/>
      <c r="RZS1" s="110"/>
      <c r="RZT1" s="110"/>
      <c r="RZU1" s="110"/>
      <c r="RZV1" s="110"/>
      <c r="RZW1" s="110"/>
      <c r="RZX1" s="110"/>
      <c r="RZY1" s="110"/>
      <c r="RZZ1" s="110"/>
      <c r="SAA1" s="110"/>
      <c r="SAB1" s="110"/>
      <c r="SAC1" s="110"/>
      <c r="SAD1" s="110"/>
      <c r="SAE1" s="110"/>
      <c r="SAF1" s="110"/>
      <c r="SAG1" s="110"/>
      <c r="SAH1" s="110"/>
      <c r="SAI1" s="110"/>
      <c r="SAJ1" s="110"/>
      <c r="SAK1" s="110"/>
      <c r="SAL1" s="110"/>
      <c r="SAM1" s="110"/>
      <c r="SAN1" s="110"/>
      <c r="SAO1" s="110"/>
      <c r="SAP1" s="110"/>
      <c r="SAQ1" s="110"/>
      <c r="SAR1" s="110"/>
      <c r="SAS1" s="110"/>
      <c r="SAT1" s="110"/>
      <c r="SAU1" s="110"/>
      <c r="SAV1" s="110"/>
      <c r="SAW1" s="110"/>
      <c r="SAX1" s="110"/>
      <c r="SAY1" s="110"/>
      <c r="SAZ1" s="110"/>
      <c r="SBA1" s="110"/>
      <c r="SBB1" s="110"/>
      <c r="SBC1" s="110"/>
      <c r="SBD1" s="110"/>
      <c r="SBE1" s="110"/>
      <c r="SBF1" s="110"/>
      <c r="SBG1" s="110"/>
      <c r="SBH1" s="110"/>
      <c r="SBI1" s="110"/>
      <c r="SBJ1" s="110"/>
      <c r="SBK1" s="110"/>
      <c r="SBL1" s="110"/>
      <c r="SBM1" s="110"/>
      <c r="SBN1" s="110"/>
      <c r="SBO1" s="110"/>
      <c r="SBP1" s="110"/>
      <c r="SBQ1" s="110"/>
      <c r="SBR1" s="110"/>
      <c r="SBS1" s="110"/>
      <c r="SBT1" s="110"/>
      <c r="SBU1" s="110"/>
      <c r="SBV1" s="110"/>
      <c r="SBW1" s="110"/>
      <c r="SBX1" s="110"/>
      <c r="SBY1" s="110"/>
      <c r="SBZ1" s="110"/>
      <c r="SCA1" s="110"/>
      <c r="SCB1" s="110"/>
      <c r="SCC1" s="110"/>
      <c r="SCD1" s="110"/>
      <c r="SCE1" s="110"/>
      <c r="SCF1" s="110"/>
      <c r="SCG1" s="110"/>
      <c r="SCH1" s="110"/>
      <c r="SCI1" s="110"/>
      <c r="SCJ1" s="110"/>
      <c r="SCK1" s="110"/>
      <c r="SCL1" s="110"/>
      <c r="SCM1" s="110"/>
      <c r="SCN1" s="110"/>
      <c r="SCO1" s="110"/>
      <c r="SCP1" s="110"/>
      <c r="SCQ1" s="110"/>
      <c r="SCR1" s="110"/>
      <c r="SCS1" s="110"/>
      <c r="SCT1" s="110"/>
      <c r="SCU1" s="110"/>
      <c r="SCV1" s="110"/>
      <c r="SCW1" s="110"/>
      <c r="SCX1" s="110"/>
      <c r="SCY1" s="110"/>
      <c r="SCZ1" s="110"/>
      <c r="SDA1" s="110"/>
      <c r="SDB1" s="110"/>
      <c r="SDC1" s="110"/>
      <c r="SDD1" s="110"/>
      <c r="SDE1" s="110"/>
      <c r="SDF1" s="110"/>
      <c r="SDG1" s="110"/>
      <c r="SDH1" s="110"/>
      <c r="SDI1" s="110"/>
      <c r="SDJ1" s="110"/>
      <c r="SDK1" s="110"/>
      <c r="SDL1" s="110"/>
      <c r="SDM1" s="110"/>
      <c r="SDN1" s="110"/>
      <c r="SDO1" s="110"/>
      <c r="SDP1" s="110"/>
      <c r="SDQ1" s="110"/>
      <c r="SDR1" s="110"/>
      <c r="SDS1" s="110"/>
      <c r="SDT1" s="110"/>
      <c r="SDU1" s="110"/>
      <c r="SDV1" s="110"/>
      <c r="SDW1" s="110"/>
      <c r="SDX1" s="110"/>
      <c r="SDY1" s="110"/>
      <c r="SDZ1" s="110"/>
      <c r="SEA1" s="110"/>
      <c r="SEB1" s="110"/>
      <c r="SEC1" s="110"/>
      <c r="SED1" s="110"/>
      <c r="SEE1" s="110"/>
      <c r="SEF1" s="110"/>
      <c r="SEG1" s="110"/>
      <c r="SEH1" s="110"/>
      <c r="SEI1" s="110"/>
      <c r="SEJ1" s="110"/>
      <c r="SEK1" s="110"/>
      <c r="SEL1" s="110"/>
      <c r="SEM1" s="110"/>
      <c r="SEN1" s="110"/>
      <c r="SEO1" s="110"/>
      <c r="SEP1" s="110"/>
      <c r="SEQ1" s="110"/>
      <c r="SER1" s="110"/>
      <c r="SES1" s="110"/>
      <c r="SET1" s="110"/>
      <c r="SEU1" s="110"/>
      <c r="SEV1" s="110"/>
      <c r="SEW1" s="110"/>
      <c r="SEX1" s="110"/>
      <c r="SEY1" s="110"/>
      <c r="SEZ1" s="110"/>
      <c r="SFA1" s="110"/>
      <c r="SFB1" s="110"/>
      <c r="SFC1" s="110"/>
      <c r="SFD1" s="110"/>
      <c r="SFE1" s="110"/>
      <c r="SFF1" s="110"/>
      <c r="SFG1" s="110"/>
      <c r="SFH1" s="110"/>
      <c r="SFI1" s="110"/>
      <c r="SFJ1" s="110"/>
      <c r="SFK1" s="110"/>
      <c r="SFL1" s="110"/>
      <c r="SFM1" s="110"/>
      <c r="SFN1" s="110"/>
      <c r="SFO1" s="110"/>
      <c r="SFP1" s="110"/>
      <c r="SFQ1" s="110"/>
      <c r="SFR1" s="110"/>
      <c r="SFS1" s="110"/>
      <c r="SFT1" s="110"/>
      <c r="SFU1" s="110"/>
      <c r="SFV1" s="110"/>
      <c r="SFW1" s="110"/>
      <c r="SFX1" s="110"/>
      <c r="SFY1" s="110"/>
      <c r="SFZ1" s="110"/>
      <c r="SGA1" s="110"/>
      <c r="SGB1" s="110"/>
      <c r="SGC1" s="110"/>
      <c r="SGD1" s="110"/>
      <c r="SGE1" s="110"/>
      <c r="SGF1" s="110"/>
      <c r="SGG1" s="110"/>
      <c r="SGH1" s="110"/>
      <c r="SGI1" s="110"/>
      <c r="SGJ1" s="110"/>
      <c r="SGK1" s="110"/>
      <c r="SGL1" s="110"/>
      <c r="SGM1" s="110"/>
      <c r="SGN1" s="110"/>
      <c r="SGO1" s="110"/>
      <c r="SGP1" s="110"/>
      <c r="SGQ1" s="110"/>
      <c r="SGR1" s="110"/>
      <c r="SGS1" s="110"/>
      <c r="SGT1" s="110"/>
      <c r="SGU1" s="110"/>
      <c r="SGV1" s="110"/>
      <c r="SGW1" s="110"/>
      <c r="SGX1" s="110"/>
      <c r="SGY1" s="110"/>
      <c r="SGZ1" s="110"/>
      <c r="SHA1" s="110"/>
      <c r="SHB1" s="110"/>
      <c r="SHC1" s="110"/>
      <c r="SHD1" s="110"/>
      <c r="SHE1" s="110"/>
      <c r="SHF1" s="110"/>
      <c r="SHG1" s="110"/>
      <c r="SHH1" s="110"/>
      <c r="SHI1" s="110"/>
      <c r="SHJ1" s="110"/>
      <c r="SHK1" s="110"/>
      <c r="SHL1" s="110"/>
      <c r="SHM1" s="110"/>
      <c r="SHN1" s="110"/>
      <c r="SHO1" s="110"/>
      <c r="SHP1" s="110"/>
      <c r="SHQ1" s="110"/>
      <c r="SHR1" s="110"/>
      <c r="SHS1" s="110"/>
      <c r="SHT1" s="110"/>
      <c r="SHU1" s="110"/>
      <c r="SHV1" s="110"/>
      <c r="SHW1" s="110"/>
      <c r="SHX1" s="110"/>
      <c r="SHY1" s="110"/>
      <c r="SHZ1" s="110"/>
      <c r="SIA1" s="110"/>
      <c r="SIB1" s="110"/>
      <c r="SIC1" s="110"/>
      <c r="SID1" s="110"/>
      <c r="SIE1" s="110"/>
      <c r="SIF1" s="110"/>
      <c r="SIG1" s="110"/>
      <c r="SIH1" s="110"/>
      <c r="SII1" s="110"/>
      <c r="SIJ1" s="110"/>
      <c r="SIK1" s="110"/>
      <c r="SIL1" s="110"/>
      <c r="SIM1" s="110"/>
      <c r="SIN1" s="110"/>
      <c r="SIO1" s="110"/>
      <c r="SIP1" s="110"/>
      <c r="SIQ1" s="110"/>
      <c r="SIR1" s="110"/>
      <c r="SIS1" s="110"/>
      <c r="SIT1" s="110"/>
      <c r="SIU1" s="110"/>
      <c r="SIV1" s="110"/>
      <c r="SIW1" s="110"/>
      <c r="SIX1" s="110"/>
      <c r="SIY1" s="110"/>
      <c r="SIZ1" s="110"/>
      <c r="SJA1" s="110"/>
      <c r="SJB1" s="110"/>
      <c r="SJC1" s="110"/>
      <c r="SJD1" s="110"/>
      <c r="SJE1" s="110"/>
      <c r="SJF1" s="110"/>
      <c r="SJG1" s="110"/>
      <c r="SJH1" s="110"/>
      <c r="SJI1" s="110"/>
      <c r="SJJ1" s="110"/>
      <c r="SJK1" s="110"/>
      <c r="SJL1" s="110"/>
      <c r="SJM1" s="110"/>
      <c r="SJN1" s="110"/>
      <c r="SJO1" s="110"/>
      <c r="SJP1" s="110"/>
      <c r="SJQ1" s="110"/>
      <c r="SJR1" s="110"/>
      <c r="SJS1" s="110"/>
      <c r="SJT1" s="110"/>
      <c r="SJU1" s="110"/>
      <c r="SJV1" s="110"/>
      <c r="SJW1" s="110"/>
      <c r="SJX1" s="110"/>
      <c r="SJY1" s="110"/>
      <c r="SJZ1" s="110"/>
      <c r="SKA1" s="110"/>
      <c r="SKB1" s="110"/>
      <c r="SKC1" s="110"/>
      <c r="SKD1" s="110"/>
      <c r="SKE1" s="110"/>
      <c r="SKF1" s="110"/>
      <c r="SKG1" s="110"/>
      <c r="SKH1" s="110"/>
      <c r="SKI1" s="110"/>
      <c r="SKJ1" s="110"/>
      <c r="SKK1" s="110"/>
      <c r="SKL1" s="110"/>
      <c r="SKM1" s="110"/>
      <c r="SKN1" s="110"/>
      <c r="SKO1" s="110"/>
      <c r="SKP1" s="110"/>
      <c r="SKQ1" s="110"/>
      <c r="SKR1" s="110"/>
      <c r="SKS1" s="110"/>
      <c r="SKT1" s="110"/>
      <c r="SKU1" s="110"/>
      <c r="SKV1" s="110"/>
      <c r="SKW1" s="110"/>
      <c r="SKX1" s="110"/>
      <c r="SKY1" s="110"/>
      <c r="SKZ1" s="110"/>
      <c r="SLA1" s="110"/>
      <c r="SLB1" s="110"/>
      <c r="SLC1" s="110"/>
      <c r="SLD1" s="110"/>
      <c r="SLE1" s="110"/>
      <c r="SLF1" s="110"/>
      <c r="SLG1" s="110"/>
      <c r="SLH1" s="110"/>
      <c r="SLI1" s="110"/>
      <c r="SLJ1" s="110"/>
      <c r="SLK1" s="110"/>
      <c r="SLL1" s="110"/>
      <c r="SLM1" s="110"/>
      <c r="SLN1" s="110"/>
      <c r="SLO1" s="110"/>
      <c r="SLP1" s="110"/>
      <c r="SLQ1" s="110"/>
      <c r="SLR1" s="110"/>
      <c r="SLS1" s="110"/>
      <c r="SLT1" s="110"/>
      <c r="SLU1" s="110"/>
      <c r="SLV1" s="110"/>
      <c r="SLW1" s="110"/>
      <c r="SLX1" s="110"/>
      <c r="SLY1" s="110"/>
      <c r="SLZ1" s="110"/>
      <c r="SMA1" s="110"/>
      <c r="SMB1" s="110"/>
      <c r="SMC1" s="110"/>
      <c r="SMD1" s="110"/>
      <c r="SME1" s="110"/>
      <c r="SMF1" s="110"/>
      <c r="SMG1" s="110"/>
      <c r="SMH1" s="110"/>
      <c r="SMI1" s="110"/>
      <c r="SMJ1" s="110"/>
      <c r="SMK1" s="110"/>
      <c r="SML1" s="110"/>
      <c r="SMM1" s="110"/>
      <c r="SMN1" s="110"/>
      <c r="SMO1" s="110"/>
      <c r="SMP1" s="110"/>
      <c r="SMQ1" s="110"/>
      <c r="SMR1" s="110"/>
      <c r="SMS1" s="110"/>
      <c r="SMT1" s="110"/>
      <c r="SMU1" s="110"/>
      <c r="SMV1" s="110"/>
      <c r="SMW1" s="110"/>
      <c r="SMX1" s="110"/>
      <c r="SMY1" s="110"/>
      <c r="SMZ1" s="110"/>
      <c r="SNA1" s="110"/>
      <c r="SNB1" s="110"/>
      <c r="SNC1" s="110"/>
      <c r="SND1" s="110"/>
      <c r="SNE1" s="110"/>
      <c r="SNF1" s="110"/>
      <c r="SNG1" s="110"/>
      <c r="SNH1" s="110"/>
      <c r="SNI1" s="110"/>
      <c r="SNJ1" s="110"/>
      <c r="SNK1" s="110"/>
      <c r="SNL1" s="110"/>
      <c r="SNM1" s="110"/>
      <c r="SNN1" s="110"/>
      <c r="SNO1" s="110"/>
      <c r="SNP1" s="110"/>
      <c r="SNQ1" s="110"/>
      <c r="SNR1" s="110"/>
      <c r="SNS1" s="110"/>
      <c r="SNT1" s="110"/>
      <c r="SNU1" s="110"/>
      <c r="SNV1" s="110"/>
      <c r="SNW1" s="110"/>
      <c r="SNX1" s="110"/>
      <c r="SNY1" s="110"/>
      <c r="SNZ1" s="110"/>
      <c r="SOA1" s="110"/>
      <c r="SOB1" s="110"/>
      <c r="SOC1" s="110"/>
      <c r="SOD1" s="110"/>
      <c r="SOE1" s="110"/>
      <c r="SOF1" s="110"/>
      <c r="SOG1" s="110"/>
      <c r="SOH1" s="110"/>
      <c r="SOI1" s="110"/>
      <c r="SOJ1" s="110"/>
      <c r="SOK1" s="110"/>
      <c r="SOL1" s="110"/>
      <c r="SOM1" s="110"/>
      <c r="SON1" s="110"/>
      <c r="SOO1" s="110"/>
      <c r="SOP1" s="110"/>
      <c r="SOQ1" s="110"/>
      <c r="SOR1" s="110"/>
      <c r="SOS1" s="110"/>
      <c r="SOT1" s="110"/>
      <c r="SOU1" s="110"/>
      <c r="SOV1" s="110"/>
      <c r="SOW1" s="110"/>
      <c r="SOX1" s="110"/>
      <c r="SOY1" s="110"/>
      <c r="SOZ1" s="110"/>
      <c r="SPA1" s="110"/>
      <c r="SPB1" s="110"/>
      <c r="SPC1" s="110"/>
      <c r="SPD1" s="110"/>
      <c r="SPE1" s="110"/>
      <c r="SPF1" s="110"/>
      <c r="SPG1" s="110"/>
      <c r="SPH1" s="110"/>
      <c r="SPI1" s="110"/>
      <c r="SPJ1" s="110"/>
      <c r="SPK1" s="110"/>
      <c r="SPL1" s="110"/>
      <c r="SPM1" s="110"/>
      <c r="SPN1" s="110"/>
      <c r="SPO1" s="110"/>
      <c r="SPP1" s="110"/>
      <c r="SPQ1" s="110"/>
      <c r="SPR1" s="110"/>
      <c r="SPS1" s="110"/>
      <c r="SPT1" s="110"/>
      <c r="SPU1" s="110"/>
      <c r="SPV1" s="110"/>
      <c r="SPW1" s="110"/>
      <c r="SPX1" s="110"/>
      <c r="SPY1" s="110"/>
      <c r="SPZ1" s="110"/>
      <c r="SQA1" s="110"/>
      <c r="SQB1" s="110"/>
      <c r="SQC1" s="110"/>
      <c r="SQD1" s="110"/>
      <c r="SQE1" s="110"/>
      <c r="SQF1" s="110"/>
      <c r="SQG1" s="110"/>
      <c r="SQH1" s="110"/>
      <c r="SQI1" s="110"/>
      <c r="SQJ1" s="110"/>
      <c r="SQK1" s="110"/>
      <c r="SQL1" s="110"/>
      <c r="SQM1" s="110"/>
      <c r="SQN1" s="110"/>
      <c r="SQO1" s="110"/>
      <c r="SQP1" s="110"/>
      <c r="SQQ1" s="110"/>
      <c r="SQR1" s="110"/>
      <c r="SQS1" s="110"/>
      <c r="SQT1" s="110"/>
      <c r="SQU1" s="110"/>
      <c r="SQV1" s="110"/>
      <c r="SQW1" s="110"/>
      <c r="SQX1" s="110"/>
      <c r="SQY1" s="110"/>
      <c r="SQZ1" s="110"/>
      <c r="SRA1" s="110"/>
      <c r="SRB1" s="110"/>
      <c r="SRC1" s="110"/>
      <c r="SRD1" s="110"/>
      <c r="SRE1" s="110"/>
      <c r="SRF1" s="110"/>
      <c r="SRG1" s="110"/>
      <c r="SRH1" s="110"/>
      <c r="SRI1" s="110"/>
      <c r="SRJ1" s="110"/>
      <c r="SRK1" s="110"/>
      <c r="SRL1" s="110"/>
      <c r="SRM1" s="110"/>
      <c r="SRN1" s="110"/>
      <c r="SRO1" s="110"/>
      <c r="SRP1" s="110"/>
      <c r="SRQ1" s="110"/>
      <c r="SRR1" s="110"/>
      <c r="SRS1" s="110"/>
      <c r="SRT1" s="110"/>
      <c r="SRU1" s="110"/>
      <c r="SRV1" s="110"/>
      <c r="SRW1" s="110"/>
      <c r="SRX1" s="110"/>
      <c r="SRY1" s="110"/>
      <c r="SRZ1" s="110"/>
      <c r="SSA1" s="110"/>
      <c r="SSB1" s="110"/>
      <c r="SSC1" s="110"/>
      <c r="SSD1" s="110"/>
      <c r="SSE1" s="110"/>
      <c r="SSF1" s="110"/>
      <c r="SSG1" s="110"/>
      <c r="SSH1" s="110"/>
      <c r="SSI1" s="110"/>
      <c r="SSJ1" s="110"/>
      <c r="SSK1" s="110"/>
      <c r="SSL1" s="110"/>
      <c r="SSM1" s="110"/>
      <c r="SSN1" s="110"/>
      <c r="SSO1" s="110"/>
      <c r="SSP1" s="110"/>
      <c r="SSQ1" s="110"/>
      <c r="SSR1" s="110"/>
      <c r="SSS1" s="110"/>
      <c r="SST1" s="110"/>
      <c r="SSU1" s="110"/>
      <c r="SSV1" s="110"/>
      <c r="SSW1" s="110"/>
      <c r="SSX1" s="110"/>
      <c r="SSY1" s="110"/>
      <c r="SSZ1" s="110"/>
      <c r="STA1" s="110"/>
      <c r="STB1" s="110"/>
      <c r="STC1" s="110"/>
      <c r="STD1" s="110"/>
      <c r="STE1" s="110"/>
      <c r="STF1" s="110"/>
      <c r="STG1" s="110"/>
      <c r="STH1" s="110"/>
      <c r="STI1" s="110"/>
      <c r="STJ1" s="110"/>
      <c r="STK1" s="110"/>
      <c r="STL1" s="110"/>
      <c r="STM1" s="110"/>
      <c r="STN1" s="110"/>
      <c r="STO1" s="110"/>
      <c r="STP1" s="110"/>
      <c r="STQ1" s="110"/>
      <c r="STR1" s="110"/>
      <c r="STS1" s="110"/>
      <c r="STT1" s="110"/>
      <c r="STU1" s="110"/>
      <c r="STV1" s="110"/>
      <c r="STW1" s="110"/>
      <c r="STX1" s="110"/>
      <c r="STY1" s="110"/>
      <c r="STZ1" s="110"/>
      <c r="SUA1" s="110"/>
      <c r="SUB1" s="110"/>
      <c r="SUC1" s="110"/>
      <c r="SUD1" s="110"/>
      <c r="SUE1" s="110"/>
      <c r="SUF1" s="110"/>
      <c r="SUG1" s="110"/>
      <c r="SUH1" s="110"/>
      <c r="SUI1" s="110"/>
      <c r="SUJ1" s="110"/>
      <c r="SUK1" s="110"/>
      <c r="SUL1" s="110"/>
      <c r="SUM1" s="110"/>
      <c r="SUN1" s="110"/>
      <c r="SUO1" s="110"/>
      <c r="SUP1" s="110"/>
      <c r="SUQ1" s="110"/>
      <c r="SUR1" s="110"/>
      <c r="SUS1" s="110"/>
      <c r="SUT1" s="110"/>
      <c r="SUU1" s="110"/>
      <c r="SUV1" s="110"/>
      <c r="SUW1" s="110"/>
      <c r="SUX1" s="110"/>
      <c r="SUY1" s="110"/>
      <c r="SUZ1" s="110"/>
      <c r="SVA1" s="110"/>
      <c r="SVB1" s="110"/>
      <c r="SVC1" s="110"/>
      <c r="SVD1" s="110"/>
      <c r="SVE1" s="110"/>
      <c r="SVF1" s="110"/>
      <c r="SVG1" s="110"/>
      <c r="SVH1" s="110"/>
      <c r="SVI1" s="110"/>
      <c r="SVJ1" s="110"/>
      <c r="SVK1" s="110"/>
      <c r="SVL1" s="110"/>
      <c r="SVM1" s="110"/>
      <c r="SVN1" s="110"/>
      <c r="SVO1" s="110"/>
      <c r="SVP1" s="110"/>
      <c r="SVQ1" s="110"/>
      <c r="SVR1" s="110"/>
      <c r="SVS1" s="110"/>
      <c r="SVT1" s="110"/>
      <c r="SVU1" s="110"/>
      <c r="SVV1" s="110"/>
      <c r="SVW1" s="110"/>
      <c r="SVX1" s="110"/>
      <c r="SVY1" s="110"/>
      <c r="SVZ1" s="110"/>
      <c r="SWA1" s="110"/>
      <c r="SWB1" s="110"/>
      <c r="SWC1" s="110"/>
      <c r="SWD1" s="110"/>
      <c r="SWE1" s="110"/>
      <c r="SWF1" s="110"/>
      <c r="SWG1" s="110"/>
      <c r="SWH1" s="110"/>
      <c r="SWI1" s="110"/>
      <c r="SWJ1" s="110"/>
      <c r="SWK1" s="110"/>
      <c r="SWL1" s="110"/>
      <c r="SWM1" s="110"/>
      <c r="SWN1" s="110"/>
      <c r="SWO1" s="110"/>
      <c r="SWP1" s="110"/>
      <c r="SWQ1" s="110"/>
      <c r="SWR1" s="110"/>
      <c r="SWS1" s="110"/>
      <c r="SWT1" s="110"/>
      <c r="SWU1" s="110"/>
      <c r="SWV1" s="110"/>
      <c r="SWW1" s="110"/>
      <c r="SWX1" s="110"/>
      <c r="SWY1" s="110"/>
      <c r="SWZ1" s="110"/>
      <c r="SXA1" s="110"/>
      <c r="SXB1" s="110"/>
      <c r="SXC1" s="110"/>
      <c r="SXD1" s="110"/>
      <c r="SXE1" s="110"/>
      <c r="SXF1" s="110"/>
      <c r="SXG1" s="110"/>
      <c r="SXH1" s="110"/>
      <c r="SXI1" s="110"/>
      <c r="SXJ1" s="110"/>
      <c r="SXK1" s="110"/>
      <c r="SXL1" s="110"/>
      <c r="SXM1" s="110"/>
      <c r="SXN1" s="110"/>
      <c r="SXO1" s="110"/>
      <c r="SXP1" s="110"/>
      <c r="SXQ1" s="110"/>
      <c r="SXR1" s="110"/>
      <c r="SXS1" s="110"/>
      <c r="SXT1" s="110"/>
      <c r="SXU1" s="110"/>
      <c r="SXV1" s="110"/>
      <c r="SXW1" s="110"/>
      <c r="SXX1" s="110"/>
      <c r="SXY1" s="110"/>
      <c r="SXZ1" s="110"/>
      <c r="SYA1" s="110"/>
      <c r="SYB1" s="110"/>
      <c r="SYC1" s="110"/>
      <c r="SYD1" s="110"/>
      <c r="SYE1" s="110"/>
      <c r="SYF1" s="110"/>
      <c r="SYG1" s="110"/>
      <c r="SYH1" s="110"/>
      <c r="SYI1" s="110"/>
      <c r="SYJ1" s="110"/>
      <c r="SYK1" s="110"/>
      <c r="SYL1" s="110"/>
      <c r="SYM1" s="110"/>
      <c r="SYN1" s="110"/>
      <c r="SYO1" s="110"/>
      <c r="SYP1" s="110"/>
      <c r="SYQ1" s="110"/>
      <c r="SYR1" s="110"/>
      <c r="SYS1" s="110"/>
      <c r="SYT1" s="110"/>
      <c r="SYU1" s="110"/>
      <c r="SYV1" s="110"/>
      <c r="SYW1" s="110"/>
      <c r="SYX1" s="110"/>
      <c r="SYY1" s="110"/>
      <c r="SYZ1" s="110"/>
      <c r="SZA1" s="110"/>
      <c r="SZB1" s="110"/>
      <c r="SZC1" s="110"/>
      <c r="SZD1" s="110"/>
      <c r="SZE1" s="110"/>
      <c r="SZF1" s="110"/>
      <c r="SZG1" s="110"/>
      <c r="SZH1" s="110"/>
      <c r="SZI1" s="110"/>
      <c r="SZJ1" s="110"/>
      <c r="SZK1" s="110"/>
      <c r="SZL1" s="110"/>
      <c r="SZM1" s="110"/>
      <c r="SZN1" s="110"/>
      <c r="SZO1" s="110"/>
      <c r="SZP1" s="110"/>
      <c r="SZQ1" s="110"/>
      <c r="SZR1" s="110"/>
      <c r="SZS1" s="110"/>
      <c r="SZT1" s="110"/>
      <c r="SZU1" s="110"/>
      <c r="SZV1" s="110"/>
      <c r="SZW1" s="110"/>
      <c r="SZX1" s="110"/>
      <c r="SZY1" s="110"/>
      <c r="SZZ1" s="110"/>
      <c r="TAA1" s="110"/>
      <c r="TAB1" s="110"/>
      <c r="TAC1" s="110"/>
      <c r="TAD1" s="110"/>
      <c r="TAE1" s="110"/>
      <c r="TAF1" s="110"/>
      <c r="TAG1" s="110"/>
      <c r="TAH1" s="110"/>
      <c r="TAI1" s="110"/>
      <c r="TAJ1" s="110"/>
      <c r="TAK1" s="110"/>
      <c r="TAL1" s="110"/>
      <c r="TAM1" s="110"/>
      <c r="TAN1" s="110"/>
      <c r="TAO1" s="110"/>
      <c r="TAP1" s="110"/>
      <c r="TAQ1" s="110"/>
      <c r="TAR1" s="110"/>
      <c r="TAS1" s="110"/>
      <c r="TAT1" s="110"/>
      <c r="TAU1" s="110"/>
      <c r="TAV1" s="110"/>
      <c r="TAW1" s="110"/>
      <c r="TAX1" s="110"/>
      <c r="TAY1" s="110"/>
      <c r="TAZ1" s="110"/>
      <c r="TBA1" s="110"/>
      <c r="TBB1" s="110"/>
      <c r="TBC1" s="110"/>
      <c r="TBD1" s="110"/>
      <c r="TBE1" s="110"/>
      <c r="TBF1" s="110"/>
      <c r="TBG1" s="110"/>
      <c r="TBH1" s="110"/>
      <c r="TBI1" s="110"/>
      <c r="TBJ1" s="110"/>
      <c r="TBK1" s="110"/>
      <c r="TBL1" s="110"/>
      <c r="TBM1" s="110"/>
      <c r="TBN1" s="110"/>
      <c r="TBO1" s="110"/>
      <c r="TBP1" s="110"/>
      <c r="TBQ1" s="110"/>
      <c r="TBR1" s="110"/>
      <c r="TBS1" s="110"/>
      <c r="TBT1" s="110"/>
      <c r="TBU1" s="110"/>
      <c r="TBV1" s="110"/>
      <c r="TBW1" s="110"/>
      <c r="TBX1" s="110"/>
      <c r="TBY1" s="110"/>
      <c r="TBZ1" s="110"/>
      <c r="TCA1" s="110"/>
      <c r="TCB1" s="110"/>
      <c r="TCC1" s="110"/>
      <c r="TCD1" s="110"/>
      <c r="TCE1" s="110"/>
      <c r="TCF1" s="110"/>
      <c r="TCG1" s="110"/>
      <c r="TCH1" s="110"/>
      <c r="TCI1" s="110"/>
      <c r="TCJ1" s="110"/>
      <c r="TCK1" s="110"/>
      <c r="TCL1" s="110"/>
      <c r="TCM1" s="110"/>
      <c r="TCN1" s="110"/>
      <c r="TCO1" s="110"/>
      <c r="TCP1" s="110"/>
      <c r="TCQ1" s="110"/>
      <c r="TCR1" s="110"/>
      <c r="TCS1" s="110"/>
      <c r="TCT1" s="110"/>
      <c r="TCU1" s="110"/>
      <c r="TCV1" s="110"/>
      <c r="TCW1" s="110"/>
      <c r="TCX1" s="110"/>
      <c r="TCY1" s="110"/>
      <c r="TCZ1" s="110"/>
      <c r="TDA1" s="110"/>
      <c r="TDB1" s="110"/>
      <c r="TDC1" s="110"/>
      <c r="TDD1" s="110"/>
      <c r="TDE1" s="110"/>
      <c r="TDF1" s="110"/>
      <c r="TDG1" s="110"/>
      <c r="TDH1" s="110"/>
      <c r="TDI1" s="110"/>
      <c r="TDJ1" s="110"/>
      <c r="TDK1" s="110"/>
      <c r="TDL1" s="110"/>
      <c r="TDM1" s="110"/>
      <c r="TDN1" s="110"/>
      <c r="TDO1" s="110"/>
      <c r="TDP1" s="110"/>
      <c r="TDQ1" s="110"/>
      <c r="TDR1" s="110"/>
      <c r="TDS1" s="110"/>
      <c r="TDT1" s="110"/>
      <c r="TDU1" s="110"/>
      <c r="TDV1" s="110"/>
      <c r="TDW1" s="110"/>
      <c r="TDX1" s="110"/>
      <c r="TDY1" s="110"/>
      <c r="TDZ1" s="110"/>
      <c r="TEA1" s="110"/>
      <c r="TEB1" s="110"/>
      <c r="TEC1" s="110"/>
      <c r="TED1" s="110"/>
      <c r="TEE1" s="110"/>
      <c r="TEF1" s="110"/>
      <c r="TEG1" s="110"/>
      <c r="TEH1" s="110"/>
      <c r="TEI1" s="110"/>
      <c r="TEJ1" s="110"/>
      <c r="TEK1" s="110"/>
      <c r="TEL1" s="110"/>
      <c r="TEM1" s="110"/>
      <c r="TEN1" s="110"/>
      <c r="TEO1" s="110"/>
      <c r="TEP1" s="110"/>
      <c r="TEQ1" s="110"/>
      <c r="TER1" s="110"/>
      <c r="TES1" s="110"/>
      <c r="TET1" s="110"/>
      <c r="TEU1" s="110"/>
      <c r="TEV1" s="110"/>
      <c r="TEW1" s="110"/>
      <c r="TEX1" s="110"/>
      <c r="TEY1" s="110"/>
      <c r="TEZ1" s="110"/>
      <c r="TFA1" s="110"/>
      <c r="TFB1" s="110"/>
      <c r="TFC1" s="110"/>
      <c r="TFD1" s="110"/>
      <c r="TFE1" s="110"/>
      <c r="TFF1" s="110"/>
      <c r="TFG1" s="110"/>
      <c r="TFH1" s="110"/>
      <c r="TFI1" s="110"/>
      <c r="TFJ1" s="110"/>
      <c r="TFK1" s="110"/>
      <c r="TFL1" s="110"/>
      <c r="TFM1" s="110"/>
      <c r="TFN1" s="110"/>
      <c r="TFO1" s="110"/>
      <c r="TFP1" s="110"/>
      <c r="TFQ1" s="110"/>
      <c r="TFR1" s="110"/>
      <c r="TFS1" s="110"/>
      <c r="TFT1" s="110"/>
      <c r="TFU1" s="110"/>
      <c r="TFV1" s="110"/>
      <c r="TFW1" s="110"/>
      <c r="TFX1" s="110"/>
      <c r="TFY1" s="110"/>
      <c r="TFZ1" s="110"/>
      <c r="TGA1" s="110"/>
      <c r="TGB1" s="110"/>
      <c r="TGC1" s="110"/>
      <c r="TGD1" s="110"/>
      <c r="TGE1" s="110"/>
      <c r="TGF1" s="110"/>
      <c r="TGG1" s="110"/>
      <c r="TGH1" s="110"/>
      <c r="TGI1" s="110"/>
      <c r="TGJ1" s="110"/>
      <c r="TGK1" s="110"/>
      <c r="TGL1" s="110"/>
      <c r="TGM1" s="110"/>
      <c r="TGN1" s="110"/>
      <c r="TGO1" s="110"/>
      <c r="TGP1" s="110"/>
      <c r="TGQ1" s="110"/>
      <c r="TGR1" s="110"/>
      <c r="TGS1" s="110"/>
      <c r="TGT1" s="110"/>
      <c r="TGU1" s="110"/>
      <c r="TGV1" s="110"/>
      <c r="TGW1" s="110"/>
      <c r="TGX1" s="110"/>
      <c r="TGY1" s="110"/>
      <c r="TGZ1" s="110"/>
      <c r="THA1" s="110"/>
      <c r="THB1" s="110"/>
      <c r="THC1" s="110"/>
      <c r="THD1" s="110"/>
      <c r="THE1" s="110"/>
      <c r="THF1" s="110"/>
      <c r="THG1" s="110"/>
      <c r="THH1" s="110"/>
      <c r="THI1" s="110"/>
      <c r="THJ1" s="110"/>
      <c r="THK1" s="110"/>
      <c r="THL1" s="110"/>
      <c r="THM1" s="110"/>
      <c r="THN1" s="110"/>
      <c r="THO1" s="110"/>
      <c r="THP1" s="110"/>
      <c r="THQ1" s="110"/>
      <c r="THR1" s="110"/>
      <c r="THS1" s="110"/>
      <c r="THT1" s="110"/>
      <c r="THU1" s="110"/>
      <c r="THV1" s="110"/>
      <c r="THW1" s="110"/>
      <c r="THX1" s="110"/>
      <c r="THY1" s="110"/>
      <c r="THZ1" s="110"/>
      <c r="TIA1" s="110"/>
      <c r="TIB1" s="110"/>
      <c r="TIC1" s="110"/>
      <c r="TID1" s="110"/>
      <c r="TIE1" s="110"/>
      <c r="TIF1" s="110"/>
      <c r="TIG1" s="110"/>
      <c r="TIH1" s="110"/>
      <c r="TII1" s="110"/>
      <c r="TIJ1" s="110"/>
      <c r="TIK1" s="110"/>
      <c r="TIL1" s="110"/>
      <c r="TIM1" s="110"/>
      <c r="TIN1" s="110"/>
      <c r="TIO1" s="110"/>
      <c r="TIP1" s="110"/>
      <c r="TIQ1" s="110"/>
      <c r="TIR1" s="110"/>
      <c r="TIS1" s="110"/>
      <c r="TIT1" s="110"/>
      <c r="TIU1" s="110"/>
      <c r="TIV1" s="110"/>
      <c r="TIW1" s="110"/>
      <c r="TIX1" s="110"/>
      <c r="TIY1" s="110"/>
      <c r="TIZ1" s="110"/>
      <c r="TJA1" s="110"/>
      <c r="TJB1" s="110"/>
      <c r="TJC1" s="110"/>
      <c r="TJD1" s="110"/>
      <c r="TJE1" s="110"/>
      <c r="TJF1" s="110"/>
      <c r="TJG1" s="110"/>
      <c r="TJH1" s="110"/>
      <c r="TJI1" s="110"/>
      <c r="TJJ1" s="110"/>
      <c r="TJK1" s="110"/>
      <c r="TJL1" s="110"/>
      <c r="TJM1" s="110"/>
      <c r="TJN1" s="110"/>
      <c r="TJO1" s="110"/>
      <c r="TJP1" s="110"/>
      <c r="TJQ1" s="110"/>
      <c r="TJR1" s="110"/>
      <c r="TJS1" s="110"/>
      <c r="TJT1" s="110"/>
      <c r="TJU1" s="110"/>
      <c r="TJV1" s="110"/>
      <c r="TJW1" s="110"/>
      <c r="TJX1" s="110"/>
      <c r="TJY1" s="110"/>
      <c r="TJZ1" s="110"/>
      <c r="TKA1" s="110"/>
      <c r="TKB1" s="110"/>
      <c r="TKC1" s="110"/>
      <c r="TKD1" s="110"/>
      <c r="TKE1" s="110"/>
      <c r="TKF1" s="110"/>
      <c r="TKG1" s="110"/>
      <c r="TKH1" s="110"/>
      <c r="TKI1" s="110"/>
      <c r="TKJ1" s="110"/>
      <c r="TKK1" s="110"/>
      <c r="TKL1" s="110"/>
      <c r="TKM1" s="110"/>
      <c r="TKN1" s="110"/>
      <c r="TKO1" s="110"/>
      <c r="TKP1" s="110"/>
      <c r="TKQ1" s="110"/>
      <c r="TKR1" s="110"/>
      <c r="TKS1" s="110"/>
      <c r="TKT1" s="110"/>
      <c r="TKU1" s="110"/>
      <c r="TKV1" s="110"/>
      <c r="TKW1" s="110"/>
      <c r="TKX1" s="110"/>
      <c r="TKY1" s="110"/>
      <c r="TKZ1" s="110"/>
      <c r="TLA1" s="110"/>
      <c r="TLB1" s="110"/>
      <c r="TLC1" s="110"/>
      <c r="TLD1" s="110"/>
      <c r="TLE1" s="110"/>
      <c r="TLF1" s="110"/>
      <c r="TLG1" s="110"/>
      <c r="TLH1" s="110"/>
      <c r="TLI1" s="110"/>
      <c r="TLJ1" s="110"/>
      <c r="TLK1" s="110"/>
      <c r="TLL1" s="110"/>
      <c r="TLM1" s="110"/>
      <c r="TLN1" s="110"/>
      <c r="TLO1" s="110"/>
      <c r="TLP1" s="110"/>
      <c r="TLQ1" s="110"/>
      <c r="TLR1" s="110"/>
      <c r="TLS1" s="110"/>
      <c r="TLT1" s="110"/>
      <c r="TLU1" s="110"/>
      <c r="TLV1" s="110"/>
      <c r="TLW1" s="110"/>
      <c r="TLX1" s="110"/>
      <c r="TLY1" s="110"/>
      <c r="TLZ1" s="110"/>
      <c r="TMA1" s="110"/>
      <c r="TMB1" s="110"/>
      <c r="TMC1" s="110"/>
      <c r="TMD1" s="110"/>
      <c r="TME1" s="110"/>
      <c r="TMF1" s="110"/>
      <c r="TMG1" s="110"/>
      <c r="TMH1" s="110"/>
      <c r="TMI1" s="110"/>
      <c r="TMJ1" s="110"/>
      <c r="TMK1" s="110"/>
      <c r="TML1" s="110"/>
      <c r="TMM1" s="110"/>
      <c r="TMN1" s="110"/>
      <c r="TMO1" s="110"/>
      <c r="TMP1" s="110"/>
      <c r="TMQ1" s="110"/>
      <c r="TMR1" s="110"/>
      <c r="TMS1" s="110"/>
      <c r="TMT1" s="110"/>
      <c r="TMU1" s="110"/>
      <c r="TMV1" s="110"/>
      <c r="TMW1" s="110"/>
      <c r="TMX1" s="110"/>
      <c r="TMY1" s="110"/>
      <c r="TMZ1" s="110"/>
      <c r="TNA1" s="110"/>
      <c r="TNB1" s="110"/>
      <c r="TNC1" s="110"/>
      <c r="TND1" s="110"/>
      <c r="TNE1" s="110"/>
      <c r="TNF1" s="110"/>
      <c r="TNG1" s="110"/>
      <c r="TNH1" s="110"/>
      <c r="TNI1" s="110"/>
      <c r="TNJ1" s="110"/>
      <c r="TNK1" s="110"/>
      <c r="TNL1" s="110"/>
      <c r="TNM1" s="110"/>
      <c r="TNN1" s="110"/>
      <c r="TNO1" s="110"/>
      <c r="TNP1" s="110"/>
      <c r="TNQ1" s="110"/>
      <c r="TNR1" s="110"/>
      <c r="TNS1" s="110"/>
      <c r="TNT1" s="110"/>
      <c r="TNU1" s="110"/>
      <c r="TNV1" s="110"/>
      <c r="TNW1" s="110"/>
      <c r="TNX1" s="110"/>
      <c r="TNY1" s="110"/>
      <c r="TNZ1" s="110"/>
      <c r="TOA1" s="110"/>
      <c r="TOB1" s="110"/>
      <c r="TOC1" s="110"/>
      <c r="TOD1" s="110"/>
      <c r="TOE1" s="110"/>
      <c r="TOF1" s="110"/>
      <c r="TOG1" s="110"/>
      <c r="TOH1" s="110"/>
      <c r="TOI1" s="110"/>
      <c r="TOJ1" s="110"/>
      <c r="TOK1" s="110"/>
      <c r="TOL1" s="110"/>
      <c r="TOM1" s="110"/>
      <c r="TON1" s="110"/>
      <c r="TOO1" s="110"/>
      <c r="TOP1" s="110"/>
      <c r="TOQ1" s="110"/>
      <c r="TOR1" s="110"/>
      <c r="TOS1" s="110"/>
      <c r="TOT1" s="110"/>
      <c r="TOU1" s="110"/>
      <c r="TOV1" s="110"/>
      <c r="TOW1" s="110"/>
      <c r="TOX1" s="110"/>
      <c r="TOY1" s="110"/>
      <c r="TOZ1" s="110"/>
      <c r="TPA1" s="110"/>
      <c r="TPB1" s="110"/>
      <c r="TPC1" s="110"/>
      <c r="TPD1" s="110"/>
      <c r="TPE1" s="110"/>
      <c r="TPF1" s="110"/>
      <c r="TPG1" s="110"/>
      <c r="TPH1" s="110"/>
      <c r="TPI1" s="110"/>
      <c r="TPJ1" s="110"/>
      <c r="TPK1" s="110"/>
      <c r="TPL1" s="110"/>
      <c r="TPM1" s="110"/>
      <c r="TPN1" s="110"/>
      <c r="TPO1" s="110"/>
      <c r="TPP1" s="110"/>
      <c r="TPQ1" s="110"/>
      <c r="TPR1" s="110"/>
      <c r="TPS1" s="110"/>
      <c r="TPT1" s="110"/>
      <c r="TPU1" s="110"/>
      <c r="TPV1" s="110"/>
      <c r="TPW1" s="110"/>
      <c r="TPX1" s="110"/>
      <c r="TPY1" s="110"/>
      <c r="TPZ1" s="110"/>
      <c r="TQA1" s="110"/>
      <c r="TQB1" s="110"/>
      <c r="TQC1" s="110"/>
      <c r="TQD1" s="110"/>
      <c r="TQE1" s="110"/>
      <c r="TQF1" s="110"/>
      <c r="TQG1" s="110"/>
      <c r="TQH1" s="110"/>
      <c r="TQI1" s="110"/>
      <c r="TQJ1" s="110"/>
      <c r="TQK1" s="110"/>
      <c r="TQL1" s="110"/>
      <c r="TQM1" s="110"/>
      <c r="TQN1" s="110"/>
      <c r="TQO1" s="110"/>
      <c r="TQP1" s="110"/>
      <c r="TQQ1" s="110"/>
      <c r="TQR1" s="110"/>
      <c r="TQS1" s="110"/>
      <c r="TQT1" s="110"/>
      <c r="TQU1" s="110"/>
      <c r="TQV1" s="110"/>
      <c r="TQW1" s="110"/>
      <c r="TQX1" s="110"/>
      <c r="TQY1" s="110"/>
      <c r="TQZ1" s="110"/>
      <c r="TRA1" s="110"/>
      <c r="TRB1" s="110"/>
      <c r="TRC1" s="110"/>
      <c r="TRD1" s="110"/>
      <c r="TRE1" s="110"/>
      <c r="TRF1" s="110"/>
      <c r="TRG1" s="110"/>
      <c r="TRH1" s="110"/>
      <c r="TRI1" s="110"/>
      <c r="TRJ1" s="110"/>
      <c r="TRK1" s="110"/>
      <c r="TRL1" s="110"/>
      <c r="TRM1" s="110"/>
      <c r="TRN1" s="110"/>
      <c r="TRO1" s="110"/>
      <c r="TRP1" s="110"/>
      <c r="TRQ1" s="110"/>
      <c r="TRR1" s="110"/>
      <c r="TRS1" s="110"/>
      <c r="TRT1" s="110"/>
      <c r="TRU1" s="110"/>
      <c r="TRV1" s="110"/>
      <c r="TRW1" s="110"/>
      <c r="TRX1" s="110"/>
      <c r="TRY1" s="110"/>
      <c r="TRZ1" s="110"/>
      <c r="TSA1" s="110"/>
      <c r="TSB1" s="110"/>
      <c r="TSC1" s="110"/>
      <c r="TSD1" s="110"/>
      <c r="TSE1" s="110"/>
      <c r="TSF1" s="110"/>
      <c r="TSG1" s="110"/>
      <c r="TSH1" s="110"/>
      <c r="TSI1" s="110"/>
      <c r="TSJ1" s="110"/>
      <c r="TSK1" s="110"/>
      <c r="TSL1" s="110"/>
      <c r="TSM1" s="110"/>
      <c r="TSN1" s="110"/>
      <c r="TSO1" s="110"/>
      <c r="TSP1" s="110"/>
      <c r="TSQ1" s="110"/>
      <c r="TSR1" s="110"/>
      <c r="TSS1" s="110"/>
      <c r="TST1" s="110"/>
      <c r="TSU1" s="110"/>
      <c r="TSV1" s="110"/>
      <c r="TSW1" s="110"/>
      <c r="TSX1" s="110"/>
      <c r="TSY1" s="110"/>
      <c r="TSZ1" s="110"/>
      <c r="TTA1" s="110"/>
      <c r="TTB1" s="110"/>
      <c r="TTC1" s="110"/>
      <c r="TTD1" s="110"/>
      <c r="TTE1" s="110"/>
      <c r="TTF1" s="110"/>
      <c r="TTG1" s="110"/>
      <c r="TTH1" s="110"/>
      <c r="TTI1" s="110"/>
      <c r="TTJ1" s="110"/>
      <c r="TTK1" s="110"/>
      <c r="TTL1" s="110"/>
      <c r="TTM1" s="110"/>
      <c r="TTN1" s="110"/>
      <c r="TTO1" s="110"/>
      <c r="TTP1" s="110"/>
      <c r="TTQ1" s="110"/>
      <c r="TTR1" s="110"/>
      <c r="TTS1" s="110"/>
      <c r="TTT1" s="110"/>
      <c r="TTU1" s="110"/>
      <c r="TTV1" s="110"/>
      <c r="TTW1" s="110"/>
      <c r="TTX1" s="110"/>
      <c r="TTY1" s="110"/>
      <c r="TTZ1" s="110"/>
      <c r="TUA1" s="110"/>
      <c r="TUB1" s="110"/>
      <c r="TUC1" s="110"/>
      <c r="TUD1" s="110"/>
      <c r="TUE1" s="110"/>
      <c r="TUF1" s="110"/>
      <c r="TUG1" s="110"/>
      <c r="TUH1" s="110"/>
      <c r="TUI1" s="110"/>
      <c r="TUJ1" s="110"/>
      <c r="TUK1" s="110"/>
      <c r="TUL1" s="110"/>
      <c r="TUM1" s="110"/>
      <c r="TUN1" s="110"/>
      <c r="TUO1" s="110"/>
      <c r="TUP1" s="110"/>
      <c r="TUQ1" s="110"/>
      <c r="TUR1" s="110"/>
      <c r="TUS1" s="110"/>
      <c r="TUT1" s="110"/>
      <c r="TUU1" s="110"/>
      <c r="TUV1" s="110"/>
      <c r="TUW1" s="110"/>
      <c r="TUX1" s="110"/>
      <c r="TUY1" s="110"/>
      <c r="TUZ1" s="110"/>
      <c r="TVA1" s="110"/>
      <c r="TVB1" s="110"/>
      <c r="TVC1" s="110"/>
      <c r="TVD1" s="110"/>
      <c r="TVE1" s="110"/>
      <c r="TVF1" s="110"/>
      <c r="TVG1" s="110"/>
      <c r="TVH1" s="110"/>
      <c r="TVI1" s="110"/>
      <c r="TVJ1" s="110"/>
      <c r="TVK1" s="110"/>
      <c r="TVL1" s="110"/>
      <c r="TVM1" s="110"/>
      <c r="TVN1" s="110"/>
      <c r="TVO1" s="110"/>
      <c r="TVP1" s="110"/>
      <c r="TVQ1" s="110"/>
      <c r="TVR1" s="110"/>
      <c r="TVS1" s="110"/>
      <c r="TVT1" s="110"/>
      <c r="TVU1" s="110"/>
      <c r="TVV1" s="110"/>
      <c r="TVW1" s="110"/>
      <c r="TVX1" s="110"/>
      <c r="TVY1" s="110"/>
      <c r="TVZ1" s="110"/>
      <c r="TWA1" s="110"/>
      <c r="TWB1" s="110"/>
      <c r="TWC1" s="110"/>
      <c r="TWD1" s="110"/>
      <c r="TWE1" s="110"/>
      <c r="TWF1" s="110"/>
      <c r="TWG1" s="110"/>
      <c r="TWH1" s="110"/>
      <c r="TWI1" s="110"/>
      <c r="TWJ1" s="110"/>
      <c r="TWK1" s="110"/>
      <c r="TWL1" s="110"/>
      <c r="TWM1" s="110"/>
      <c r="TWN1" s="110"/>
      <c r="TWO1" s="110"/>
      <c r="TWP1" s="110"/>
      <c r="TWQ1" s="110"/>
      <c r="TWR1" s="110"/>
      <c r="TWS1" s="110"/>
      <c r="TWT1" s="110"/>
      <c r="TWU1" s="110"/>
      <c r="TWV1" s="110"/>
      <c r="TWW1" s="110"/>
      <c r="TWX1" s="110"/>
      <c r="TWY1" s="110"/>
      <c r="TWZ1" s="110"/>
      <c r="TXA1" s="110"/>
      <c r="TXB1" s="110"/>
      <c r="TXC1" s="110"/>
      <c r="TXD1" s="110"/>
      <c r="TXE1" s="110"/>
      <c r="TXF1" s="110"/>
      <c r="TXG1" s="110"/>
      <c r="TXH1" s="110"/>
      <c r="TXI1" s="110"/>
      <c r="TXJ1" s="110"/>
      <c r="TXK1" s="110"/>
      <c r="TXL1" s="110"/>
      <c r="TXM1" s="110"/>
      <c r="TXN1" s="110"/>
      <c r="TXO1" s="110"/>
      <c r="TXP1" s="110"/>
      <c r="TXQ1" s="110"/>
      <c r="TXR1" s="110"/>
      <c r="TXS1" s="110"/>
      <c r="TXT1" s="110"/>
      <c r="TXU1" s="110"/>
      <c r="TXV1" s="110"/>
      <c r="TXW1" s="110"/>
      <c r="TXX1" s="110"/>
      <c r="TXY1" s="110"/>
      <c r="TXZ1" s="110"/>
      <c r="TYA1" s="110"/>
      <c r="TYB1" s="110"/>
      <c r="TYC1" s="110"/>
      <c r="TYD1" s="110"/>
      <c r="TYE1" s="110"/>
      <c r="TYF1" s="110"/>
      <c r="TYG1" s="110"/>
      <c r="TYH1" s="110"/>
      <c r="TYI1" s="110"/>
      <c r="TYJ1" s="110"/>
      <c r="TYK1" s="110"/>
      <c r="TYL1" s="110"/>
      <c r="TYM1" s="110"/>
      <c r="TYN1" s="110"/>
      <c r="TYO1" s="110"/>
      <c r="TYP1" s="110"/>
      <c r="TYQ1" s="110"/>
      <c r="TYR1" s="110"/>
      <c r="TYS1" s="110"/>
      <c r="TYT1" s="110"/>
      <c r="TYU1" s="110"/>
      <c r="TYV1" s="110"/>
      <c r="TYW1" s="110"/>
      <c r="TYX1" s="110"/>
      <c r="TYY1" s="110"/>
      <c r="TYZ1" s="110"/>
      <c r="TZA1" s="110"/>
      <c r="TZB1" s="110"/>
      <c r="TZC1" s="110"/>
      <c r="TZD1" s="110"/>
      <c r="TZE1" s="110"/>
      <c r="TZF1" s="110"/>
      <c r="TZG1" s="110"/>
      <c r="TZH1" s="110"/>
      <c r="TZI1" s="110"/>
      <c r="TZJ1" s="110"/>
      <c r="TZK1" s="110"/>
      <c r="TZL1" s="110"/>
      <c r="TZM1" s="110"/>
      <c r="TZN1" s="110"/>
      <c r="TZO1" s="110"/>
      <c r="TZP1" s="110"/>
      <c r="TZQ1" s="110"/>
      <c r="TZR1" s="110"/>
      <c r="TZS1" s="110"/>
      <c r="TZT1" s="110"/>
      <c r="TZU1" s="110"/>
      <c r="TZV1" s="110"/>
      <c r="TZW1" s="110"/>
      <c r="TZX1" s="110"/>
      <c r="TZY1" s="110"/>
      <c r="TZZ1" s="110"/>
      <c r="UAA1" s="110"/>
      <c r="UAB1" s="110"/>
      <c r="UAC1" s="110"/>
      <c r="UAD1" s="110"/>
      <c r="UAE1" s="110"/>
      <c r="UAF1" s="110"/>
      <c r="UAG1" s="110"/>
      <c r="UAH1" s="110"/>
      <c r="UAI1" s="110"/>
      <c r="UAJ1" s="110"/>
      <c r="UAK1" s="110"/>
      <c r="UAL1" s="110"/>
      <c r="UAM1" s="110"/>
      <c r="UAN1" s="110"/>
      <c r="UAO1" s="110"/>
      <c r="UAP1" s="110"/>
      <c r="UAQ1" s="110"/>
      <c r="UAR1" s="110"/>
      <c r="UAS1" s="110"/>
      <c r="UAT1" s="110"/>
      <c r="UAU1" s="110"/>
      <c r="UAV1" s="110"/>
      <c r="UAW1" s="110"/>
      <c r="UAX1" s="110"/>
      <c r="UAY1" s="110"/>
      <c r="UAZ1" s="110"/>
      <c r="UBA1" s="110"/>
      <c r="UBB1" s="110"/>
      <c r="UBC1" s="110"/>
      <c r="UBD1" s="110"/>
      <c r="UBE1" s="110"/>
      <c r="UBF1" s="110"/>
      <c r="UBG1" s="110"/>
      <c r="UBH1" s="110"/>
      <c r="UBI1" s="110"/>
      <c r="UBJ1" s="110"/>
      <c r="UBK1" s="110"/>
      <c r="UBL1" s="110"/>
      <c r="UBM1" s="110"/>
      <c r="UBN1" s="110"/>
      <c r="UBO1" s="110"/>
      <c r="UBP1" s="110"/>
      <c r="UBQ1" s="110"/>
      <c r="UBR1" s="110"/>
      <c r="UBS1" s="110"/>
      <c r="UBT1" s="110"/>
      <c r="UBU1" s="110"/>
      <c r="UBV1" s="110"/>
      <c r="UBW1" s="110"/>
      <c r="UBX1" s="110"/>
      <c r="UBY1" s="110"/>
      <c r="UBZ1" s="110"/>
      <c r="UCA1" s="110"/>
      <c r="UCB1" s="110"/>
      <c r="UCC1" s="110"/>
      <c r="UCD1" s="110"/>
      <c r="UCE1" s="110"/>
      <c r="UCF1" s="110"/>
      <c r="UCG1" s="110"/>
      <c r="UCH1" s="110"/>
      <c r="UCI1" s="110"/>
      <c r="UCJ1" s="110"/>
      <c r="UCK1" s="110"/>
      <c r="UCL1" s="110"/>
      <c r="UCM1" s="110"/>
      <c r="UCN1" s="110"/>
      <c r="UCO1" s="110"/>
      <c r="UCP1" s="110"/>
      <c r="UCQ1" s="110"/>
      <c r="UCR1" s="110"/>
      <c r="UCS1" s="110"/>
      <c r="UCT1" s="110"/>
      <c r="UCU1" s="110"/>
      <c r="UCV1" s="110"/>
      <c r="UCW1" s="110"/>
      <c r="UCX1" s="110"/>
      <c r="UCY1" s="110"/>
      <c r="UCZ1" s="110"/>
      <c r="UDA1" s="110"/>
      <c r="UDB1" s="110"/>
      <c r="UDC1" s="110"/>
      <c r="UDD1" s="110"/>
      <c r="UDE1" s="110"/>
      <c r="UDF1" s="110"/>
      <c r="UDG1" s="110"/>
      <c r="UDH1" s="110"/>
      <c r="UDI1" s="110"/>
      <c r="UDJ1" s="110"/>
      <c r="UDK1" s="110"/>
      <c r="UDL1" s="110"/>
      <c r="UDM1" s="110"/>
      <c r="UDN1" s="110"/>
      <c r="UDO1" s="110"/>
      <c r="UDP1" s="110"/>
      <c r="UDQ1" s="110"/>
      <c r="UDR1" s="110"/>
      <c r="UDS1" s="110"/>
      <c r="UDT1" s="110"/>
      <c r="UDU1" s="110"/>
      <c r="UDV1" s="110"/>
      <c r="UDW1" s="110"/>
      <c r="UDX1" s="110"/>
      <c r="UDY1" s="110"/>
      <c r="UDZ1" s="110"/>
      <c r="UEA1" s="110"/>
      <c r="UEB1" s="110"/>
      <c r="UEC1" s="110"/>
      <c r="UED1" s="110"/>
      <c r="UEE1" s="110"/>
      <c r="UEF1" s="110"/>
      <c r="UEG1" s="110"/>
      <c r="UEH1" s="110"/>
      <c r="UEI1" s="110"/>
      <c r="UEJ1" s="110"/>
      <c r="UEK1" s="110"/>
      <c r="UEL1" s="110"/>
      <c r="UEM1" s="110"/>
      <c r="UEN1" s="110"/>
      <c r="UEO1" s="110"/>
      <c r="UEP1" s="110"/>
      <c r="UEQ1" s="110"/>
      <c r="UER1" s="110"/>
      <c r="UES1" s="110"/>
      <c r="UET1" s="110"/>
      <c r="UEU1" s="110"/>
      <c r="UEV1" s="110"/>
      <c r="UEW1" s="110"/>
      <c r="UEX1" s="110"/>
      <c r="UEY1" s="110"/>
      <c r="UEZ1" s="110"/>
      <c r="UFA1" s="110"/>
      <c r="UFB1" s="110"/>
      <c r="UFC1" s="110"/>
      <c r="UFD1" s="110"/>
      <c r="UFE1" s="110"/>
      <c r="UFF1" s="110"/>
      <c r="UFG1" s="110"/>
      <c r="UFH1" s="110"/>
      <c r="UFI1" s="110"/>
      <c r="UFJ1" s="110"/>
      <c r="UFK1" s="110"/>
      <c r="UFL1" s="110"/>
      <c r="UFM1" s="110"/>
      <c r="UFN1" s="110"/>
      <c r="UFO1" s="110"/>
      <c r="UFP1" s="110"/>
      <c r="UFQ1" s="110"/>
      <c r="UFR1" s="110"/>
      <c r="UFS1" s="110"/>
      <c r="UFT1" s="110"/>
      <c r="UFU1" s="110"/>
      <c r="UFV1" s="110"/>
      <c r="UFW1" s="110"/>
      <c r="UFX1" s="110"/>
      <c r="UFY1" s="110"/>
      <c r="UFZ1" s="110"/>
      <c r="UGA1" s="110"/>
      <c r="UGB1" s="110"/>
      <c r="UGC1" s="110"/>
      <c r="UGD1" s="110"/>
      <c r="UGE1" s="110"/>
      <c r="UGF1" s="110"/>
      <c r="UGG1" s="110"/>
      <c r="UGH1" s="110"/>
      <c r="UGI1" s="110"/>
      <c r="UGJ1" s="110"/>
      <c r="UGK1" s="110"/>
      <c r="UGL1" s="110"/>
      <c r="UGM1" s="110"/>
      <c r="UGN1" s="110"/>
      <c r="UGO1" s="110"/>
      <c r="UGP1" s="110"/>
      <c r="UGQ1" s="110"/>
      <c r="UGR1" s="110"/>
      <c r="UGS1" s="110"/>
      <c r="UGT1" s="110"/>
      <c r="UGU1" s="110"/>
      <c r="UGV1" s="110"/>
      <c r="UGW1" s="110"/>
      <c r="UGX1" s="110"/>
      <c r="UGY1" s="110"/>
      <c r="UGZ1" s="110"/>
      <c r="UHA1" s="110"/>
      <c r="UHB1" s="110"/>
      <c r="UHC1" s="110"/>
      <c r="UHD1" s="110"/>
      <c r="UHE1" s="110"/>
      <c r="UHF1" s="110"/>
      <c r="UHG1" s="110"/>
      <c r="UHH1" s="110"/>
      <c r="UHI1" s="110"/>
      <c r="UHJ1" s="110"/>
      <c r="UHK1" s="110"/>
      <c r="UHL1" s="110"/>
      <c r="UHM1" s="110"/>
      <c r="UHN1" s="110"/>
      <c r="UHO1" s="110"/>
      <c r="UHP1" s="110"/>
      <c r="UHQ1" s="110"/>
      <c r="UHR1" s="110"/>
      <c r="UHS1" s="110"/>
      <c r="UHT1" s="110"/>
      <c r="UHU1" s="110"/>
      <c r="UHV1" s="110"/>
      <c r="UHW1" s="110"/>
      <c r="UHX1" s="110"/>
      <c r="UHY1" s="110"/>
      <c r="UHZ1" s="110"/>
      <c r="UIA1" s="110"/>
      <c r="UIB1" s="110"/>
      <c r="UIC1" s="110"/>
      <c r="UID1" s="110"/>
      <c r="UIE1" s="110"/>
      <c r="UIF1" s="110"/>
      <c r="UIG1" s="110"/>
      <c r="UIH1" s="110"/>
      <c r="UII1" s="110"/>
      <c r="UIJ1" s="110"/>
      <c r="UIK1" s="110"/>
      <c r="UIL1" s="110"/>
      <c r="UIM1" s="110"/>
      <c r="UIN1" s="110"/>
      <c r="UIO1" s="110"/>
      <c r="UIP1" s="110"/>
      <c r="UIQ1" s="110"/>
      <c r="UIR1" s="110"/>
      <c r="UIS1" s="110"/>
      <c r="UIT1" s="110"/>
      <c r="UIU1" s="110"/>
      <c r="UIV1" s="110"/>
      <c r="UIW1" s="110"/>
      <c r="UIX1" s="110"/>
      <c r="UIY1" s="110"/>
      <c r="UIZ1" s="110"/>
      <c r="UJA1" s="110"/>
      <c r="UJB1" s="110"/>
      <c r="UJC1" s="110"/>
      <c r="UJD1" s="110"/>
      <c r="UJE1" s="110"/>
      <c r="UJF1" s="110"/>
      <c r="UJG1" s="110"/>
      <c r="UJH1" s="110"/>
      <c r="UJI1" s="110"/>
      <c r="UJJ1" s="110"/>
      <c r="UJK1" s="110"/>
      <c r="UJL1" s="110"/>
      <c r="UJM1" s="110"/>
      <c r="UJN1" s="110"/>
      <c r="UJO1" s="110"/>
      <c r="UJP1" s="110"/>
      <c r="UJQ1" s="110"/>
      <c r="UJR1" s="110"/>
      <c r="UJS1" s="110"/>
      <c r="UJT1" s="110"/>
      <c r="UJU1" s="110"/>
      <c r="UJV1" s="110"/>
      <c r="UJW1" s="110"/>
      <c r="UJX1" s="110"/>
      <c r="UJY1" s="110"/>
      <c r="UJZ1" s="110"/>
      <c r="UKA1" s="110"/>
      <c r="UKB1" s="110"/>
      <c r="UKC1" s="110"/>
      <c r="UKD1" s="110"/>
      <c r="UKE1" s="110"/>
      <c r="UKF1" s="110"/>
      <c r="UKG1" s="110"/>
      <c r="UKH1" s="110"/>
      <c r="UKI1" s="110"/>
      <c r="UKJ1" s="110"/>
      <c r="UKK1" s="110"/>
      <c r="UKL1" s="110"/>
      <c r="UKM1" s="110"/>
      <c r="UKN1" s="110"/>
      <c r="UKO1" s="110"/>
      <c r="UKP1" s="110"/>
      <c r="UKQ1" s="110"/>
      <c r="UKR1" s="110"/>
      <c r="UKS1" s="110"/>
      <c r="UKT1" s="110"/>
      <c r="UKU1" s="110"/>
      <c r="UKV1" s="110"/>
      <c r="UKW1" s="110"/>
      <c r="UKX1" s="110"/>
      <c r="UKY1" s="110"/>
      <c r="UKZ1" s="110"/>
      <c r="ULA1" s="110"/>
      <c r="ULB1" s="110"/>
      <c r="ULC1" s="110"/>
      <c r="ULD1" s="110"/>
      <c r="ULE1" s="110"/>
      <c r="ULF1" s="110"/>
      <c r="ULG1" s="110"/>
      <c r="ULH1" s="110"/>
      <c r="ULI1" s="110"/>
      <c r="ULJ1" s="110"/>
      <c r="ULK1" s="110"/>
      <c r="ULL1" s="110"/>
      <c r="ULM1" s="110"/>
      <c r="ULN1" s="110"/>
      <c r="ULO1" s="110"/>
      <c r="ULP1" s="110"/>
      <c r="ULQ1" s="110"/>
      <c r="ULR1" s="110"/>
      <c r="ULS1" s="110"/>
      <c r="ULT1" s="110"/>
      <c r="ULU1" s="110"/>
      <c r="ULV1" s="110"/>
      <c r="ULW1" s="110"/>
      <c r="ULX1" s="110"/>
      <c r="ULY1" s="110"/>
      <c r="ULZ1" s="110"/>
      <c r="UMA1" s="110"/>
      <c r="UMB1" s="110"/>
      <c r="UMC1" s="110"/>
      <c r="UMD1" s="110"/>
      <c r="UME1" s="110"/>
      <c r="UMF1" s="110"/>
      <c r="UMG1" s="110"/>
      <c r="UMH1" s="110"/>
      <c r="UMI1" s="110"/>
      <c r="UMJ1" s="110"/>
      <c r="UMK1" s="110"/>
      <c r="UML1" s="110"/>
      <c r="UMM1" s="110"/>
      <c r="UMN1" s="110"/>
      <c r="UMO1" s="110"/>
      <c r="UMP1" s="110"/>
      <c r="UMQ1" s="110"/>
      <c r="UMR1" s="110"/>
      <c r="UMS1" s="110"/>
      <c r="UMT1" s="110"/>
      <c r="UMU1" s="110"/>
      <c r="UMV1" s="110"/>
      <c r="UMW1" s="110"/>
      <c r="UMX1" s="110"/>
      <c r="UMY1" s="110"/>
      <c r="UMZ1" s="110"/>
      <c r="UNA1" s="110"/>
      <c r="UNB1" s="110"/>
      <c r="UNC1" s="110"/>
      <c r="UND1" s="110"/>
      <c r="UNE1" s="110"/>
      <c r="UNF1" s="110"/>
      <c r="UNG1" s="110"/>
      <c r="UNH1" s="110"/>
      <c r="UNI1" s="110"/>
      <c r="UNJ1" s="110"/>
      <c r="UNK1" s="110"/>
      <c r="UNL1" s="110"/>
      <c r="UNM1" s="110"/>
      <c r="UNN1" s="110"/>
      <c r="UNO1" s="110"/>
      <c r="UNP1" s="110"/>
      <c r="UNQ1" s="110"/>
      <c r="UNR1" s="110"/>
      <c r="UNS1" s="110"/>
      <c r="UNT1" s="110"/>
      <c r="UNU1" s="110"/>
      <c r="UNV1" s="110"/>
      <c r="UNW1" s="110"/>
      <c r="UNX1" s="110"/>
      <c r="UNY1" s="110"/>
      <c r="UNZ1" s="110"/>
      <c r="UOA1" s="110"/>
      <c r="UOB1" s="110"/>
      <c r="UOC1" s="110"/>
      <c r="UOD1" s="110"/>
      <c r="UOE1" s="110"/>
      <c r="UOF1" s="110"/>
      <c r="UOG1" s="110"/>
      <c r="UOH1" s="110"/>
      <c r="UOI1" s="110"/>
      <c r="UOJ1" s="110"/>
      <c r="UOK1" s="110"/>
      <c r="UOL1" s="110"/>
      <c r="UOM1" s="110"/>
      <c r="UON1" s="110"/>
      <c r="UOO1" s="110"/>
      <c r="UOP1" s="110"/>
      <c r="UOQ1" s="110"/>
      <c r="UOR1" s="110"/>
      <c r="UOS1" s="110"/>
      <c r="UOT1" s="110"/>
      <c r="UOU1" s="110"/>
      <c r="UOV1" s="110"/>
      <c r="UOW1" s="110"/>
      <c r="UOX1" s="110"/>
      <c r="UOY1" s="110"/>
      <c r="UOZ1" s="110"/>
      <c r="UPA1" s="110"/>
      <c r="UPB1" s="110"/>
      <c r="UPC1" s="110"/>
      <c r="UPD1" s="110"/>
      <c r="UPE1" s="110"/>
      <c r="UPF1" s="110"/>
      <c r="UPG1" s="110"/>
      <c r="UPH1" s="110"/>
      <c r="UPI1" s="110"/>
      <c r="UPJ1" s="110"/>
      <c r="UPK1" s="110"/>
      <c r="UPL1" s="110"/>
      <c r="UPM1" s="110"/>
      <c r="UPN1" s="110"/>
      <c r="UPO1" s="110"/>
      <c r="UPP1" s="110"/>
      <c r="UPQ1" s="110"/>
      <c r="UPR1" s="110"/>
      <c r="UPS1" s="110"/>
      <c r="UPT1" s="110"/>
      <c r="UPU1" s="110"/>
      <c r="UPV1" s="110"/>
      <c r="UPW1" s="110"/>
      <c r="UPX1" s="110"/>
      <c r="UPY1" s="110"/>
      <c r="UPZ1" s="110"/>
      <c r="UQA1" s="110"/>
      <c r="UQB1" s="110"/>
      <c r="UQC1" s="110"/>
      <c r="UQD1" s="110"/>
      <c r="UQE1" s="110"/>
      <c r="UQF1" s="110"/>
      <c r="UQG1" s="110"/>
      <c r="UQH1" s="110"/>
      <c r="UQI1" s="110"/>
      <c r="UQJ1" s="110"/>
      <c r="UQK1" s="110"/>
      <c r="UQL1" s="110"/>
      <c r="UQM1" s="110"/>
      <c r="UQN1" s="110"/>
      <c r="UQO1" s="110"/>
      <c r="UQP1" s="110"/>
      <c r="UQQ1" s="110"/>
      <c r="UQR1" s="110"/>
      <c r="UQS1" s="110"/>
      <c r="UQT1" s="110"/>
      <c r="UQU1" s="110"/>
      <c r="UQV1" s="110"/>
      <c r="UQW1" s="110"/>
      <c r="UQX1" s="110"/>
      <c r="UQY1" s="110"/>
      <c r="UQZ1" s="110"/>
      <c r="URA1" s="110"/>
      <c r="URB1" s="110"/>
      <c r="URC1" s="110"/>
      <c r="URD1" s="110"/>
      <c r="URE1" s="110"/>
      <c r="URF1" s="110"/>
      <c r="URG1" s="110"/>
      <c r="URH1" s="110"/>
      <c r="URI1" s="110"/>
      <c r="URJ1" s="110"/>
      <c r="URK1" s="110"/>
      <c r="URL1" s="110"/>
      <c r="URM1" s="110"/>
      <c r="URN1" s="110"/>
      <c r="URO1" s="110"/>
      <c r="URP1" s="110"/>
      <c r="URQ1" s="110"/>
      <c r="URR1" s="110"/>
      <c r="URS1" s="110"/>
      <c r="URT1" s="110"/>
      <c r="URU1" s="110"/>
      <c r="URV1" s="110"/>
      <c r="URW1" s="110"/>
      <c r="URX1" s="110"/>
      <c r="URY1" s="110"/>
      <c r="URZ1" s="110"/>
      <c r="USA1" s="110"/>
      <c r="USB1" s="110"/>
      <c r="USC1" s="110"/>
      <c r="USD1" s="110"/>
      <c r="USE1" s="110"/>
      <c r="USF1" s="110"/>
      <c r="USG1" s="110"/>
      <c r="USH1" s="110"/>
      <c r="USI1" s="110"/>
      <c r="USJ1" s="110"/>
      <c r="USK1" s="110"/>
      <c r="USL1" s="110"/>
      <c r="USM1" s="110"/>
      <c r="USN1" s="110"/>
      <c r="USO1" s="110"/>
      <c r="USP1" s="110"/>
      <c r="USQ1" s="110"/>
      <c r="USR1" s="110"/>
      <c r="USS1" s="110"/>
      <c r="UST1" s="110"/>
      <c r="USU1" s="110"/>
      <c r="USV1" s="110"/>
      <c r="USW1" s="110"/>
      <c r="USX1" s="110"/>
      <c r="USY1" s="110"/>
      <c r="USZ1" s="110"/>
      <c r="UTA1" s="110"/>
      <c r="UTB1" s="110"/>
      <c r="UTC1" s="110"/>
      <c r="UTD1" s="110"/>
      <c r="UTE1" s="110"/>
      <c r="UTF1" s="110"/>
      <c r="UTG1" s="110"/>
      <c r="UTH1" s="110"/>
      <c r="UTI1" s="110"/>
      <c r="UTJ1" s="110"/>
      <c r="UTK1" s="110"/>
      <c r="UTL1" s="110"/>
      <c r="UTM1" s="110"/>
      <c r="UTN1" s="110"/>
      <c r="UTO1" s="110"/>
      <c r="UTP1" s="110"/>
      <c r="UTQ1" s="110"/>
      <c r="UTR1" s="110"/>
      <c r="UTS1" s="110"/>
      <c r="UTT1" s="110"/>
      <c r="UTU1" s="110"/>
      <c r="UTV1" s="110"/>
      <c r="UTW1" s="110"/>
      <c r="UTX1" s="110"/>
      <c r="UTY1" s="110"/>
      <c r="UTZ1" s="110"/>
      <c r="UUA1" s="110"/>
      <c r="UUB1" s="110"/>
      <c r="UUC1" s="110"/>
      <c r="UUD1" s="110"/>
      <c r="UUE1" s="110"/>
      <c r="UUF1" s="110"/>
      <c r="UUG1" s="110"/>
      <c r="UUH1" s="110"/>
      <c r="UUI1" s="110"/>
      <c r="UUJ1" s="110"/>
      <c r="UUK1" s="110"/>
      <c r="UUL1" s="110"/>
      <c r="UUM1" s="110"/>
      <c r="UUN1" s="110"/>
      <c r="UUO1" s="110"/>
      <c r="UUP1" s="110"/>
      <c r="UUQ1" s="110"/>
      <c r="UUR1" s="110"/>
      <c r="UUS1" s="110"/>
      <c r="UUT1" s="110"/>
      <c r="UUU1" s="110"/>
      <c r="UUV1" s="110"/>
      <c r="UUW1" s="110"/>
      <c r="UUX1" s="110"/>
      <c r="UUY1" s="110"/>
      <c r="UUZ1" s="110"/>
      <c r="UVA1" s="110"/>
      <c r="UVB1" s="110"/>
      <c r="UVC1" s="110"/>
      <c r="UVD1" s="110"/>
      <c r="UVE1" s="110"/>
      <c r="UVF1" s="110"/>
      <c r="UVG1" s="110"/>
      <c r="UVH1" s="110"/>
      <c r="UVI1" s="110"/>
      <c r="UVJ1" s="110"/>
      <c r="UVK1" s="110"/>
      <c r="UVL1" s="110"/>
      <c r="UVM1" s="110"/>
      <c r="UVN1" s="110"/>
      <c r="UVO1" s="110"/>
      <c r="UVP1" s="110"/>
      <c r="UVQ1" s="110"/>
      <c r="UVR1" s="110"/>
      <c r="UVS1" s="110"/>
      <c r="UVT1" s="110"/>
      <c r="UVU1" s="110"/>
      <c r="UVV1" s="110"/>
      <c r="UVW1" s="110"/>
      <c r="UVX1" s="110"/>
      <c r="UVY1" s="110"/>
      <c r="UVZ1" s="110"/>
      <c r="UWA1" s="110"/>
      <c r="UWB1" s="110"/>
      <c r="UWC1" s="110"/>
      <c r="UWD1" s="110"/>
      <c r="UWE1" s="110"/>
      <c r="UWF1" s="110"/>
      <c r="UWG1" s="110"/>
      <c r="UWH1" s="110"/>
      <c r="UWI1" s="110"/>
      <c r="UWJ1" s="110"/>
      <c r="UWK1" s="110"/>
      <c r="UWL1" s="110"/>
      <c r="UWM1" s="110"/>
      <c r="UWN1" s="110"/>
      <c r="UWO1" s="110"/>
      <c r="UWP1" s="110"/>
      <c r="UWQ1" s="110"/>
      <c r="UWR1" s="110"/>
      <c r="UWS1" s="110"/>
      <c r="UWT1" s="110"/>
      <c r="UWU1" s="110"/>
      <c r="UWV1" s="110"/>
      <c r="UWW1" s="110"/>
      <c r="UWX1" s="110"/>
      <c r="UWY1" s="110"/>
      <c r="UWZ1" s="110"/>
      <c r="UXA1" s="110"/>
      <c r="UXB1" s="110"/>
      <c r="UXC1" s="110"/>
      <c r="UXD1" s="110"/>
      <c r="UXE1" s="110"/>
      <c r="UXF1" s="110"/>
      <c r="UXG1" s="110"/>
      <c r="UXH1" s="110"/>
      <c r="UXI1" s="110"/>
      <c r="UXJ1" s="110"/>
      <c r="UXK1" s="110"/>
      <c r="UXL1" s="110"/>
      <c r="UXM1" s="110"/>
      <c r="UXN1" s="110"/>
      <c r="UXO1" s="110"/>
      <c r="UXP1" s="110"/>
      <c r="UXQ1" s="110"/>
      <c r="UXR1" s="110"/>
      <c r="UXS1" s="110"/>
      <c r="UXT1" s="110"/>
      <c r="UXU1" s="110"/>
      <c r="UXV1" s="110"/>
      <c r="UXW1" s="110"/>
      <c r="UXX1" s="110"/>
      <c r="UXY1" s="110"/>
      <c r="UXZ1" s="110"/>
      <c r="UYA1" s="110"/>
      <c r="UYB1" s="110"/>
      <c r="UYC1" s="110"/>
      <c r="UYD1" s="110"/>
      <c r="UYE1" s="110"/>
      <c r="UYF1" s="110"/>
      <c r="UYG1" s="110"/>
      <c r="UYH1" s="110"/>
      <c r="UYI1" s="110"/>
      <c r="UYJ1" s="110"/>
      <c r="UYK1" s="110"/>
      <c r="UYL1" s="110"/>
      <c r="UYM1" s="110"/>
      <c r="UYN1" s="110"/>
      <c r="UYO1" s="110"/>
      <c r="UYP1" s="110"/>
      <c r="UYQ1" s="110"/>
      <c r="UYR1" s="110"/>
      <c r="UYS1" s="110"/>
      <c r="UYT1" s="110"/>
      <c r="UYU1" s="110"/>
      <c r="UYV1" s="110"/>
      <c r="UYW1" s="110"/>
      <c r="UYX1" s="110"/>
      <c r="UYY1" s="110"/>
      <c r="UYZ1" s="110"/>
      <c r="UZA1" s="110"/>
      <c r="UZB1" s="110"/>
      <c r="UZC1" s="110"/>
      <c r="UZD1" s="110"/>
      <c r="UZE1" s="110"/>
      <c r="UZF1" s="110"/>
      <c r="UZG1" s="110"/>
      <c r="UZH1" s="110"/>
      <c r="UZI1" s="110"/>
      <c r="UZJ1" s="110"/>
      <c r="UZK1" s="110"/>
      <c r="UZL1" s="110"/>
      <c r="UZM1" s="110"/>
      <c r="UZN1" s="110"/>
      <c r="UZO1" s="110"/>
      <c r="UZP1" s="110"/>
      <c r="UZQ1" s="110"/>
      <c r="UZR1" s="110"/>
      <c r="UZS1" s="110"/>
      <c r="UZT1" s="110"/>
      <c r="UZU1" s="110"/>
      <c r="UZV1" s="110"/>
      <c r="UZW1" s="110"/>
      <c r="UZX1" s="110"/>
      <c r="UZY1" s="110"/>
      <c r="UZZ1" s="110"/>
      <c r="VAA1" s="110"/>
      <c r="VAB1" s="110"/>
      <c r="VAC1" s="110"/>
      <c r="VAD1" s="110"/>
      <c r="VAE1" s="110"/>
      <c r="VAF1" s="110"/>
      <c r="VAG1" s="110"/>
      <c r="VAH1" s="110"/>
      <c r="VAI1" s="110"/>
      <c r="VAJ1" s="110"/>
      <c r="VAK1" s="110"/>
      <c r="VAL1" s="110"/>
      <c r="VAM1" s="110"/>
      <c r="VAN1" s="110"/>
      <c r="VAO1" s="110"/>
      <c r="VAP1" s="110"/>
      <c r="VAQ1" s="110"/>
      <c r="VAR1" s="110"/>
      <c r="VAS1" s="110"/>
      <c r="VAT1" s="110"/>
      <c r="VAU1" s="110"/>
      <c r="VAV1" s="110"/>
      <c r="VAW1" s="110"/>
      <c r="VAX1" s="110"/>
      <c r="VAY1" s="110"/>
      <c r="VAZ1" s="110"/>
      <c r="VBA1" s="110"/>
      <c r="VBB1" s="110"/>
      <c r="VBC1" s="110"/>
      <c r="VBD1" s="110"/>
      <c r="VBE1" s="110"/>
      <c r="VBF1" s="110"/>
      <c r="VBG1" s="110"/>
      <c r="VBH1" s="110"/>
      <c r="VBI1" s="110"/>
      <c r="VBJ1" s="110"/>
      <c r="VBK1" s="110"/>
      <c r="VBL1" s="110"/>
      <c r="VBM1" s="110"/>
      <c r="VBN1" s="110"/>
      <c r="VBO1" s="110"/>
      <c r="VBP1" s="110"/>
      <c r="VBQ1" s="110"/>
      <c r="VBR1" s="110"/>
      <c r="VBS1" s="110"/>
      <c r="VBT1" s="110"/>
      <c r="VBU1" s="110"/>
      <c r="VBV1" s="110"/>
      <c r="VBW1" s="110"/>
      <c r="VBX1" s="110"/>
      <c r="VBY1" s="110"/>
      <c r="VBZ1" s="110"/>
      <c r="VCA1" s="110"/>
      <c r="VCB1" s="110"/>
      <c r="VCC1" s="110"/>
      <c r="VCD1" s="110"/>
      <c r="VCE1" s="110"/>
      <c r="VCF1" s="110"/>
      <c r="VCG1" s="110"/>
      <c r="VCH1" s="110"/>
      <c r="VCI1" s="110"/>
      <c r="VCJ1" s="110"/>
      <c r="VCK1" s="110"/>
      <c r="VCL1" s="110"/>
      <c r="VCM1" s="110"/>
      <c r="VCN1" s="110"/>
      <c r="VCO1" s="110"/>
      <c r="VCP1" s="110"/>
      <c r="VCQ1" s="110"/>
      <c r="VCR1" s="110"/>
      <c r="VCS1" s="110"/>
      <c r="VCT1" s="110"/>
      <c r="VCU1" s="110"/>
      <c r="VCV1" s="110"/>
      <c r="VCW1" s="110"/>
      <c r="VCX1" s="110"/>
      <c r="VCY1" s="110"/>
      <c r="VCZ1" s="110"/>
      <c r="VDA1" s="110"/>
      <c r="VDB1" s="110"/>
      <c r="VDC1" s="110"/>
      <c r="VDD1" s="110"/>
      <c r="VDE1" s="110"/>
      <c r="VDF1" s="110"/>
      <c r="VDG1" s="110"/>
      <c r="VDH1" s="110"/>
      <c r="VDI1" s="110"/>
      <c r="VDJ1" s="110"/>
      <c r="VDK1" s="110"/>
      <c r="VDL1" s="110"/>
      <c r="VDM1" s="110"/>
      <c r="VDN1" s="110"/>
      <c r="VDO1" s="110"/>
      <c r="VDP1" s="110"/>
      <c r="VDQ1" s="110"/>
      <c r="VDR1" s="110"/>
      <c r="VDS1" s="110"/>
      <c r="VDT1" s="110"/>
      <c r="VDU1" s="110"/>
      <c r="VDV1" s="110"/>
      <c r="VDW1" s="110"/>
      <c r="VDX1" s="110"/>
      <c r="VDY1" s="110"/>
      <c r="VDZ1" s="110"/>
      <c r="VEA1" s="110"/>
      <c r="VEB1" s="110"/>
      <c r="VEC1" s="110"/>
      <c r="VED1" s="110"/>
      <c r="VEE1" s="110"/>
      <c r="VEF1" s="110"/>
      <c r="VEG1" s="110"/>
      <c r="VEH1" s="110"/>
      <c r="VEI1" s="110"/>
      <c r="VEJ1" s="110"/>
      <c r="VEK1" s="110"/>
      <c r="VEL1" s="110"/>
      <c r="VEM1" s="110"/>
      <c r="VEN1" s="110"/>
      <c r="VEO1" s="110"/>
      <c r="VEP1" s="110"/>
      <c r="VEQ1" s="110"/>
      <c r="VER1" s="110"/>
      <c r="VES1" s="110"/>
      <c r="VET1" s="110"/>
      <c r="VEU1" s="110"/>
      <c r="VEV1" s="110"/>
      <c r="VEW1" s="110"/>
      <c r="VEX1" s="110"/>
      <c r="VEY1" s="110"/>
      <c r="VEZ1" s="110"/>
      <c r="VFA1" s="110"/>
      <c r="VFB1" s="110"/>
      <c r="VFC1" s="110"/>
      <c r="VFD1" s="110"/>
      <c r="VFE1" s="110"/>
      <c r="VFF1" s="110"/>
      <c r="VFG1" s="110"/>
      <c r="VFH1" s="110"/>
      <c r="VFI1" s="110"/>
      <c r="VFJ1" s="110"/>
      <c r="VFK1" s="110"/>
      <c r="VFL1" s="110"/>
      <c r="VFM1" s="110"/>
      <c r="VFN1" s="110"/>
      <c r="VFO1" s="110"/>
      <c r="VFP1" s="110"/>
      <c r="VFQ1" s="110"/>
      <c r="VFR1" s="110"/>
      <c r="VFS1" s="110"/>
      <c r="VFT1" s="110"/>
      <c r="VFU1" s="110"/>
      <c r="VFV1" s="110"/>
      <c r="VFW1" s="110"/>
      <c r="VFX1" s="110"/>
      <c r="VFY1" s="110"/>
      <c r="VFZ1" s="110"/>
      <c r="VGA1" s="110"/>
      <c r="VGB1" s="110"/>
      <c r="VGC1" s="110"/>
      <c r="VGD1" s="110"/>
      <c r="VGE1" s="110"/>
      <c r="VGF1" s="110"/>
      <c r="VGG1" s="110"/>
      <c r="VGH1" s="110"/>
      <c r="VGI1" s="110"/>
      <c r="VGJ1" s="110"/>
      <c r="VGK1" s="110"/>
      <c r="VGL1" s="110"/>
      <c r="VGM1" s="110"/>
      <c r="VGN1" s="110"/>
      <c r="VGO1" s="110"/>
      <c r="VGP1" s="110"/>
      <c r="VGQ1" s="110"/>
      <c r="VGR1" s="110"/>
      <c r="VGS1" s="110"/>
      <c r="VGT1" s="110"/>
      <c r="VGU1" s="110"/>
      <c r="VGV1" s="110"/>
      <c r="VGW1" s="110"/>
      <c r="VGX1" s="110"/>
      <c r="VGY1" s="110"/>
      <c r="VGZ1" s="110"/>
      <c r="VHA1" s="110"/>
      <c r="VHB1" s="110"/>
      <c r="VHC1" s="110"/>
      <c r="VHD1" s="110"/>
      <c r="VHE1" s="110"/>
      <c r="VHF1" s="110"/>
      <c r="VHG1" s="110"/>
      <c r="VHH1" s="110"/>
      <c r="VHI1" s="110"/>
      <c r="VHJ1" s="110"/>
      <c r="VHK1" s="110"/>
      <c r="VHL1" s="110"/>
      <c r="VHM1" s="110"/>
      <c r="VHN1" s="110"/>
      <c r="VHO1" s="110"/>
      <c r="VHP1" s="110"/>
      <c r="VHQ1" s="110"/>
      <c r="VHR1" s="110"/>
      <c r="VHS1" s="110"/>
      <c r="VHT1" s="110"/>
      <c r="VHU1" s="110"/>
      <c r="VHV1" s="110"/>
      <c r="VHW1" s="110"/>
      <c r="VHX1" s="110"/>
      <c r="VHY1" s="110"/>
      <c r="VHZ1" s="110"/>
      <c r="VIA1" s="110"/>
      <c r="VIB1" s="110"/>
      <c r="VIC1" s="110"/>
      <c r="VID1" s="110"/>
      <c r="VIE1" s="110"/>
      <c r="VIF1" s="110"/>
      <c r="VIG1" s="110"/>
      <c r="VIH1" s="110"/>
      <c r="VII1" s="110"/>
      <c r="VIJ1" s="110"/>
      <c r="VIK1" s="110"/>
      <c r="VIL1" s="110"/>
      <c r="VIM1" s="110"/>
      <c r="VIN1" s="110"/>
      <c r="VIO1" s="110"/>
      <c r="VIP1" s="110"/>
      <c r="VIQ1" s="110"/>
      <c r="VIR1" s="110"/>
      <c r="VIS1" s="110"/>
      <c r="VIT1" s="110"/>
      <c r="VIU1" s="110"/>
      <c r="VIV1" s="110"/>
      <c r="VIW1" s="110"/>
      <c r="VIX1" s="110"/>
      <c r="VIY1" s="110"/>
      <c r="VIZ1" s="110"/>
      <c r="VJA1" s="110"/>
      <c r="VJB1" s="110"/>
      <c r="VJC1" s="110"/>
      <c r="VJD1" s="110"/>
      <c r="VJE1" s="110"/>
      <c r="VJF1" s="110"/>
      <c r="VJG1" s="110"/>
      <c r="VJH1" s="110"/>
      <c r="VJI1" s="110"/>
      <c r="VJJ1" s="110"/>
      <c r="VJK1" s="110"/>
      <c r="VJL1" s="110"/>
      <c r="VJM1" s="110"/>
      <c r="VJN1" s="110"/>
      <c r="VJO1" s="110"/>
      <c r="VJP1" s="110"/>
      <c r="VJQ1" s="110"/>
      <c r="VJR1" s="110"/>
      <c r="VJS1" s="110"/>
      <c r="VJT1" s="110"/>
      <c r="VJU1" s="110"/>
      <c r="VJV1" s="110"/>
      <c r="VJW1" s="110"/>
      <c r="VJX1" s="110"/>
      <c r="VJY1" s="110"/>
      <c r="VJZ1" s="110"/>
      <c r="VKA1" s="110"/>
      <c r="VKB1" s="110"/>
      <c r="VKC1" s="110"/>
      <c r="VKD1" s="110"/>
      <c r="VKE1" s="110"/>
      <c r="VKF1" s="110"/>
      <c r="VKG1" s="110"/>
      <c r="VKH1" s="110"/>
      <c r="VKI1" s="110"/>
      <c r="VKJ1" s="110"/>
      <c r="VKK1" s="110"/>
      <c r="VKL1" s="110"/>
      <c r="VKM1" s="110"/>
      <c r="VKN1" s="110"/>
      <c r="VKO1" s="110"/>
      <c r="VKP1" s="110"/>
      <c r="VKQ1" s="110"/>
      <c r="VKR1" s="110"/>
      <c r="VKS1" s="110"/>
      <c r="VKT1" s="110"/>
      <c r="VKU1" s="110"/>
      <c r="VKV1" s="110"/>
      <c r="VKW1" s="110"/>
      <c r="VKX1" s="110"/>
      <c r="VKY1" s="110"/>
      <c r="VKZ1" s="110"/>
      <c r="VLA1" s="110"/>
      <c r="VLB1" s="110"/>
      <c r="VLC1" s="110"/>
      <c r="VLD1" s="110"/>
      <c r="VLE1" s="110"/>
      <c r="VLF1" s="110"/>
      <c r="VLG1" s="110"/>
      <c r="VLH1" s="110"/>
      <c r="VLI1" s="110"/>
      <c r="VLJ1" s="110"/>
      <c r="VLK1" s="110"/>
      <c r="VLL1" s="110"/>
      <c r="VLM1" s="110"/>
      <c r="VLN1" s="110"/>
      <c r="VLO1" s="110"/>
      <c r="VLP1" s="110"/>
      <c r="VLQ1" s="110"/>
      <c r="VLR1" s="110"/>
      <c r="VLS1" s="110"/>
      <c r="VLT1" s="110"/>
      <c r="VLU1" s="110"/>
      <c r="VLV1" s="110"/>
      <c r="VLW1" s="110"/>
      <c r="VLX1" s="110"/>
      <c r="VLY1" s="110"/>
      <c r="VLZ1" s="110"/>
      <c r="VMA1" s="110"/>
      <c r="VMB1" s="110"/>
      <c r="VMC1" s="110"/>
      <c r="VMD1" s="110"/>
      <c r="VME1" s="110"/>
      <c r="VMF1" s="110"/>
      <c r="VMG1" s="110"/>
      <c r="VMH1" s="110"/>
      <c r="VMI1" s="110"/>
      <c r="VMJ1" s="110"/>
      <c r="VMK1" s="110"/>
      <c r="VML1" s="110"/>
      <c r="VMM1" s="110"/>
      <c r="VMN1" s="110"/>
      <c r="VMO1" s="110"/>
      <c r="VMP1" s="110"/>
      <c r="VMQ1" s="110"/>
      <c r="VMR1" s="110"/>
      <c r="VMS1" s="110"/>
      <c r="VMT1" s="110"/>
      <c r="VMU1" s="110"/>
      <c r="VMV1" s="110"/>
      <c r="VMW1" s="110"/>
      <c r="VMX1" s="110"/>
      <c r="VMY1" s="110"/>
      <c r="VMZ1" s="110"/>
      <c r="VNA1" s="110"/>
      <c r="VNB1" s="110"/>
      <c r="VNC1" s="110"/>
      <c r="VND1" s="110"/>
      <c r="VNE1" s="110"/>
      <c r="VNF1" s="110"/>
      <c r="VNG1" s="110"/>
      <c r="VNH1" s="110"/>
      <c r="VNI1" s="110"/>
      <c r="VNJ1" s="110"/>
      <c r="VNK1" s="110"/>
      <c r="VNL1" s="110"/>
      <c r="VNM1" s="110"/>
      <c r="VNN1" s="110"/>
      <c r="VNO1" s="110"/>
      <c r="VNP1" s="110"/>
      <c r="VNQ1" s="110"/>
      <c r="VNR1" s="110"/>
      <c r="VNS1" s="110"/>
      <c r="VNT1" s="110"/>
      <c r="VNU1" s="110"/>
      <c r="VNV1" s="110"/>
      <c r="VNW1" s="110"/>
      <c r="VNX1" s="110"/>
      <c r="VNY1" s="110"/>
      <c r="VNZ1" s="110"/>
      <c r="VOA1" s="110"/>
      <c r="VOB1" s="110"/>
      <c r="VOC1" s="110"/>
      <c r="VOD1" s="110"/>
      <c r="VOE1" s="110"/>
      <c r="VOF1" s="110"/>
      <c r="VOG1" s="110"/>
      <c r="VOH1" s="110"/>
      <c r="VOI1" s="110"/>
      <c r="VOJ1" s="110"/>
      <c r="VOK1" s="110"/>
      <c r="VOL1" s="110"/>
      <c r="VOM1" s="110"/>
      <c r="VON1" s="110"/>
      <c r="VOO1" s="110"/>
      <c r="VOP1" s="110"/>
      <c r="VOQ1" s="110"/>
      <c r="VOR1" s="110"/>
      <c r="VOS1" s="110"/>
      <c r="VOT1" s="110"/>
      <c r="VOU1" s="110"/>
      <c r="VOV1" s="110"/>
      <c r="VOW1" s="110"/>
      <c r="VOX1" s="110"/>
      <c r="VOY1" s="110"/>
      <c r="VOZ1" s="110"/>
      <c r="VPA1" s="110"/>
      <c r="VPB1" s="110"/>
      <c r="VPC1" s="110"/>
      <c r="VPD1" s="110"/>
      <c r="VPE1" s="110"/>
      <c r="VPF1" s="110"/>
      <c r="VPG1" s="110"/>
      <c r="VPH1" s="110"/>
      <c r="VPI1" s="110"/>
      <c r="VPJ1" s="110"/>
      <c r="VPK1" s="110"/>
      <c r="VPL1" s="110"/>
      <c r="VPM1" s="110"/>
      <c r="VPN1" s="110"/>
      <c r="VPO1" s="110"/>
      <c r="VPP1" s="110"/>
      <c r="VPQ1" s="110"/>
      <c r="VPR1" s="110"/>
      <c r="VPS1" s="110"/>
      <c r="VPT1" s="110"/>
      <c r="VPU1" s="110"/>
      <c r="VPV1" s="110"/>
      <c r="VPW1" s="110"/>
      <c r="VPX1" s="110"/>
      <c r="VPY1" s="110"/>
      <c r="VPZ1" s="110"/>
      <c r="VQA1" s="110"/>
      <c r="VQB1" s="110"/>
      <c r="VQC1" s="110"/>
      <c r="VQD1" s="110"/>
      <c r="VQE1" s="110"/>
      <c r="VQF1" s="110"/>
      <c r="VQG1" s="110"/>
      <c r="VQH1" s="110"/>
      <c r="VQI1" s="110"/>
      <c r="VQJ1" s="110"/>
      <c r="VQK1" s="110"/>
      <c r="VQL1" s="110"/>
      <c r="VQM1" s="110"/>
      <c r="VQN1" s="110"/>
      <c r="VQO1" s="110"/>
      <c r="VQP1" s="110"/>
      <c r="VQQ1" s="110"/>
      <c r="VQR1" s="110"/>
      <c r="VQS1" s="110"/>
      <c r="VQT1" s="110"/>
      <c r="VQU1" s="110"/>
      <c r="VQV1" s="110"/>
      <c r="VQW1" s="110"/>
      <c r="VQX1" s="110"/>
      <c r="VQY1" s="110"/>
      <c r="VQZ1" s="110"/>
      <c r="VRA1" s="110"/>
      <c r="VRB1" s="110"/>
      <c r="VRC1" s="110"/>
      <c r="VRD1" s="110"/>
      <c r="VRE1" s="110"/>
      <c r="VRF1" s="110"/>
      <c r="VRG1" s="110"/>
      <c r="VRH1" s="110"/>
      <c r="VRI1" s="110"/>
      <c r="VRJ1" s="110"/>
      <c r="VRK1" s="110"/>
      <c r="VRL1" s="110"/>
      <c r="VRM1" s="110"/>
      <c r="VRN1" s="110"/>
      <c r="VRO1" s="110"/>
      <c r="VRP1" s="110"/>
      <c r="VRQ1" s="110"/>
      <c r="VRR1" s="110"/>
      <c r="VRS1" s="110"/>
      <c r="VRT1" s="110"/>
      <c r="VRU1" s="110"/>
      <c r="VRV1" s="110"/>
      <c r="VRW1" s="110"/>
      <c r="VRX1" s="110"/>
      <c r="VRY1" s="110"/>
      <c r="VRZ1" s="110"/>
      <c r="VSA1" s="110"/>
      <c r="VSB1" s="110"/>
      <c r="VSC1" s="110"/>
      <c r="VSD1" s="110"/>
      <c r="VSE1" s="110"/>
      <c r="VSF1" s="110"/>
      <c r="VSG1" s="110"/>
      <c r="VSH1" s="110"/>
      <c r="VSI1" s="110"/>
      <c r="VSJ1" s="110"/>
      <c r="VSK1" s="110"/>
      <c r="VSL1" s="110"/>
      <c r="VSM1" s="110"/>
      <c r="VSN1" s="110"/>
      <c r="VSO1" s="110"/>
      <c r="VSP1" s="110"/>
      <c r="VSQ1" s="110"/>
      <c r="VSR1" s="110"/>
      <c r="VSS1" s="110"/>
      <c r="VST1" s="110"/>
      <c r="VSU1" s="110"/>
      <c r="VSV1" s="110"/>
      <c r="VSW1" s="110"/>
      <c r="VSX1" s="110"/>
      <c r="VSY1" s="110"/>
      <c r="VSZ1" s="110"/>
      <c r="VTA1" s="110"/>
      <c r="VTB1" s="110"/>
      <c r="VTC1" s="110"/>
      <c r="VTD1" s="110"/>
      <c r="VTE1" s="110"/>
      <c r="VTF1" s="110"/>
      <c r="VTG1" s="110"/>
      <c r="VTH1" s="110"/>
      <c r="VTI1" s="110"/>
      <c r="VTJ1" s="110"/>
      <c r="VTK1" s="110"/>
      <c r="VTL1" s="110"/>
      <c r="VTM1" s="110"/>
      <c r="VTN1" s="110"/>
      <c r="VTO1" s="110"/>
      <c r="VTP1" s="110"/>
      <c r="VTQ1" s="110"/>
      <c r="VTR1" s="110"/>
      <c r="VTS1" s="110"/>
      <c r="VTT1" s="110"/>
      <c r="VTU1" s="110"/>
      <c r="VTV1" s="110"/>
      <c r="VTW1" s="110"/>
      <c r="VTX1" s="110"/>
      <c r="VTY1" s="110"/>
      <c r="VTZ1" s="110"/>
      <c r="VUA1" s="110"/>
      <c r="VUB1" s="110"/>
      <c r="VUC1" s="110"/>
      <c r="VUD1" s="110"/>
      <c r="VUE1" s="110"/>
      <c r="VUF1" s="110"/>
      <c r="VUG1" s="110"/>
      <c r="VUH1" s="110"/>
      <c r="VUI1" s="110"/>
      <c r="VUJ1" s="110"/>
      <c r="VUK1" s="110"/>
      <c r="VUL1" s="110"/>
      <c r="VUM1" s="110"/>
      <c r="VUN1" s="110"/>
      <c r="VUO1" s="110"/>
      <c r="VUP1" s="110"/>
      <c r="VUQ1" s="110"/>
      <c r="VUR1" s="110"/>
      <c r="VUS1" s="110"/>
      <c r="VUT1" s="110"/>
      <c r="VUU1" s="110"/>
      <c r="VUV1" s="110"/>
      <c r="VUW1" s="110"/>
      <c r="VUX1" s="110"/>
      <c r="VUY1" s="110"/>
      <c r="VUZ1" s="110"/>
      <c r="VVA1" s="110"/>
      <c r="VVB1" s="110"/>
      <c r="VVC1" s="110"/>
      <c r="VVD1" s="110"/>
      <c r="VVE1" s="110"/>
      <c r="VVF1" s="110"/>
      <c r="VVG1" s="110"/>
      <c r="VVH1" s="110"/>
      <c r="VVI1" s="110"/>
      <c r="VVJ1" s="110"/>
      <c r="VVK1" s="110"/>
      <c r="VVL1" s="110"/>
      <c r="VVM1" s="110"/>
      <c r="VVN1" s="110"/>
      <c r="VVO1" s="110"/>
      <c r="VVP1" s="110"/>
      <c r="VVQ1" s="110"/>
      <c r="VVR1" s="110"/>
      <c r="VVS1" s="110"/>
      <c r="VVT1" s="110"/>
      <c r="VVU1" s="110"/>
      <c r="VVV1" s="110"/>
      <c r="VVW1" s="110"/>
      <c r="VVX1" s="110"/>
      <c r="VVY1" s="110"/>
      <c r="VVZ1" s="110"/>
      <c r="VWA1" s="110"/>
      <c r="VWB1" s="110"/>
      <c r="VWC1" s="110"/>
      <c r="VWD1" s="110"/>
      <c r="VWE1" s="110"/>
      <c r="VWF1" s="110"/>
      <c r="VWG1" s="110"/>
      <c r="VWH1" s="110"/>
      <c r="VWI1" s="110"/>
      <c r="VWJ1" s="110"/>
      <c r="VWK1" s="110"/>
      <c r="VWL1" s="110"/>
      <c r="VWM1" s="110"/>
      <c r="VWN1" s="110"/>
      <c r="VWO1" s="110"/>
      <c r="VWP1" s="110"/>
      <c r="VWQ1" s="110"/>
      <c r="VWR1" s="110"/>
      <c r="VWS1" s="110"/>
      <c r="VWT1" s="110"/>
      <c r="VWU1" s="110"/>
      <c r="VWV1" s="110"/>
      <c r="VWW1" s="110"/>
      <c r="VWX1" s="110"/>
      <c r="VWY1" s="110"/>
      <c r="VWZ1" s="110"/>
      <c r="VXA1" s="110"/>
      <c r="VXB1" s="110"/>
      <c r="VXC1" s="110"/>
      <c r="VXD1" s="110"/>
      <c r="VXE1" s="110"/>
      <c r="VXF1" s="110"/>
      <c r="VXG1" s="110"/>
      <c r="VXH1" s="110"/>
      <c r="VXI1" s="110"/>
      <c r="VXJ1" s="110"/>
      <c r="VXK1" s="110"/>
      <c r="VXL1" s="110"/>
      <c r="VXM1" s="110"/>
      <c r="VXN1" s="110"/>
      <c r="VXO1" s="110"/>
      <c r="VXP1" s="110"/>
      <c r="VXQ1" s="110"/>
      <c r="VXR1" s="110"/>
      <c r="VXS1" s="110"/>
      <c r="VXT1" s="110"/>
      <c r="VXU1" s="110"/>
      <c r="VXV1" s="110"/>
      <c r="VXW1" s="110"/>
      <c r="VXX1" s="110"/>
      <c r="VXY1" s="110"/>
      <c r="VXZ1" s="110"/>
      <c r="VYA1" s="110"/>
      <c r="VYB1" s="110"/>
      <c r="VYC1" s="110"/>
      <c r="VYD1" s="110"/>
      <c r="VYE1" s="110"/>
      <c r="VYF1" s="110"/>
      <c r="VYG1" s="110"/>
      <c r="VYH1" s="110"/>
      <c r="VYI1" s="110"/>
      <c r="VYJ1" s="110"/>
      <c r="VYK1" s="110"/>
      <c r="VYL1" s="110"/>
      <c r="VYM1" s="110"/>
      <c r="VYN1" s="110"/>
      <c r="VYO1" s="110"/>
      <c r="VYP1" s="110"/>
      <c r="VYQ1" s="110"/>
      <c r="VYR1" s="110"/>
      <c r="VYS1" s="110"/>
      <c r="VYT1" s="110"/>
      <c r="VYU1" s="110"/>
      <c r="VYV1" s="110"/>
      <c r="VYW1" s="110"/>
      <c r="VYX1" s="110"/>
      <c r="VYY1" s="110"/>
      <c r="VYZ1" s="110"/>
      <c r="VZA1" s="110"/>
      <c r="VZB1" s="110"/>
      <c r="VZC1" s="110"/>
      <c r="VZD1" s="110"/>
      <c r="VZE1" s="110"/>
      <c r="VZF1" s="110"/>
      <c r="VZG1" s="110"/>
      <c r="VZH1" s="110"/>
      <c r="VZI1" s="110"/>
      <c r="VZJ1" s="110"/>
      <c r="VZK1" s="110"/>
      <c r="VZL1" s="110"/>
      <c r="VZM1" s="110"/>
      <c r="VZN1" s="110"/>
      <c r="VZO1" s="110"/>
      <c r="VZP1" s="110"/>
      <c r="VZQ1" s="110"/>
      <c r="VZR1" s="110"/>
      <c r="VZS1" s="110"/>
      <c r="VZT1" s="110"/>
      <c r="VZU1" s="110"/>
      <c r="VZV1" s="110"/>
      <c r="VZW1" s="110"/>
      <c r="VZX1" s="110"/>
      <c r="VZY1" s="110"/>
      <c r="VZZ1" s="110"/>
      <c r="WAA1" s="110"/>
      <c r="WAB1" s="110"/>
      <c r="WAC1" s="110"/>
      <c r="WAD1" s="110"/>
      <c r="WAE1" s="110"/>
      <c r="WAF1" s="110"/>
      <c r="WAG1" s="110"/>
      <c r="WAH1" s="110"/>
      <c r="WAI1" s="110"/>
      <c r="WAJ1" s="110"/>
      <c r="WAK1" s="110"/>
      <c r="WAL1" s="110"/>
      <c r="WAM1" s="110"/>
      <c r="WAN1" s="110"/>
      <c r="WAO1" s="110"/>
      <c r="WAP1" s="110"/>
      <c r="WAQ1" s="110"/>
      <c r="WAR1" s="110"/>
      <c r="WAS1" s="110"/>
      <c r="WAT1" s="110"/>
      <c r="WAU1" s="110"/>
      <c r="WAV1" s="110"/>
      <c r="WAW1" s="110"/>
      <c r="WAX1" s="110"/>
      <c r="WAY1" s="110"/>
      <c r="WAZ1" s="110"/>
      <c r="WBA1" s="110"/>
      <c r="WBB1" s="110"/>
      <c r="WBC1" s="110"/>
      <c r="WBD1" s="110"/>
      <c r="WBE1" s="110"/>
      <c r="WBF1" s="110"/>
      <c r="WBG1" s="110"/>
      <c r="WBH1" s="110"/>
      <c r="WBI1" s="110"/>
      <c r="WBJ1" s="110"/>
      <c r="WBK1" s="110"/>
      <c r="WBL1" s="110"/>
      <c r="WBM1" s="110"/>
      <c r="WBN1" s="110"/>
      <c r="WBO1" s="110"/>
      <c r="WBP1" s="110"/>
      <c r="WBQ1" s="110"/>
      <c r="WBR1" s="110"/>
      <c r="WBS1" s="110"/>
      <c r="WBT1" s="110"/>
      <c r="WBU1" s="110"/>
      <c r="WBV1" s="110"/>
      <c r="WBW1" s="110"/>
      <c r="WBX1" s="110"/>
      <c r="WBY1" s="110"/>
      <c r="WBZ1" s="110"/>
      <c r="WCA1" s="110"/>
      <c r="WCB1" s="110"/>
      <c r="WCC1" s="110"/>
      <c r="WCD1" s="110"/>
      <c r="WCE1" s="110"/>
      <c r="WCF1" s="110"/>
      <c r="WCG1" s="110"/>
      <c r="WCH1" s="110"/>
      <c r="WCI1" s="110"/>
      <c r="WCJ1" s="110"/>
      <c r="WCK1" s="110"/>
      <c r="WCL1" s="110"/>
      <c r="WCM1" s="110"/>
      <c r="WCN1" s="110"/>
      <c r="WCO1" s="110"/>
      <c r="WCP1" s="110"/>
      <c r="WCQ1" s="110"/>
      <c r="WCR1" s="110"/>
      <c r="WCS1" s="110"/>
      <c r="WCT1" s="110"/>
      <c r="WCU1" s="110"/>
      <c r="WCV1" s="110"/>
      <c r="WCW1" s="110"/>
      <c r="WCX1" s="110"/>
      <c r="WCY1" s="110"/>
      <c r="WCZ1" s="110"/>
      <c r="WDA1" s="110"/>
      <c r="WDB1" s="110"/>
      <c r="WDC1" s="110"/>
      <c r="WDD1" s="110"/>
      <c r="WDE1" s="110"/>
      <c r="WDF1" s="110"/>
      <c r="WDG1" s="110"/>
      <c r="WDH1" s="110"/>
      <c r="WDI1" s="110"/>
      <c r="WDJ1" s="110"/>
      <c r="WDK1" s="110"/>
      <c r="WDL1" s="110"/>
      <c r="WDM1" s="110"/>
      <c r="WDN1" s="110"/>
      <c r="WDO1" s="110"/>
      <c r="WDP1" s="110"/>
      <c r="WDQ1" s="110"/>
      <c r="WDR1" s="110"/>
      <c r="WDS1" s="110"/>
      <c r="WDT1" s="110"/>
      <c r="WDU1" s="110"/>
      <c r="WDV1" s="110"/>
      <c r="WDW1" s="110"/>
      <c r="WDX1" s="110"/>
      <c r="WDY1" s="110"/>
      <c r="WDZ1" s="110"/>
      <c r="WEA1" s="110"/>
      <c r="WEB1" s="110"/>
      <c r="WEC1" s="110"/>
      <c r="WED1" s="110"/>
      <c r="WEE1" s="110"/>
      <c r="WEF1" s="110"/>
      <c r="WEG1" s="110"/>
      <c r="WEH1" s="110"/>
      <c r="WEI1" s="110"/>
      <c r="WEJ1" s="110"/>
      <c r="WEK1" s="110"/>
      <c r="WEL1" s="110"/>
      <c r="WEM1" s="110"/>
      <c r="WEN1" s="110"/>
      <c r="WEO1" s="110"/>
      <c r="WEP1" s="110"/>
      <c r="WEQ1" s="110"/>
      <c r="WER1" s="110"/>
      <c r="WES1" s="110"/>
      <c r="WET1" s="110"/>
      <c r="WEU1" s="110"/>
      <c r="WEV1" s="110"/>
      <c r="WEW1" s="110"/>
      <c r="WEX1" s="110"/>
      <c r="WEY1" s="110"/>
      <c r="WEZ1" s="110"/>
      <c r="WFA1" s="110"/>
      <c r="WFB1" s="110"/>
      <c r="WFC1" s="110"/>
      <c r="WFD1" s="110"/>
      <c r="WFE1" s="110"/>
      <c r="WFF1" s="110"/>
      <c r="WFG1" s="110"/>
      <c r="WFH1" s="110"/>
      <c r="WFI1" s="110"/>
      <c r="WFJ1" s="110"/>
      <c r="WFK1" s="110"/>
      <c r="WFL1" s="110"/>
      <c r="WFM1" s="110"/>
      <c r="WFN1" s="110"/>
      <c r="WFO1" s="110"/>
      <c r="WFP1" s="110"/>
      <c r="WFQ1" s="110"/>
      <c r="WFR1" s="110"/>
      <c r="WFS1" s="110"/>
      <c r="WFT1" s="110"/>
      <c r="WFU1" s="110"/>
      <c r="WFV1" s="110"/>
      <c r="WFW1" s="110"/>
      <c r="WFX1" s="110"/>
      <c r="WFY1" s="110"/>
      <c r="WFZ1" s="110"/>
      <c r="WGA1" s="110"/>
      <c r="WGB1" s="110"/>
      <c r="WGC1" s="110"/>
      <c r="WGD1" s="110"/>
      <c r="WGE1" s="110"/>
      <c r="WGF1" s="110"/>
      <c r="WGG1" s="110"/>
      <c r="WGH1" s="110"/>
      <c r="WGI1" s="110"/>
      <c r="WGJ1" s="110"/>
      <c r="WGK1" s="110"/>
      <c r="WGL1" s="110"/>
      <c r="WGM1" s="110"/>
      <c r="WGN1" s="110"/>
      <c r="WGO1" s="110"/>
      <c r="WGP1" s="110"/>
      <c r="WGQ1" s="110"/>
      <c r="WGR1" s="110"/>
      <c r="WGS1" s="110"/>
      <c r="WGT1" s="110"/>
      <c r="WGU1" s="110"/>
      <c r="WGV1" s="110"/>
      <c r="WGW1" s="110"/>
      <c r="WGX1" s="110"/>
      <c r="WGY1" s="110"/>
      <c r="WGZ1" s="110"/>
      <c r="WHA1" s="110"/>
      <c r="WHB1" s="110"/>
      <c r="WHC1" s="110"/>
      <c r="WHD1" s="110"/>
      <c r="WHE1" s="110"/>
      <c r="WHF1" s="110"/>
      <c r="WHG1" s="110"/>
      <c r="WHH1" s="110"/>
      <c r="WHI1" s="110"/>
      <c r="WHJ1" s="110"/>
      <c r="WHK1" s="110"/>
      <c r="WHL1" s="110"/>
      <c r="WHM1" s="110"/>
      <c r="WHN1" s="110"/>
      <c r="WHO1" s="110"/>
      <c r="WHP1" s="110"/>
      <c r="WHQ1" s="110"/>
      <c r="WHR1" s="110"/>
      <c r="WHS1" s="110"/>
      <c r="WHT1" s="110"/>
      <c r="WHU1" s="110"/>
      <c r="WHV1" s="110"/>
      <c r="WHW1" s="110"/>
      <c r="WHX1" s="110"/>
      <c r="WHY1" s="110"/>
      <c r="WHZ1" s="110"/>
      <c r="WIA1" s="110"/>
      <c r="WIB1" s="110"/>
      <c r="WIC1" s="110"/>
      <c r="WID1" s="110"/>
      <c r="WIE1" s="110"/>
      <c r="WIF1" s="110"/>
      <c r="WIG1" s="110"/>
      <c r="WIH1" s="110"/>
      <c r="WII1" s="110"/>
      <c r="WIJ1" s="110"/>
      <c r="WIK1" s="110"/>
      <c r="WIL1" s="110"/>
      <c r="WIM1" s="110"/>
      <c r="WIN1" s="110"/>
      <c r="WIO1" s="110"/>
      <c r="WIP1" s="110"/>
      <c r="WIQ1" s="110"/>
      <c r="WIR1" s="110"/>
      <c r="WIS1" s="110"/>
      <c r="WIT1" s="110"/>
      <c r="WIU1" s="110"/>
      <c r="WIV1" s="110"/>
      <c r="WIW1" s="110"/>
      <c r="WIX1" s="110"/>
      <c r="WIY1" s="110"/>
      <c r="WIZ1" s="110"/>
      <c r="WJA1" s="110"/>
      <c r="WJB1" s="110"/>
      <c r="WJC1" s="110"/>
      <c r="WJD1" s="110"/>
      <c r="WJE1" s="110"/>
      <c r="WJF1" s="110"/>
      <c r="WJG1" s="110"/>
      <c r="WJH1" s="110"/>
      <c r="WJI1" s="110"/>
      <c r="WJJ1" s="110"/>
      <c r="WJK1" s="110"/>
      <c r="WJL1" s="110"/>
      <c r="WJM1" s="110"/>
      <c r="WJN1" s="110"/>
      <c r="WJO1" s="110"/>
      <c r="WJP1" s="110"/>
      <c r="WJQ1" s="110"/>
      <c r="WJR1" s="110"/>
      <c r="WJS1" s="110"/>
      <c r="WJT1" s="110"/>
      <c r="WJU1" s="110"/>
      <c r="WJV1" s="110"/>
      <c r="WJW1" s="110"/>
      <c r="WJX1" s="110"/>
      <c r="WJY1" s="110"/>
      <c r="WJZ1" s="110"/>
      <c r="WKA1" s="110"/>
      <c r="WKB1" s="110"/>
      <c r="WKC1" s="110"/>
      <c r="WKD1" s="110"/>
      <c r="WKE1" s="110"/>
      <c r="WKF1" s="110"/>
      <c r="WKG1" s="110"/>
      <c r="WKH1" s="110"/>
      <c r="WKI1" s="110"/>
      <c r="WKJ1" s="110"/>
      <c r="WKK1" s="110"/>
      <c r="WKL1" s="110"/>
      <c r="WKM1" s="110"/>
      <c r="WKN1" s="110"/>
      <c r="WKO1" s="110"/>
      <c r="WKP1" s="110"/>
      <c r="WKQ1" s="110"/>
      <c r="WKR1" s="110"/>
      <c r="WKS1" s="110"/>
      <c r="WKT1" s="110"/>
      <c r="WKU1" s="110"/>
      <c r="WKV1" s="110"/>
      <c r="WKW1" s="110"/>
      <c r="WKX1" s="110"/>
      <c r="WKY1" s="110"/>
      <c r="WKZ1" s="110"/>
      <c r="WLA1" s="110"/>
      <c r="WLB1" s="110"/>
      <c r="WLC1" s="110"/>
      <c r="WLD1" s="110"/>
      <c r="WLE1" s="110"/>
      <c r="WLF1" s="110"/>
      <c r="WLG1" s="110"/>
      <c r="WLH1" s="110"/>
      <c r="WLI1" s="110"/>
      <c r="WLJ1" s="110"/>
      <c r="WLK1" s="110"/>
      <c r="WLL1" s="110"/>
      <c r="WLM1" s="110"/>
      <c r="WLN1" s="110"/>
      <c r="WLO1" s="110"/>
      <c r="WLP1" s="110"/>
      <c r="WLQ1" s="110"/>
      <c r="WLR1" s="110"/>
      <c r="WLS1" s="110"/>
      <c r="WLT1" s="110"/>
      <c r="WLU1" s="110"/>
      <c r="WLV1" s="110"/>
      <c r="WLW1" s="110"/>
      <c r="WLX1" s="110"/>
      <c r="WLY1" s="110"/>
      <c r="WLZ1" s="110"/>
      <c r="WMA1" s="110"/>
      <c r="WMB1" s="110"/>
      <c r="WMC1" s="110"/>
      <c r="WMD1" s="110"/>
      <c r="WME1" s="110"/>
      <c r="WMF1" s="110"/>
      <c r="WMG1" s="110"/>
      <c r="WMH1" s="110"/>
      <c r="WMI1" s="110"/>
      <c r="WMJ1" s="110"/>
      <c r="WMK1" s="110"/>
      <c r="WML1" s="110"/>
      <c r="WMM1" s="110"/>
      <c r="WMN1" s="110"/>
      <c r="WMO1" s="110"/>
      <c r="WMP1" s="110"/>
      <c r="WMQ1" s="110"/>
      <c r="WMR1" s="110"/>
      <c r="WMS1" s="110"/>
      <c r="WMT1" s="110"/>
      <c r="WMU1" s="110"/>
      <c r="WMV1" s="110"/>
      <c r="WMW1" s="110"/>
      <c r="WMX1" s="110"/>
      <c r="WMY1" s="110"/>
      <c r="WMZ1" s="110"/>
      <c r="WNA1" s="110"/>
      <c r="WNB1" s="110"/>
      <c r="WNC1" s="110"/>
      <c r="WND1" s="110"/>
      <c r="WNE1" s="110"/>
      <c r="WNF1" s="110"/>
      <c r="WNG1" s="110"/>
      <c r="WNH1" s="110"/>
      <c r="WNI1" s="110"/>
      <c r="WNJ1" s="110"/>
      <c r="WNK1" s="110"/>
      <c r="WNL1" s="110"/>
      <c r="WNM1" s="110"/>
      <c r="WNN1" s="110"/>
      <c r="WNO1" s="110"/>
      <c r="WNP1" s="110"/>
      <c r="WNQ1" s="110"/>
      <c r="WNR1" s="110"/>
      <c r="WNS1" s="110"/>
      <c r="WNT1" s="110"/>
      <c r="WNU1" s="110"/>
      <c r="WNV1" s="110"/>
      <c r="WNW1" s="110"/>
      <c r="WNX1" s="110"/>
      <c r="WNY1" s="110"/>
      <c r="WNZ1" s="110"/>
      <c r="WOA1" s="110"/>
      <c r="WOB1" s="110"/>
      <c r="WOC1" s="110"/>
      <c r="WOD1" s="110"/>
      <c r="WOE1" s="110"/>
      <c r="WOF1" s="110"/>
      <c r="WOG1" s="110"/>
      <c r="WOH1" s="110"/>
      <c r="WOI1" s="110"/>
      <c r="WOJ1" s="110"/>
      <c r="WOK1" s="110"/>
      <c r="WOL1" s="110"/>
      <c r="WOM1" s="110"/>
      <c r="WON1" s="110"/>
      <c r="WOO1" s="110"/>
      <c r="WOP1" s="110"/>
      <c r="WOQ1" s="110"/>
      <c r="WOR1" s="110"/>
      <c r="WOS1" s="110"/>
      <c r="WOT1" s="110"/>
      <c r="WOU1" s="110"/>
      <c r="WOV1" s="110"/>
      <c r="WOW1" s="110"/>
      <c r="WOX1" s="110"/>
      <c r="WOY1" s="110"/>
      <c r="WOZ1" s="110"/>
      <c r="WPA1" s="110"/>
      <c r="WPB1" s="110"/>
      <c r="WPC1" s="110"/>
      <c r="WPD1" s="110"/>
      <c r="WPE1" s="110"/>
      <c r="WPF1" s="110"/>
      <c r="WPG1" s="110"/>
      <c r="WPH1" s="110"/>
      <c r="WPI1" s="110"/>
      <c r="WPJ1" s="110"/>
      <c r="WPK1" s="110"/>
      <c r="WPL1" s="110"/>
      <c r="WPM1" s="110"/>
      <c r="WPN1" s="110"/>
      <c r="WPO1" s="110"/>
      <c r="WPP1" s="110"/>
      <c r="WPQ1" s="110"/>
      <c r="WPR1" s="110"/>
      <c r="WPS1" s="110"/>
      <c r="WPT1" s="110"/>
      <c r="WPU1" s="110"/>
      <c r="WPV1" s="110"/>
      <c r="WPW1" s="110"/>
      <c r="WPX1" s="110"/>
      <c r="WPY1" s="110"/>
      <c r="WPZ1" s="110"/>
      <c r="WQA1" s="110"/>
      <c r="WQB1" s="110"/>
      <c r="WQC1" s="110"/>
      <c r="WQD1" s="110"/>
      <c r="WQE1" s="110"/>
      <c r="WQF1" s="110"/>
      <c r="WQG1" s="110"/>
      <c r="WQH1" s="110"/>
      <c r="WQI1" s="110"/>
      <c r="WQJ1" s="110"/>
      <c r="WQK1" s="110"/>
      <c r="WQL1" s="110"/>
      <c r="WQM1" s="110"/>
      <c r="WQN1" s="110"/>
      <c r="WQO1" s="110"/>
      <c r="WQP1" s="110"/>
      <c r="WQQ1" s="110"/>
      <c r="WQR1" s="110"/>
      <c r="WQS1" s="110"/>
      <c r="WQT1" s="110"/>
      <c r="WQU1" s="110"/>
      <c r="WQV1" s="110"/>
      <c r="WQW1" s="110"/>
      <c r="WQX1" s="110"/>
      <c r="WQY1" s="110"/>
      <c r="WQZ1" s="110"/>
      <c r="WRA1" s="110"/>
      <c r="WRB1" s="110"/>
      <c r="WRC1" s="110"/>
      <c r="WRD1" s="110"/>
      <c r="WRE1" s="110"/>
      <c r="WRF1" s="110"/>
      <c r="WRG1" s="110"/>
      <c r="WRH1" s="110"/>
      <c r="WRI1" s="110"/>
      <c r="WRJ1" s="110"/>
      <c r="WRK1" s="110"/>
      <c r="WRL1" s="110"/>
      <c r="WRM1" s="110"/>
      <c r="WRN1" s="110"/>
      <c r="WRO1" s="110"/>
      <c r="WRP1" s="110"/>
      <c r="WRQ1" s="110"/>
      <c r="WRR1" s="110"/>
      <c r="WRS1" s="110"/>
      <c r="WRT1" s="110"/>
      <c r="WRU1" s="110"/>
      <c r="WRV1" s="110"/>
      <c r="WRW1" s="110"/>
      <c r="WRX1" s="110"/>
      <c r="WRY1" s="110"/>
      <c r="WRZ1" s="110"/>
      <c r="WSA1" s="110"/>
      <c r="WSB1" s="110"/>
      <c r="WSC1" s="110"/>
      <c r="WSD1" s="110"/>
      <c r="WSE1" s="110"/>
      <c r="WSF1" s="110"/>
      <c r="WSG1" s="110"/>
      <c r="WSH1" s="110"/>
      <c r="WSI1" s="110"/>
      <c r="WSJ1" s="110"/>
      <c r="WSK1" s="110"/>
      <c r="WSL1" s="110"/>
      <c r="WSM1" s="110"/>
      <c r="WSN1" s="110"/>
      <c r="WSO1" s="110"/>
      <c r="WSP1" s="110"/>
      <c r="WSQ1" s="110"/>
      <c r="WSR1" s="110"/>
      <c r="WSS1" s="110"/>
      <c r="WST1" s="110"/>
      <c r="WSU1" s="110"/>
      <c r="WSV1" s="110"/>
      <c r="WSW1" s="110"/>
      <c r="WSX1" s="110"/>
      <c r="WSY1" s="110"/>
      <c r="WSZ1" s="110"/>
      <c r="WTA1" s="110"/>
      <c r="WTB1" s="110"/>
      <c r="WTC1" s="110"/>
      <c r="WTD1" s="110"/>
      <c r="WTE1" s="110"/>
      <c r="WTF1" s="110"/>
      <c r="WTG1" s="110"/>
      <c r="WTH1" s="110"/>
      <c r="WTI1" s="110"/>
      <c r="WTJ1" s="110"/>
      <c r="WTK1" s="110"/>
      <c r="WTL1" s="110"/>
      <c r="WTM1" s="110"/>
      <c r="WTN1" s="110"/>
      <c r="WTO1" s="110"/>
      <c r="WTP1" s="110"/>
      <c r="WTQ1" s="110"/>
      <c r="WTR1" s="110"/>
      <c r="WTS1" s="110"/>
      <c r="WTT1" s="110"/>
      <c r="WTU1" s="110"/>
      <c r="WTV1" s="110"/>
      <c r="WTW1" s="110"/>
      <c r="WTX1" s="110"/>
      <c r="WTY1" s="110"/>
      <c r="WTZ1" s="110"/>
      <c r="WUA1" s="110"/>
      <c r="WUB1" s="110"/>
      <c r="WUC1" s="110"/>
      <c r="WUD1" s="110"/>
      <c r="WUE1" s="110"/>
      <c r="WUF1" s="110"/>
      <c r="WUG1" s="110"/>
      <c r="WUH1" s="110"/>
      <c r="WUI1" s="110"/>
      <c r="WUJ1" s="110"/>
      <c r="WUK1" s="110"/>
      <c r="WUL1" s="110"/>
      <c r="WUM1" s="110"/>
      <c r="WUN1" s="110"/>
      <c r="WUO1" s="110"/>
      <c r="WUP1" s="110"/>
      <c r="WUQ1" s="110"/>
      <c r="WUR1" s="110"/>
      <c r="WUS1" s="110"/>
      <c r="WUT1" s="110"/>
      <c r="WUU1" s="110"/>
      <c r="WUV1" s="110"/>
      <c r="WUW1" s="110"/>
      <c r="WUX1" s="110"/>
      <c r="WUY1" s="110"/>
      <c r="WUZ1" s="110"/>
      <c r="WVA1" s="110"/>
      <c r="WVB1" s="110"/>
      <c r="WVC1" s="110"/>
      <c r="WVD1" s="110"/>
      <c r="WVE1" s="110"/>
      <c r="WVF1" s="110"/>
      <c r="WVG1" s="110"/>
      <c r="WVH1" s="110"/>
      <c r="WVI1" s="110"/>
      <c r="WVJ1" s="110"/>
      <c r="WVK1" s="110"/>
      <c r="WVL1" s="110"/>
      <c r="WVM1" s="110"/>
      <c r="WVN1" s="110"/>
      <c r="WVO1" s="110"/>
      <c r="WVP1" s="110"/>
      <c r="WVQ1" s="110"/>
      <c r="WVR1" s="110"/>
      <c r="WVS1" s="110"/>
      <c r="WVT1" s="110"/>
      <c r="WVU1" s="110"/>
      <c r="WVV1" s="110"/>
      <c r="WVW1" s="110"/>
      <c r="WVX1" s="110"/>
      <c r="WVY1" s="110"/>
      <c r="WVZ1" s="110"/>
      <c r="WWA1" s="110"/>
      <c r="WWB1" s="110"/>
      <c r="WWC1" s="110"/>
      <c r="WWD1" s="110"/>
      <c r="WWE1" s="110"/>
      <c r="WWF1" s="110"/>
      <c r="WWG1" s="110"/>
      <c r="WWH1" s="110"/>
      <c r="WWI1" s="110"/>
      <c r="WWJ1" s="110"/>
      <c r="WWK1" s="110"/>
      <c r="WWL1" s="110"/>
      <c r="WWM1" s="110"/>
      <c r="WWN1" s="110"/>
      <c r="WWO1" s="110"/>
      <c r="WWP1" s="110"/>
      <c r="WWQ1" s="110"/>
      <c r="WWR1" s="110"/>
      <c r="WWS1" s="110"/>
      <c r="WWT1" s="110"/>
      <c r="WWU1" s="110"/>
      <c r="WWV1" s="110"/>
      <c r="WWW1" s="110"/>
      <c r="WWX1" s="110"/>
      <c r="WWY1" s="110"/>
      <c r="WWZ1" s="110"/>
      <c r="WXA1" s="110"/>
      <c r="WXB1" s="110"/>
      <c r="WXC1" s="110"/>
      <c r="WXD1" s="110"/>
      <c r="WXE1" s="110"/>
      <c r="WXF1" s="110"/>
      <c r="WXG1" s="110"/>
      <c r="WXH1" s="110"/>
      <c r="WXI1" s="110"/>
      <c r="WXJ1" s="110"/>
      <c r="WXK1" s="110"/>
      <c r="WXL1" s="110"/>
      <c r="WXM1" s="110"/>
      <c r="WXN1" s="110"/>
      <c r="WXO1" s="110"/>
      <c r="WXP1" s="110"/>
      <c r="WXQ1" s="110"/>
      <c r="WXR1" s="110"/>
      <c r="WXS1" s="110"/>
      <c r="WXT1" s="110"/>
      <c r="WXU1" s="110"/>
      <c r="WXV1" s="110"/>
      <c r="WXW1" s="110"/>
      <c r="WXX1" s="110"/>
      <c r="WXY1" s="110"/>
      <c r="WXZ1" s="110"/>
      <c r="WYA1" s="110"/>
      <c r="WYB1" s="110"/>
      <c r="WYC1" s="110"/>
      <c r="WYD1" s="110"/>
      <c r="WYE1" s="110"/>
      <c r="WYF1" s="110"/>
      <c r="WYG1" s="110"/>
      <c r="WYH1" s="110"/>
      <c r="WYI1" s="110"/>
      <c r="WYJ1" s="110"/>
      <c r="WYK1" s="110"/>
      <c r="WYL1" s="110"/>
      <c r="WYM1" s="110"/>
      <c r="WYN1" s="110"/>
      <c r="WYO1" s="110"/>
      <c r="WYP1" s="110"/>
      <c r="WYQ1" s="110"/>
      <c r="WYR1" s="110"/>
      <c r="WYS1" s="110"/>
      <c r="WYT1" s="110"/>
      <c r="WYU1" s="110"/>
      <c r="WYV1" s="110"/>
      <c r="WYW1" s="110"/>
      <c r="WYX1" s="110"/>
      <c r="WYY1" s="110"/>
      <c r="WYZ1" s="110"/>
      <c r="WZA1" s="110"/>
      <c r="WZB1" s="110"/>
      <c r="WZC1" s="110"/>
      <c r="WZD1" s="110"/>
      <c r="WZE1" s="110"/>
      <c r="WZF1" s="110"/>
      <c r="WZG1" s="110"/>
      <c r="WZH1" s="110"/>
      <c r="WZI1" s="110"/>
      <c r="WZJ1" s="110"/>
      <c r="WZK1" s="110"/>
      <c r="WZL1" s="110"/>
      <c r="WZM1" s="110"/>
      <c r="WZN1" s="110"/>
      <c r="WZO1" s="110"/>
      <c r="WZP1" s="110"/>
      <c r="WZQ1" s="110"/>
      <c r="WZR1" s="110"/>
      <c r="WZS1" s="110"/>
      <c r="WZT1" s="110"/>
      <c r="WZU1" s="110"/>
      <c r="WZV1" s="110"/>
      <c r="WZW1" s="110"/>
      <c r="WZX1" s="110"/>
      <c r="WZY1" s="110"/>
      <c r="WZZ1" s="110"/>
      <c r="XAA1" s="110"/>
      <c r="XAB1" s="110"/>
      <c r="XAC1" s="110"/>
      <c r="XAD1" s="110"/>
      <c r="XAE1" s="110"/>
      <c r="XAF1" s="110"/>
      <c r="XAG1" s="110"/>
      <c r="XAH1" s="110"/>
      <c r="XAI1" s="110"/>
      <c r="XAJ1" s="110"/>
      <c r="XAK1" s="110"/>
      <c r="XAL1" s="110"/>
      <c r="XAM1" s="110"/>
      <c r="XAN1" s="110"/>
      <c r="XAO1" s="110"/>
      <c r="XAP1" s="110"/>
      <c r="XAQ1" s="110"/>
      <c r="XAR1" s="110"/>
      <c r="XAS1" s="110"/>
      <c r="XAT1" s="110"/>
      <c r="XAU1" s="110"/>
      <c r="XAV1" s="110"/>
      <c r="XAW1" s="110"/>
      <c r="XAX1" s="110"/>
      <c r="XAY1" s="110"/>
      <c r="XAZ1" s="110"/>
      <c r="XBA1" s="110"/>
      <c r="XBB1" s="110"/>
      <c r="XBC1" s="110"/>
      <c r="XBD1" s="110"/>
      <c r="XBE1" s="110"/>
      <c r="XBF1" s="110"/>
      <c r="XBG1" s="110"/>
      <c r="XBH1" s="110"/>
      <c r="XBI1" s="110"/>
      <c r="XBJ1" s="110"/>
      <c r="XBK1" s="110"/>
      <c r="XBL1" s="110"/>
      <c r="XBM1" s="110"/>
      <c r="XBN1" s="110"/>
      <c r="XBO1" s="110"/>
      <c r="XBP1" s="110"/>
      <c r="XBQ1" s="110"/>
      <c r="XBR1" s="110"/>
      <c r="XBS1" s="110"/>
      <c r="XBT1" s="110"/>
      <c r="XBU1" s="110"/>
      <c r="XBV1" s="110"/>
      <c r="XBW1" s="110"/>
      <c r="XBX1" s="110"/>
      <c r="XBY1" s="110"/>
      <c r="XBZ1" s="110"/>
      <c r="XCA1" s="110"/>
      <c r="XCB1" s="110"/>
      <c r="XCC1" s="110"/>
      <c r="XCD1" s="110"/>
      <c r="XCE1" s="110"/>
      <c r="XCF1" s="110"/>
      <c r="XCG1" s="110"/>
      <c r="XCH1" s="110"/>
      <c r="XCI1" s="110"/>
      <c r="XCJ1" s="110"/>
      <c r="XCK1" s="110"/>
      <c r="XCL1" s="110"/>
      <c r="XCM1" s="110"/>
      <c r="XCN1" s="110"/>
      <c r="XCO1" s="110"/>
      <c r="XCP1" s="110"/>
      <c r="XCQ1" s="110"/>
      <c r="XCR1" s="110"/>
      <c r="XCS1" s="110"/>
      <c r="XCT1" s="110"/>
      <c r="XCU1" s="110"/>
      <c r="XCV1" s="110"/>
      <c r="XCW1" s="110"/>
      <c r="XCX1" s="110"/>
      <c r="XCY1" s="110"/>
      <c r="XCZ1" s="110"/>
      <c r="XDA1" s="110"/>
      <c r="XDB1" s="110"/>
      <c r="XDC1" s="110"/>
      <c r="XDD1" s="110"/>
      <c r="XDE1" s="110"/>
      <c r="XDF1" s="110"/>
      <c r="XDG1" s="110"/>
      <c r="XDH1" s="110"/>
      <c r="XDI1" s="110"/>
      <c r="XDJ1" s="110"/>
      <c r="XDK1" s="110"/>
      <c r="XDL1" s="110"/>
      <c r="XDM1" s="110"/>
      <c r="XDN1" s="110"/>
      <c r="XDO1" s="110"/>
      <c r="XDP1" s="110"/>
      <c r="XDQ1" s="110"/>
      <c r="XDR1" s="110"/>
      <c r="XDS1" s="110"/>
      <c r="XDT1" s="110"/>
      <c r="XDU1" s="110"/>
      <c r="XDV1" s="110"/>
      <c r="XDW1" s="110"/>
      <c r="XDX1" s="110"/>
      <c r="XDY1" s="110"/>
      <c r="XDZ1" s="110"/>
      <c r="XEA1" s="110"/>
      <c r="XEB1" s="110"/>
      <c r="XEC1" s="110"/>
      <c r="XED1" s="110"/>
      <c r="XEE1" s="110"/>
      <c r="XEF1" s="110"/>
      <c r="XEG1" s="110"/>
      <c r="XEH1" s="110"/>
      <c r="XEI1" s="110"/>
      <c r="XEJ1" s="110"/>
      <c r="XEK1" s="110"/>
      <c r="XEL1" s="110"/>
      <c r="XEM1" s="110"/>
      <c r="XEN1" s="110"/>
      <c r="XEO1" s="110"/>
      <c r="XEP1" s="110"/>
      <c r="XEQ1" s="110"/>
      <c r="XER1" s="110"/>
      <c r="XES1" s="110"/>
      <c r="XET1" s="110"/>
      <c r="XEU1" s="110"/>
      <c r="XEV1" s="110"/>
      <c r="XEW1" s="110"/>
      <c r="XEX1" s="110"/>
      <c r="XEY1" s="110"/>
      <c r="XEZ1" s="110"/>
      <c r="XFA1" s="110"/>
      <c r="XFB1" s="110"/>
      <c r="XFC1" s="110"/>
      <c r="XFD1" s="110"/>
    </row>
    <row r="2" spans="1:16384" customFormat="1" ht="18.75" customHeight="1">
      <c r="A2" s="110"/>
      <c r="B2" s="142" t="s">
        <v>1</v>
      </c>
      <c r="C2" s="131" t="s">
        <v>2</v>
      </c>
      <c r="D2" s="132"/>
      <c r="E2" s="132"/>
      <c r="F2" s="132"/>
      <c r="G2" s="132"/>
      <c r="H2" s="132"/>
      <c r="I2" s="112" t="s">
        <v>3</v>
      </c>
      <c r="J2" s="112" t="s">
        <v>4</v>
      </c>
      <c r="K2" s="125" t="s">
        <v>5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110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110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110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110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110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110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110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110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110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110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110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110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110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110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110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110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110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110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110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110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110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110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110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110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110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110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110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110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110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110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110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110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110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110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110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110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110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110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110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110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110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110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110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110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110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110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110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110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110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110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110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110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110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110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110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110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110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110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110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110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110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110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110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110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110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110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110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110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110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110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110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110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110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110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110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110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110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110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110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110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110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110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110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110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110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110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110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110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110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110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110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110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110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110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110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110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110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110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110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110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110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110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110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110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110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110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110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110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110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110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110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110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110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110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110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110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110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110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110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110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110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110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110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110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110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110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110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110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110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110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110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110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110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110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110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110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110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110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110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110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110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110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110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110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110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110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110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110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110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110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110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110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110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110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110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110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110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110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110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110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110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110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110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110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110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110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110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110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110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110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110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110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110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110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110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110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110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110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110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110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110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110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110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110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110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110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110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110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110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110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110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110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110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110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110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110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110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110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110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110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110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110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110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110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110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110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110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110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110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110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110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110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110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110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110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110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110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110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110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110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110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110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110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110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110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110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110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110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110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110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110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110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110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110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110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110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110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110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110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110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110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110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110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110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110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110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110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110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110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110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110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110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110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110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110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110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110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110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110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110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110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110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110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110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110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110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110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110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110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110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110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110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110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110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110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110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110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110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110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110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110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110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110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110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110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110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110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110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110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110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110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110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110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110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110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110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110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110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110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110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110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110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110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110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110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110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110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110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110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110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110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110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110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110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110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110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110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110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110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110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110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110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110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110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  <c r="WNT2" s="110"/>
      <c r="WNU2" s="110"/>
      <c r="WNV2" s="110"/>
      <c r="WNW2" s="110"/>
      <c r="WNX2" s="110"/>
      <c r="WNY2" s="110"/>
      <c r="WNZ2" s="110"/>
      <c r="WOA2" s="110"/>
      <c r="WOB2" s="110"/>
      <c r="WOC2" s="110"/>
      <c r="WOD2" s="110"/>
      <c r="WOE2" s="110"/>
      <c r="WOF2" s="110"/>
      <c r="WOG2" s="110"/>
      <c r="WOH2" s="110"/>
      <c r="WOI2" s="110"/>
      <c r="WOJ2" s="110"/>
      <c r="WOK2" s="110"/>
      <c r="WOL2" s="110"/>
      <c r="WOM2" s="110"/>
      <c r="WON2" s="110"/>
      <c r="WOO2" s="110"/>
      <c r="WOP2" s="110"/>
      <c r="WOQ2" s="110"/>
      <c r="WOR2" s="110"/>
      <c r="WOS2" s="110"/>
      <c r="WOT2" s="110"/>
      <c r="WOU2" s="110"/>
      <c r="WOV2" s="110"/>
      <c r="WOW2" s="110"/>
      <c r="WOX2" s="110"/>
      <c r="WOY2" s="110"/>
      <c r="WOZ2" s="110"/>
      <c r="WPA2" s="110"/>
      <c r="WPB2" s="110"/>
      <c r="WPC2" s="110"/>
      <c r="WPD2" s="110"/>
      <c r="WPE2" s="110"/>
      <c r="WPF2" s="110"/>
      <c r="WPG2" s="110"/>
      <c r="WPH2" s="110"/>
      <c r="WPI2" s="110"/>
      <c r="WPJ2" s="110"/>
      <c r="WPK2" s="110"/>
      <c r="WPL2" s="110"/>
      <c r="WPM2" s="110"/>
      <c r="WPN2" s="110"/>
      <c r="WPO2" s="110"/>
      <c r="WPP2" s="110"/>
      <c r="WPQ2" s="110"/>
      <c r="WPR2" s="110"/>
      <c r="WPS2" s="110"/>
      <c r="WPT2" s="110"/>
      <c r="WPU2" s="110"/>
      <c r="WPV2" s="110"/>
      <c r="WPW2" s="110"/>
      <c r="WPX2" s="110"/>
      <c r="WPY2" s="110"/>
      <c r="WPZ2" s="110"/>
      <c r="WQA2" s="110"/>
      <c r="WQB2" s="110"/>
      <c r="WQC2" s="110"/>
      <c r="WQD2" s="110"/>
      <c r="WQE2" s="110"/>
      <c r="WQF2" s="110"/>
      <c r="WQG2" s="110"/>
      <c r="WQH2" s="110"/>
      <c r="WQI2" s="110"/>
      <c r="WQJ2" s="110"/>
      <c r="WQK2" s="110"/>
      <c r="WQL2" s="110"/>
      <c r="WQM2" s="110"/>
      <c r="WQN2" s="110"/>
      <c r="WQO2" s="110"/>
      <c r="WQP2" s="110"/>
      <c r="WQQ2" s="110"/>
      <c r="WQR2" s="110"/>
      <c r="WQS2" s="110"/>
      <c r="WQT2" s="110"/>
      <c r="WQU2" s="110"/>
      <c r="WQV2" s="110"/>
      <c r="WQW2" s="110"/>
      <c r="WQX2" s="110"/>
      <c r="WQY2" s="110"/>
      <c r="WQZ2" s="110"/>
      <c r="WRA2" s="110"/>
      <c r="WRB2" s="110"/>
      <c r="WRC2" s="110"/>
      <c r="WRD2" s="110"/>
      <c r="WRE2" s="110"/>
      <c r="WRF2" s="110"/>
      <c r="WRG2" s="110"/>
      <c r="WRH2" s="110"/>
      <c r="WRI2" s="110"/>
      <c r="WRJ2" s="110"/>
      <c r="WRK2" s="110"/>
      <c r="WRL2" s="110"/>
      <c r="WRM2" s="110"/>
      <c r="WRN2" s="110"/>
      <c r="WRO2" s="110"/>
      <c r="WRP2" s="110"/>
      <c r="WRQ2" s="110"/>
      <c r="WRR2" s="110"/>
      <c r="WRS2" s="110"/>
      <c r="WRT2" s="110"/>
      <c r="WRU2" s="110"/>
      <c r="WRV2" s="110"/>
      <c r="WRW2" s="110"/>
      <c r="WRX2" s="110"/>
      <c r="WRY2" s="110"/>
      <c r="WRZ2" s="110"/>
      <c r="WSA2" s="110"/>
      <c r="WSB2" s="110"/>
      <c r="WSC2" s="110"/>
      <c r="WSD2" s="110"/>
      <c r="WSE2" s="110"/>
      <c r="WSF2" s="110"/>
      <c r="WSG2" s="110"/>
      <c r="WSH2" s="110"/>
      <c r="WSI2" s="110"/>
      <c r="WSJ2" s="110"/>
      <c r="WSK2" s="110"/>
      <c r="WSL2" s="110"/>
      <c r="WSM2" s="110"/>
      <c r="WSN2" s="110"/>
      <c r="WSO2" s="110"/>
      <c r="WSP2" s="110"/>
      <c r="WSQ2" s="110"/>
      <c r="WSR2" s="110"/>
      <c r="WSS2" s="110"/>
      <c r="WST2" s="110"/>
      <c r="WSU2" s="110"/>
      <c r="WSV2" s="110"/>
      <c r="WSW2" s="110"/>
      <c r="WSX2" s="110"/>
      <c r="WSY2" s="110"/>
      <c r="WSZ2" s="110"/>
      <c r="WTA2" s="110"/>
      <c r="WTB2" s="110"/>
      <c r="WTC2" s="110"/>
      <c r="WTD2" s="110"/>
      <c r="WTE2" s="110"/>
      <c r="WTF2" s="110"/>
      <c r="WTG2" s="110"/>
      <c r="WTH2" s="110"/>
      <c r="WTI2" s="110"/>
      <c r="WTJ2" s="110"/>
      <c r="WTK2" s="110"/>
      <c r="WTL2" s="110"/>
      <c r="WTM2" s="110"/>
      <c r="WTN2" s="110"/>
      <c r="WTO2" s="110"/>
      <c r="WTP2" s="110"/>
      <c r="WTQ2" s="110"/>
      <c r="WTR2" s="110"/>
      <c r="WTS2" s="110"/>
      <c r="WTT2" s="110"/>
      <c r="WTU2" s="110"/>
      <c r="WTV2" s="110"/>
      <c r="WTW2" s="110"/>
      <c r="WTX2" s="110"/>
      <c r="WTY2" s="110"/>
      <c r="WTZ2" s="110"/>
      <c r="WUA2" s="110"/>
      <c r="WUB2" s="110"/>
      <c r="WUC2" s="110"/>
      <c r="WUD2" s="110"/>
      <c r="WUE2" s="110"/>
      <c r="WUF2" s="110"/>
      <c r="WUG2" s="110"/>
      <c r="WUH2" s="110"/>
      <c r="WUI2" s="110"/>
      <c r="WUJ2" s="110"/>
      <c r="WUK2" s="110"/>
      <c r="WUL2" s="110"/>
      <c r="WUM2" s="110"/>
      <c r="WUN2" s="110"/>
      <c r="WUO2" s="110"/>
      <c r="WUP2" s="110"/>
      <c r="WUQ2" s="110"/>
      <c r="WUR2" s="110"/>
      <c r="WUS2" s="110"/>
      <c r="WUT2" s="110"/>
      <c r="WUU2" s="110"/>
      <c r="WUV2" s="110"/>
      <c r="WUW2" s="110"/>
      <c r="WUX2" s="110"/>
      <c r="WUY2" s="110"/>
      <c r="WUZ2" s="110"/>
      <c r="WVA2" s="110"/>
      <c r="WVB2" s="110"/>
      <c r="WVC2" s="110"/>
      <c r="WVD2" s="110"/>
      <c r="WVE2" s="110"/>
      <c r="WVF2" s="110"/>
      <c r="WVG2" s="110"/>
      <c r="WVH2" s="110"/>
      <c r="WVI2" s="110"/>
      <c r="WVJ2" s="110"/>
      <c r="WVK2" s="110"/>
      <c r="WVL2" s="110"/>
      <c r="WVM2" s="110"/>
      <c r="WVN2" s="110"/>
      <c r="WVO2" s="110"/>
      <c r="WVP2" s="110"/>
      <c r="WVQ2" s="110"/>
      <c r="WVR2" s="110"/>
      <c r="WVS2" s="110"/>
      <c r="WVT2" s="110"/>
      <c r="WVU2" s="110"/>
      <c r="WVV2" s="110"/>
      <c r="WVW2" s="110"/>
      <c r="WVX2" s="110"/>
      <c r="WVY2" s="110"/>
      <c r="WVZ2" s="110"/>
      <c r="WWA2" s="110"/>
      <c r="WWB2" s="110"/>
      <c r="WWC2" s="110"/>
      <c r="WWD2" s="110"/>
      <c r="WWE2" s="110"/>
      <c r="WWF2" s="110"/>
      <c r="WWG2" s="110"/>
      <c r="WWH2" s="110"/>
      <c r="WWI2" s="110"/>
      <c r="WWJ2" s="110"/>
      <c r="WWK2" s="110"/>
      <c r="WWL2" s="110"/>
      <c r="WWM2" s="110"/>
      <c r="WWN2" s="110"/>
      <c r="WWO2" s="110"/>
      <c r="WWP2" s="110"/>
      <c r="WWQ2" s="110"/>
      <c r="WWR2" s="110"/>
      <c r="WWS2" s="110"/>
      <c r="WWT2" s="110"/>
      <c r="WWU2" s="110"/>
      <c r="WWV2" s="110"/>
      <c r="WWW2" s="110"/>
      <c r="WWX2" s="110"/>
      <c r="WWY2" s="110"/>
      <c r="WWZ2" s="110"/>
      <c r="WXA2" s="110"/>
      <c r="WXB2" s="110"/>
      <c r="WXC2" s="110"/>
      <c r="WXD2" s="110"/>
      <c r="WXE2" s="110"/>
      <c r="WXF2" s="110"/>
      <c r="WXG2" s="110"/>
      <c r="WXH2" s="110"/>
      <c r="WXI2" s="110"/>
      <c r="WXJ2" s="110"/>
      <c r="WXK2" s="110"/>
      <c r="WXL2" s="110"/>
      <c r="WXM2" s="110"/>
      <c r="WXN2" s="110"/>
      <c r="WXO2" s="110"/>
      <c r="WXP2" s="110"/>
      <c r="WXQ2" s="110"/>
      <c r="WXR2" s="110"/>
      <c r="WXS2" s="110"/>
      <c r="WXT2" s="110"/>
      <c r="WXU2" s="110"/>
      <c r="WXV2" s="110"/>
      <c r="WXW2" s="110"/>
      <c r="WXX2" s="110"/>
      <c r="WXY2" s="110"/>
      <c r="WXZ2" s="110"/>
      <c r="WYA2" s="110"/>
      <c r="WYB2" s="110"/>
      <c r="WYC2" s="110"/>
      <c r="WYD2" s="110"/>
      <c r="WYE2" s="110"/>
      <c r="WYF2" s="110"/>
      <c r="WYG2" s="110"/>
      <c r="WYH2" s="110"/>
      <c r="WYI2" s="110"/>
      <c r="WYJ2" s="110"/>
      <c r="WYK2" s="110"/>
      <c r="WYL2" s="110"/>
      <c r="WYM2" s="110"/>
      <c r="WYN2" s="110"/>
      <c r="WYO2" s="110"/>
      <c r="WYP2" s="110"/>
      <c r="WYQ2" s="110"/>
      <c r="WYR2" s="110"/>
      <c r="WYS2" s="110"/>
      <c r="WYT2" s="110"/>
      <c r="WYU2" s="110"/>
      <c r="WYV2" s="110"/>
      <c r="WYW2" s="110"/>
      <c r="WYX2" s="110"/>
      <c r="WYY2" s="110"/>
      <c r="WYZ2" s="110"/>
      <c r="WZA2" s="110"/>
      <c r="WZB2" s="110"/>
      <c r="WZC2" s="110"/>
      <c r="WZD2" s="110"/>
      <c r="WZE2" s="110"/>
      <c r="WZF2" s="110"/>
      <c r="WZG2" s="110"/>
      <c r="WZH2" s="110"/>
      <c r="WZI2" s="110"/>
      <c r="WZJ2" s="110"/>
      <c r="WZK2" s="110"/>
      <c r="WZL2" s="110"/>
      <c r="WZM2" s="110"/>
      <c r="WZN2" s="110"/>
      <c r="WZO2" s="110"/>
      <c r="WZP2" s="110"/>
      <c r="WZQ2" s="110"/>
      <c r="WZR2" s="110"/>
      <c r="WZS2" s="110"/>
      <c r="WZT2" s="110"/>
      <c r="WZU2" s="110"/>
      <c r="WZV2" s="110"/>
      <c r="WZW2" s="110"/>
      <c r="WZX2" s="110"/>
      <c r="WZY2" s="110"/>
      <c r="WZZ2" s="110"/>
      <c r="XAA2" s="110"/>
      <c r="XAB2" s="110"/>
      <c r="XAC2" s="110"/>
      <c r="XAD2" s="110"/>
      <c r="XAE2" s="110"/>
      <c r="XAF2" s="110"/>
      <c r="XAG2" s="110"/>
      <c r="XAH2" s="110"/>
      <c r="XAI2" s="110"/>
      <c r="XAJ2" s="110"/>
      <c r="XAK2" s="110"/>
      <c r="XAL2" s="110"/>
      <c r="XAM2" s="110"/>
      <c r="XAN2" s="110"/>
      <c r="XAO2" s="110"/>
      <c r="XAP2" s="110"/>
      <c r="XAQ2" s="110"/>
      <c r="XAR2" s="110"/>
      <c r="XAS2" s="110"/>
      <c r="XAT2" s="110"/>
      <c r="XAU2" s="110"/>
      <c r="XAV2" s="110"/>
      <c r="XAW2" s="110"/>
      <c r="XAX2" s="110"/>
      <c r="XAY2" s="110"/>
      <c r="XAZ2" s="110"/>
      <c r="XBA2" s="110"/>
      <c r="XBB2" s="110"/>
      <c r="XBC2" s="110"/>
      <c r="XBD2" s="110"/>
      <c r="XBE2" s="110"/>
      <c r="XBF2" s="110"/>
      <c r="XBG2" s="110"/>
      <c r="XBH2" s="110"/>
      <c r="XBI2" s="110"/>
      <c r="XBJ2" s="110"/>
      <c r="XBK2" s="110"/>
      <c r="XBL2" s="110"/>
      <c r="XBM2" s="110"/>
      <c r="XBN2" s="110"/>
      <c r="XBO2" s="110"/>
      <c r="XBP2" s="110"/>
      <c r="XBQ2" s="110"/>
      <c r="XBR2" s="110"/>
      <c r="XBS2" s="110"/>
      <c r="XBT2" s="110"/>
      <c r="XBU2" s="110"/>
      <c r="XBV2" s="110"/>
      <c r="XBW2" s="110"/>
      <c r="XBX2" s="110"/>
      <c r="XBY2" s="110"/>
      <c r="XBZ2" s="110"/>
      <c r="XCA2" s="110"/>
      <c r="XCB2" s="110"/>
      <c r="XCC2" s="110"/>
      <c r="XCD2" s="110"/>
      <c r="XCE2" s="110"/>
      <c r="XCF2" s="110"/>
      <c r="XCG2" s="110"/>
      <c r="XCH2" s="110"/>
      <c r="XCI2" s="110"/>
      <c r="XCJ2" s="110"/>
      <c r="XCK2" s="110"/>
      <c r="XCL2" s="110"/>
      <c r="XCM2" s="110"/>
      <c r="XCN2" s="110"/>
      <c r="XCO2" s="110"/>
      <c r="XCP2" s="110"/>
      <c r="XCQ2" s="110"/>
      <c r="XCR2" s="110"/>
      <c r="XCS2" s="110"/>
      <c r="XCT2" s="110"/>
      <c r="XCU2" s="110"/>
      <c r="XCV2" s="110"/>
      <c r="XCW2" s="110"/>
      <c r="XCX2" s="110"/>
      <c r="XCY2" s="110"/>
      <c r="XCZ2" s="110"/>
      <c r="XDA2" s="110"/>
      <c r="XDB2" s="110"/>
      <c r="XDC2" s="110"/>
      <c r="XDD2" s="110"/>
      <c r="XDE2" s="110"/>
      <c r="XDF2" s="110"/>
      <c r="XDG2" s="110"/>
      <c r="XDH2" s="110"/>
      <c r="XDI2" s="110"/>
      <c r="XDJ2" s="110"/>
      <c r="XDK2" s="110"/>
      <c r="XDL2" s="110"/>
      <c r="XDM2" s="110"/>
      <c r="XDN2" s="110"/>
      <c r="XDO2" s="110"/>
      <c r="XDP2" s="110"/>
      <c r="XDQ2" s="110"/>
      <c r="XDR2" s="110"/>
      <c r="XDS2" s="110"/>
      <c r="XDT2" s="110"/>
      <c r="XDU2" s="110"/>
      <c r="XDV2" s="110"/>
      <c r="XDW2" s="110"/>
      <c r="XDX2" s="110"/>
      <c r="XDY2" s="110"/>
      <c r="XDZ2" s="110"/>
      <c r="XEA2" s="110"/>
      <c r="XEB2" s="110"/>
      <c r="XEC2" s="110"/>
      <c r="XED2" s="110"/>
      <c r="XEE2" s="110"/>
      <c r="XEF2" s="110"/>
      <c r="XEG2" s="110"/>
      <c r="XEH2" s="110"/>
      <c r="XEI2" s="110"/>
      <c r="XEJ2" s="110"/>
      <c r="XEK2" s="110"/>
      <c r="XEL2" s="110"/>
      <c r="XEM2" s="110"/>
      <c r="XEN2" s="110"/>
      <c r="XEO2" s="110"/>
      <c r="XEP2" s="110"/>
      <c r="XEQ2" s="110"/>
      <c r="XER2" s="110"/>
      <c r="XES2" s="110"/>
      <c r="XET2" s="110"/>
      <c r="XEU2" s="110"/>
      <c r="XEV2" s="110"/>
      <c r="XEW2" s="110"/>
      <c r="XEX2" s="110"/>
      <c r="XEY2" s="110"/>
      <c r="XEZ2" s="110"/>
      <c r="XFA2" s="110"/>
      <c r="XFB2" s="110"/>
      <c r="XFC2" s="110"/>
      <c r="XFD2" s="110"/>
    </row>
    <row r="3" spans="1:16384" customFormat="1" ht="26.25" customHeight="1">
      <c r="A3" s="110"/>
      <c r="B3" s="143"/>
      <c r="C3" s="113" t="s">
        <v>6</v>
      </c>
      <c r="D3" s="113" t="s">
        <v>7</v>
      </c>
      <c r="E3" s="113" t="s">
        <v>8</v>
      </c>
      <c r="F3" s="113" t="s">
        <v>9</v>
      </c>
      <c r="G3" s="114" t="s">
        <v>10</v>
      </c>
      <c r="H3" s="113" t="s">
        <v>11</v>
      </c>
      <c r="I3" s="113" t="s">
        <v>12</v>
      </c>
      <c r="J3" s="113" t="s">
        <v>13</v>
      </c>
      <c r="K3" s="126" t="s">
        <v>14</v>
      </c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0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10"/>
      <c r="EU3" s="110"/>
      <c r="EV3" s="110"/>
      <c r="EW3" s="110"/>
      <c r="EX3" s="110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0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0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110"/>
      <c r="JQ3" s="110"/>
      <c r="JR3" s="110"/>
      <c r="JS3" s="110"/>
      <c r="JT3" s="110"/>
      <c r="JU3" s="110"/>
      <c r="JV3" s="110"/>
      <c r="JW3" s="110"/>
      <c r="JX3" s="110"/>
      <c r="JY3" s="110"/>
      <c r="JZ3" s="110"/>
      <c r="KA3" s="110"/>
      <c r="KB3" s="110"/>
      <c r="KC3" s="110"/>
      <c r="KD3" s="110"/>
      <c r="KE3" s="110"/>
      <c r="KF3" s="110"/>
      <c r="KG3" s="110"/>
      <c r="KH3" s="110"/>
      <c r="KI3" s="110"/>
      <c r="KJ3" s="110"/>
      <c r="KK3" s="110"/>
      <c r="KL3" s="110"/>
      <c r="KM3" s="110"/>
      <c r="KN3" s="110"/>
      <c r="KO3" s="110"/>
      <c r="KP3" s="110"/>
      <c r="KQ3" s="110"/>
      <c r="KR3" s="110"/>
      <c r="KS3" s="110"/>
      <c r="KT3" s="110"/>
      <c r="KU3" s="110"/>
      <c r="KV3" s="110"/>
      <c r="KW3" s="110"/>
      <c r="KX3" s="110"/>
      <c r="KY3" s="110"/>
      <c r="KZ3" s="110"/>
      <c r="LA3" s="110"/>
      <c r="LB3" s="110"/>
      <c r="LC3" s="110"/>
      <c r="LD3" s="110"/>
      <c r="LE3" s="110"/>
      <c r="LF3" s="110"/>
      <c r="LG3" s="110"/>
      <c r="LH3" s="110"/>
      <c r="LI3" s="110"/>
      <c r="LJ3" s="110"/>
      <c r="LK3" s="110"/>
      <c r="LL3" s="110"/>
      <c r="LM3" s="110"/>
      <c r="LN3" s="110"/>
      <c r="LO3" s="110"/>
      <c r="LP3" s="110"/>
      <c r="LQ3" s="110"/>
      <c r="LR3" s="110"/>
      <c r="LS3" s="110"/>
      <c r="LT3" s="110"/>
      <c r="LU3" s="110"/>
      <c r="LV3" s="110"/>
      <c r="LW3" s="110"/>
      <c r="LX3" s="110"/>
      <c r="LY3" s="110"/>
      <c r="LZ3" s="110"/>
      <c r="MA3" s="110"/>
      <c r="MB3" s="110"/>
      <c r="MC3" s="110"/>
      <c r="MD3" s="110"/>
      <c r="ME3" s="110"/>
      <c r="MF3" s="110"/>
      <c r="MG3" s="110"/>
      <c r="MH3" s="110"/>
      <c r="MI3" s="110"/>
      <c r="MJ3" s="110"/>
      <c r="MK3" s="110"/>
      <c r="ML3" s="110"/>
      <c r="MM3" s="110"/>
      <c r="MN3" s="110"/>
      <c r="MO3" s="110"/>
      <c r="MP3" s="110"/>
      <c r="MQ3" s="110"/>
      <c r="MR3" s="110"/>
      <c r="MS3" s="110"/>
      <c r="MT3" s="110"/>
      <c r="MU3" s="110"/>
      <c r="MV3" s="110"/>
      <c r="MW3" s="110"/>
      <c r="MX3" s="110"/>
      <c r="MY3" s="110"/>
      <c r="MZ3" s="110"/>
      <c r="NA3" s="110"/>
      <c r="NB3" s="110"/>
      <c r="NC3" s="110"/>
      <c r="ND3" s="110"/>
      <c r="NE3" s="110"/>
      <c r="NF3" s="110"/>
      <c r="NG3" s="110"/>
      <c r="NH3" s="110"/>
      <c r="NI3" s="110"/>
      <c r="NJ3" s="110"/>
      <c r="NK3" s="110"/>
      <c r="NL3" s="110"/>
      <c r="NM3" s="110"/>
      <c r="NN3" s="110"/>
      <c r="NO3" s="110"/>
      <c r="NP3" s="110"/>
      <c r="NQ3" s="110"/>
      <c r="NR3" s="110"/>
      <c r="NS3" s="110"/>
      <c r="NT3" s="110"/>
      <c r="NU3" s="110"/>
      <c r="NV3" s="110"/>
      <c r="NW3" s="110"/>
      <c r="NX3" s="110"/>
      <c r="NY3" s="110"/>
      <c r="NZ3" s="110"/>
      <c r="OA3" s="110"/>
      <c r="OB3" s="110"/>
      <c r="OC3" s="110"/>
      <c r="OD3" s="110"/>
      <c r="OE3" s="110"/>
      <c r="OF3" s="110"/>
      <c r="OG3" s="110"/>
      <c r="OH3" s="110"/>
      <c r="OI3" s="110"/>
      <c r="OJ3" s="110"/>
      <c r="OK3" s="110"/>
      <c r="OL3" s="110"/>
      <c r="OM3" s="110"/>
      <c r="ON3" s="110"/>
      <c r="OO3" s="110"/>
      <c r="OP3" s="110"/>
      <c r="OQ3" s="110"/>
      <c r="OR3" s="110"/>
      <c r="OS3" s="110"/>
      <c r="OT3" s="110"/>
      <c r="OU3" s="110"/>
      <c r="OV3" s="110"/>
      <c r="OW3" s="110"/>
      <c r="OX3" s="110"/>
      <c r="OY3" s="110"/>
      <c r="OZ3" s="110"/>
      <c r="PA3" s="110"/>
      <c r="PB3" s="110"/>
      <c r="PC3" s="110"/>
      <c r="PD3" s="110"/>
      <c r="PE3" s="110"/>
      <c r="PF3" s="110"/>
      <c r="PG3" s="110"/>
      <c r="PH3" s="110"/>
      <c r="PI3" s="110"/>
      <c r="PJ3" s="110"/>
      <c r="PK3" s="110"/>
      <c r="PL3" s="110"/>
      <c r="PM3" s="110"/>
      <c r="PN3" s="110"/>
      <c r="PO3" s="110"/>
      <c r="PP3" s="110"/>
      <c r="PQ3" s="110"/>
      <c r="PR3" s="110"/>
      <c r="PS3" s="110"/>
      <c r="PT3" s="110"/>
      <c r="PU3" s="110"/>
      <c r="PV3" s="110"/>
      <c r="PW3" s="110"/>
      <c r="PX3" s="110"/>
      <c r="PY3" s="110"/>
      <c r="PZ3" s="110"/>
      <c r="QA3" s="110"/>
      <c r="QB3" s="110"/>
      <c r="QC3" s="110"/>
      <c r="QD3" s="110"/>
      <c r="QE3" s="110"/>
      <c r="QF3" s="110"/>
      <c r="QG3" s="110"/>
      <c r="QH3" s="110"/>
      <c r="QI3" s="110"/>
      <c r="QJ3" s="110"/>
      <c r="QK3" s="110"/>
      <c r="QL3" s="110"/>
      <c r="QM3" s="110"/>
      <c r="QN3" s="110"/>
      <c r="QO3" s="110"/>
      <c r="QP3" s="110"/>
      <c r="QQ3" s="110"/>
      <c r="QR3" s="110"/>
      <c r="QS3" s="110"/>
      <c r="QT3" s="110"/>
      <c r="QU3" s="110"/>
      <c r="QV3" s="110"/>
      <c r="QW3" s="110"/>
      <c r="QX3" s="110"/>
      <c r="QY3" s="110"/>
      <c r="QZ3" s="110"/>
      <c r="RA3" s="110"/>
      <c r="RB3" s="110"/>
      <c r="RC3" s="110"/>
      <c r="RD3" s="110"/>
      <c r="RE3" s="110"/>
      <c r="RF3" s="110"/>
      <c r="RG3" s="110"/>
      <c r="RH3" s="110"/>
      <c r="RI3" s="110"/>
      <c r="RJ3" s="110"/>
      <c r="RK3" s="110"/>
      <c r="RL3" s="110"/>
      <c r="RM3" s="110"/>
      <c r="RN3" s="110"/>
      <c r="RO3" s="110"/>
      <c r="RP3" s="110"/>
      <c r="RQ3" s="110"/>
      <c r="RR3" s="110"/>
      <c r="RS3" s="110"/>
      <c r="RT3" s="110"/>
      <c r="RU3" s="110"/>
      <c r="RV3" s="110"/>
      <c r="RW3" s="110"/>
      <c r="RX3" s="110"/>
      <c r="RY3" s="110"/>
      <c r="RZ3" s="110"/>
      <c r="SA3" s="110"/>
      <c r="SB3" s="110"/>
      <c r="SC3" s="110"/>
      <c r="SD3" s="110"/>
      <c r="SE3" s="110"/>
      <c r="SF3" s="110"/>
      <c r="SG3" s="110"/>
      <c r="SH3" s="110"/>
      <c r="SI3" s="110"/>
      <c r="SJ3" s="110"/>
      <c r="SK3" s="110"/>
      <c r="SL3" s="110"/>
      <c r="SM3" s="110"/>
      <c r="SN3" s="110"/>
      <c r="SO3" s="110"/>
      <c r="SP3" s="110"/>
      <c r="SQ3" s="110"/>
      <c r="SR3" s="110"/>
      <c r="SS3" s="110"/>
      <c r="ST3" s="110"/>
      <c r="SU3" s="110"/>
      <c r="SV3" s="110"/>
      <c r="SW3" s="110"/>
      <c r="SX3" s="110"/>
      <c r="SY3" s="110"/>
      <c r="SZ3" s="110"/>
      <c r="TA3" s="110"/>
      <c r="TB3" s="110"/>
      <c r="TC3" s="110"/>
      <c r="TD3" s="110"/>
      <c r="TE3" s="110"/>
      <c r="TF3" s="110"/>
      <c r="TG3" s="110"/>
      <c r="TH3" s="110"/>
      <c r="TI3" s="110"/>
      <c r="TJ3" s="110"/>
      <c r="TK3" s="110"/>
      <c r="TL3" s="110"/>
      <c r="TM3" s="110"/>
      <c r="TN3" s="110"/>
      <c r="TO3" s="110"/>
      <c r="TP3" s="110"/>
      <c r="TQ3" s="110"/>
      <c r="TR3" s="110"/>
      <c r="TS3" s="110"/>
      <c r="TT3" s="110"/>
      <c r="TU3" s="110"/>
      <c r="TV3" s="110"/>
      <c r="TW3" s="110"/>
      <c r="TX3" s="110"/>
      <c r="TY3" s="110"/>
      <c r="TZ3" s="110"/>
      <c r="UA3" s="110"/>
      <c r="UB3" s="110"/>
      <c r="UC3" s="110"/>
      <c r="UD3" s="110"/>
      <c r="UE3" s="110"/>
      <c r="UF3" s="110"/>
      <c r="UG3" s="110"/>
      <c r="UH3" s="110"/>
      <c r="UI3" s="110"/>
      <c r="UJ3" s="110"/>
      <c r="UK3" s="110"/>
      <c r="UL3" s="110"/>
      <c r="UM3" s="110"/>
      <c r="UN3" s="110"/>
      <c r="UO3" s="110"/>
      <c r="UP3" s="110"/>
      <c r="UQ3" s="110"/>
      <c r="UR3" s="110"/>
      <c r="US3" s="110"/>
      <c r="UT3" s="110"/>
      <c r="UU3" s="110"/>
      <c r="UV3" s="110"/>
      <c r="UW3" s="110"/>
      <c r="UX3" s="110"/>
      <c r="UY3" s="110"/>
      <c r="UZ3" s="110"/>
      <c r="VA3" s="110"/>
      <c r="VB3" s="110"/>
      <c r="VC3" s="110"/>
      <c r="VD3" s="110"/>
      <c r="VE3" s="110"/>
      <c r="VF3" s="110"/>
      <c r="VG3" s="110"/>
      <c r="VH3" s="110"/>
      <c r="VI3" s="110"/>
      <c r="VJ3" s="110"/>
      <c r="VK3" s="110"/>
      <c r="VL3" s="110"/>
      <c r="VM3" s="110"/>
      <c r="VN3" s="110"/>
      <c r="VO3" s="110"/>
      <c r="VP3" s="110"/>
      <c r="VQ3" s="110"/>
      <c r="VR3" s="110"/>
      <c r="VS3" s="110"/>
      <c r="VT3" s="110"/>
      <c r="VU3" s="110"/>
      <c r="VV3" s="110"/>
      <c r="VW3" s="110"/>
      <c r="VX3" s="110"/>
      <c r="VY3" s="110"/>
      <c r="VZ3" s="110"/>
      <c r="WA3" s="110"/>
      <c r="WB3" s="110"/>
      <c r="WC3" s="110"/>
      <c r="WD3" s="110"/>
      <c r="WE3" s="110"/>
      <c r="WF3" s="110"/>
      <c r="WG3" s="110"/>
      <c r="WH3" s="110"/>
      <c r="WI3" s="110"/>
      <c r="WJ3" s="110"/>
      <c r="WK3" s="110"/>
      <c r="WL3" s="110"/>
      <c r="WM3" s="110"/>
      <c r="WN3" s="110"/>
      <c r="WO3" s="110"/>
      <c r="WP3" s="110"/>
      <c r="WQ3" s="110"/>
      <c r="WR3" s="110"/>
      <c r="WS3" s="110"/>
      <c r="WT3" s="110"/>
      <c r="WU3" s="110"/>
      <c r="WV3" s="110"/>
      <c r="WW3" s="110"/>
      <c r="WX3" s="110"/>
      <c r="WY3" s="110"/>
      <c r="WZ3" s="110"/>
      <c r="XA3" s="110"/>
      <c r="XB3" s="110"/>
      <c r="XC3" s="110"/>
      <c r="XD3" s="110"/>
      <c r="XE3" s="110"/>
      <c r="XF3" s="110"/>
      <c r="XG3" s="110"/>
      <c r="XH3" s="110"/>
      <c r="XI3" s="110"/>
      <c r="XJ3" s="110"/>
      <c r="XK3" s="110"/>
      <c r="XL3" s="110"/>
      <c r="XM3" s="110"/>
      <c r="XN3" s="110"/>
      <c r="XO3" s="110"/>
      <c r="XP3" s="110"/>
      <c r="XQ3" s="110"/>
      <c r="XR3" s="110"/>
      <c r="XS3" s="110"/>
      <c r="XT3" s="110"/>
      <c r="XU3" s="110"/>
      <c r="XV3" s="110"/>
      <c r="XW3" s="110"/>
      <c r="XX3" s="110"/>
      <c r="XY3" s="110"/>
      <c r="XZ3" s="110"/>
      <c r="YA3" s="110"/>
      <c r="YB3" s="110"/>
      <c r="YC3" s="110"/>
      <c r="YD3" s="110"/>
      <c r="YE3" s="110"/>
      <c r="YF3" s="110"/>
      <c r="YG3" s="110"/>
      <c r="YH3" s="110"/>
      <c r="YI3" s="110"/>
      <c r="YJ3" s="110"/>
      <c r="YK3" s="110"/>
      <c r="YL3" s="110"/>
      <c r="YM3" s="110"/>
      <c r="YN3" s="110"/>
      <c r="YO3" s="110"/>
      <c r="YP3" s="110"/>
      <c r="YQ3" s="110"/>
      <c r="YR3" s="110"/>
      <c r="YS3" s="110"/>
      <c r="YT3" s="110"/>
      <c r="YU3" s="110"/>
      <c r="YV3" s="110"/>
      <c r="YW3" s="110"/>
      <c r="YX3" s="110"/>
      <c r="YY3" s="110"/>
      <c r="YZ3" s="110"/>
      <c r="ZA3" s="110"/>
      <c r="ZB3" s="110"/>
      <c r="ZC3" s="110"/>
      <c r="ZD3" s="110"/>
      <c r="ZE3" s="110"/>
      <c r="ZF3" s="110"/>
      <c r="ZG3" s="110"/>
      <c r="ZH3" s="110"/>
      <c r="ZI3" s="110"/>
      <c r="ZJ3" s="110"/>
      <c r="ZK3" s="110"/>
      <c r="ZL3" s="110"/>
      <c r="ZM3" s="110"/>
      <c r="ZN3" s="110"/>
      <c r="ZO3" s="110"/>
      <c r="ZP3" s="110"/>
      <c r="ZQ3" s="110"/>
      <c r="ZR3" s="110"/>
      <c r="ZS3" s="110"/>
      <c r="ZT3" s="110"/>
      <c r="ZU3" s="110"/>
      <c r="ZV3" s="110"/>
      <c r="ZW3" s="110"/>
      <c r="ZX3" s="110"/>
      <c r="ZY3" s="110"/>
      <c r="ZZ3" s="110"/>
      <c r="AAA3" s="110"/>
      <c r="AAB3" s="110"/>
      <c r="AAC3" s="110"/>
      <c r="AAD3" s="110"/>
      <c r="AAE3" s="110"/>
      <c r="AAF3" s="110"/>
      <c r="AAG3" s="110"/>
      <c r="AAH3" s="110"/>
      <c r="AAI3" s="110"/>
      <c r="AAJ3" s="110"/>
      <c r="AAK3" s="110"/>
      <c r="AAL3" s="110"/>
      <c r="AAM3" s="110"/>
      <c r="AAN3" s="110"/>
      <c r="AAO3" s="110"/>
      <c r="AAP3" s="110"/>
      <c r="AAQ3" s="110"/>
      <c r="AAR3" s="110"/>
      <c r="AAS3" s="110"/>
      <c r="AAT3" s="110"/>
      <c r="AAU3" s="110"/>
      <c r="AAV3" s="110"/>
      <c r="AAW3" s="110"/>
      <c r="AAX3" s="110"/>
      <c r="AAY3" s="110"/>
      <c r="AAZ3" s="110"/>
      <c r="ABA3" s="110"/>
      <c r="ABB3" s="110"/>
      <c r="ABC3" s="110"/>
      <c r="ABD3" s="110"/>
      <c r="ABE3" s="110"/>
      <c r="ABF3" s="110"/>
      <c r="ABG3" s="110"/>
      <c r="ABH3" s="110"/>
      <c r="ABI3" s="110"/>
      <c r="ABJ3" s="110"/>
      <c r="ABK3" s="110"/>
      <c r="ABL3" s="110"/>
      <c r="ABM3" s="110"/>
      <c r="ABN3" s="110"/>
      <c r="ABO3" s="110"/>
      <c r="ABP3" s="110"/>
      <c r="ABQ3" s="110"/>
      <c r="ABR3" s="110"/>
      <c r="ABS3" s="110"/>
      <c r="ABT3" s="110"/>
      <c r="ABU3" s="110"/>
      <c r="ABV3" s="110"/>
      <c r="ABW3" s="110"/>
      <c r="ABX3" s="110"/>
      <c r="ABY3" s="110"/>
      <c r="ABZ3" s="110"/>
      <c r="ACA3" s="110"/>
      <c r="ACB3" s="110"/>
      <c r="ACC3" s="110"/>
      <c r="ACD3" s="110"/>
      <c r="ACE3" s="110"/>
      <c r="ACF3" s="110"/>
      <c r="ACG3" s="110"/>
      <c r="ACH3" s="110"/>
      <c r="ACI3" s="110"/>
      <c r="ACJ3" s="110"/>
      <c r="ACK3" s="110"/>
      <c r="ACL3" s="110"/>
      <c r="ACM3" s="110"/>
      <c r="ACN3" s="110"/>
      <c r="ACO3" s="110"/>
      <c r="ACP3" s="110"/>
      <c r="ACQ3" s="110"/>
      <c r="ACR3" s="110"/>
      <c r="ACS3" s="110"/>
      <c r="ACT3" s="110"/>
      <c r="ACU3" s="110"/>
      <c r="ACV3" s="110"/>
      <c r="ACW3" s="110"/>
      <c r="ACX3" s="110"/>
      <c r="ACY3" s="110"/>
      <c r="ACZ3" s="110"/>
      <c r="ADA3" s="110"/>
      <c r="ADB3" s="110"/>
      <c r="ADC3" s="110"/>
      <c r="ADD3" s="110"/>
      <c r="ADE3" s="110"/>
      <c r="ADF3" s="110"/>
      <c r="ADG3" s="110"/>
      <c r="ADH3" s="110"/>
      <c r="ADI3" s="110"/>
      <c r="ADJ3" s="110"/>
      <c r="ADK3" s="110"/>
      <c r="ADL3" s="110"/>
      <c r="ADM3" s="110"/>
      <c r="ADN3" s="110"/>
      <c r="ADO3" s="110"/>
      <c r="ADP3" s="110"/>
      <c r="ADQ3" s="110"/>
      <c r="ADR3" s="110"/>
      <c r="ADS3" s="110"/>
      <c r="ADT3" s="110"/>
      <c r="ADU3" s="110"/>
      <c r="ADV3" s="110"/>
      <c r="ADW3" s="110"/>
      <c r="ADX3" s="110"/>
      <c r="ADY3" s="110"/>
      <c r="ADZ3" s="110"/>
      <c r="AEA3" s="110"/>
      <c r="AEB3" s="110"/>
      <c r="AEC3" s="110"/>
      <c r="AED3" s="110"/>
      <c r="AEE3" s="110"/>
      <c r="AEF3" s="110"/>
      <c r="AEG3" s="110"/>
      <c r="AEH3" s="110"/>
      <c r="AEI3" s="110"/>
      <c r="AEJ3" s="110"/>
      <c r="AEK3" s="110"/>
      <c r="AEL3" s="110"/>
      <c r="AEM3" s="110"/>
      <c r="AEN3" s="110"/>
      <c r="AEO3" s="110"/>
      <c r="AEP3" s="110"/>
      <c r="AEQ3" s="110"/>
      <c r="AER3" s="110"/>
      <c r="AES3" s="110"/>
      <c r="AET3" s="110"/>
      <c r="AEU3" s="110"/>
      <c r="AEV3" s="110"/>
      <c r="AEW3" s="110"/>
      <c r="AEX3" s="110"/>
      <c r="AEY3" s="110"/>
      <c r="AEZ3" s="110"/>
      <c r="AFA3" s="110"/>
      <c r="AFB3" s="110"/>
      <c r="AFC3" s="110"/>
      <c r="AFD3" s="110"/>
      <c r="AFE3" s="110"/>
      <c r="AFF3" s="110"/>
      <c r="AFG3" s="110"/>
      <c r="AFH3" s="110"/>
      <c r="AFI3" s="110"/>
      <c r="AFJ3" s="110"/>
      <c r="AFK3" s="110"/>
      <c r="AFL3" s="110"/>
      <c r="AFM3" s="110"/>
      <c r="AFN3" s="110"/>
      <c r="AFO3" s="110"/>
      <c r="AFP3" s="110"/>
      <c r="AFQ3" s="110"/>
      <c r="AFR3" s="110"/>
      <c r="AFS3" s="110"/>
      <c r="AFT3" s="110"/>
      <c r="AFU3" s="110"/>
      <c r="AFV3" s="110"/>
      <c r="AFW3" s="110"/>
      <c r="AFX3" s="110"/>
      <c r="AFY3" s="110"/>
      <c r="AFZ3" s="110"/>
      <c r="AGA3" s="110"/>
      <c r="AGB3" s="110"/>
      <c r="AGC3" s="110"/>
      <c r="AGD3" s="110"/>
      <c r="AGE3" s="110"/>
      <c r="AGF3" s="110"/>
      <c r="AGG3" s="110"/>
      <c r="AGH3" s="110"/>
      <c r="AGI3" s="110"/>
      <c r="AGJ3" s="110"/>
      <c r="AGK3" s="110"/>
      <c r="AGL3" s="110"/>
      <c r="AGM3" s="110"/>
      <c r="AGN3" s="110"/>
      <c r="AGO3" s="110"/>
      <c r="AGP3" s="110"/>
      <c r="AGQ3" s="110"/>
      <c r="AGR3" s="110"/>
      <c r="AGS3" s="110"/>
      <c r="AGT3" s="110"/>
      <c r="AGU3" s="110"/>
      <c r="AGV3" s="110"/>
      <c r="AGW3" s="110"/>
      <c r="AGX3" s="110"/>
      <c r="AGY3" s="110"/>
      <c r="AGZ3" s="110"/>
      <c r="AHA3" s="110"/>
      <c r="AHB3" s="110"/>
      <c r="AHC3" s="110"/>
      <c r="AHD3" s="110"/>
      <c r="AHE3" s="110"/>
      <c r="AHF3" s="110"/>
      <c r="AHG3" s="110"/>
      <c r="AHH3" s="110"/>
      <c r="AHI3" s="110"/>
      <c r="AHJ3" s="110"/>
      <c r="AHK3" s="110"/>
      <c r="AHL3" s="110"/>
      <c r="AHM3" s="110"/>
      <c r="AHN3" s="110"/>
      <c r="AHO3" s="110"/>
      <c r="AHP3" s="110"/>
      <c r="AHQ3" s="110"/>
      <c r="AHR3" s="110"/>
      <c r="AHS3" s="110"/>
      <c r="AHT3" s="110"/>
      <c r="AHU3" s="110"/>
      <c r="AHV3" s="110"/>
      <c r="AHW3" s="110"/>
      <c r="AHX3" s="110"/>
      <c r="AHY3" s="110"/>
      <c r="AHZ3" s="110"/>
      <c r="AIA3" s="110"/>
      <c r="AIB3" s="110"/>
      <c r="AIC3" s="110"/>
      <c r="AID3" s="110"/>
      <c r="AIE3" s="110"/>
      <c r="AIF3" s="110"/>
      <c r="AIG3" s="110"/>
      <c r="AIH3" s="110"/>
      <c r="AII3" s="110"/>
      <c r="AIJ3" s="110"/>
      <c r="AIK3" s="110"/>
      <c r="AIL3" s="110"/>
      <c r="AIM3" s="110"/>
      <c r="AIN3" s="110"/>
      <c r="AIO3" s="110"/>
      <c r="AIP3" s="110"/>
      <c r="AIQ3" s="110"/>
      <c r="AIR3" s="110"/>
      <c r="AIS3" s="110"/>
      <c r="AIT3" s="110"/>
      <c r="AIU3" s="110"/>
      <c r="AIV3" s="110"/>
      <c r="AIW3" s="110"/>
      <c r="AIX3" s="110"/>
      <c r="AIY3" s="110"/>
      <c r="AIZ3" s="110"/>
      <c r="AJA3" s="110"/>
      <c r="AJB3" s="110"/>
      <c r="AJC3" s="110"/>
      <c r="AJD3" s="110"/>
      <c r="AJE3" s="110"/>
      <c r="AJF3" s="110"/>
      <c r="AJG3" s="110"/>
      <c r="AJH3" s="110"/>
      <c r="AJI3" s="110"/>
      <c r="AJJ3" s="110"/>
      <c r="AJK3" s="110"/>
      <c r="AJL3" s="110"/>
      <c r="AJM3" s="110"/>
      <c r="AJN3" s="110"/>
      <c r="AJO3" s="110"/>
      <c r="AJP3" s="110"/>
      <c r="AJQ3" s="110"/>
      <c r="AJR3" s="110"/>
      <c r="AJS3" s="110"/>
      <c r="AJT3" s="110"/>
      <c r="AJU3" s="110"/>
      <c r="AJV3" s="110"/>
      <c r="AJW3" s="110"/>
      <c r="AJX3" s="110"/>
      <c r="AJY3" s="110"/>
      <c r="AJZ3" s="110"/>
      <c r="AKA3" s="110"/>
      <c r="AKB3" s="110"/>
      <c r="AKC3" s="110"/>
      <c r="AKD3" s="110"/>
      <c r="AKE3" s="110"/>
      <c r="AKF3" s="110"/>
      <c r="AKG3" s="110"/>
      <c r="AKH3" s="110"/>
      <c r="AKI3" s="110"/>
      <c r="AKJ3" s="110"/>
      <c r="AKK3" s="110"/>
      <c r="AKL3" s="110"/>
      <c r="AKM3" s="110"/>
      <c r="AKN3" s="110"/>
      <c r="AKO3" s="110"/>
      <c r="AKP3" s="110"/>
      <c r="AKQ3" s="110"/>
      <c r="AKR3" s="110"/>
      <c r="AKS3" s="110"/>
      <c r="AKT3" s="110"/>
      <c r="AKU3" s="110"/>
      <c r="AKV3" s="110"/>
      <c r="AKW3" s="110"/>
      <c r="AKX3" s="110"/>
      <c r="AKY3" s="110"/>
      <c r="AKZ3" s="110"/>
      <c r="ALA3" s="110"/>
      <c r="ALB3" s="110"/>
      <c r="ALC3" s="110"/>
      <c r="ALD3" s="110"/>
      <c r="ALE3" s="110"/>
      <c r="ALF3" s="110"/>
      <c r="ALG3" s="110"/>
      <c r="ALH3" s="110"/>
      <c r="ALI3" s="110"/>
      <c r="ALJ3" s="110"/>
      <c r="ALK3" s="110"/>
      <c r="ALL3" s="110"/>
      <c r="ALM3" s="110"/>
      <c r="ALN3" s="110"/>
      <c r="ALO3" s="110"/>
      <c r="ALP3" s="110"/>
      <c r="ALQ3" s="110"/>
      <c r="ALR3" s="110"/>
      <c r="ALS3" s="110"/>
      <c r="ALT3" s="110"/>
      <c r="ALU3" s="110"/>
      <c r="ALV3" s="110"/>
      <c r="ALW3" s="110"/>
      <c r="ALX3" s="110"/>
      <c r="ALY3" s="110"/>
      <c r="ALZ3" s="110"/>
      <c r="AMA3" s="110"/>
      <c r="AMB3" s="110"/>
      <c r="AMC3" s="110"/>
      <c r="AMD3" s="110"/>
      <c r="AME3" s="110"/>
      <c r="AMF3" s="110"/>
      <c r="AMG3" s="110"/>
      <c r="AMH3" s="110"/>
      <c r="AMI3" s="110"/>
      <c r="AMJ3" s="110"/>
      <c r="AMK3" s="110"/>
      <c r="AML3" s="110"/>
      <c r="AMM3" s="110"/>
      <c r="AMN3" s="110"/>
      <c r="AMO3" s="110"/>
      <c r="AMP3" s="110"/>
      <c r="AMQ3" s="110"/>
      <c r="AMR3" s="110"/>
      <c r="AMS3" s="110"/>
      <c r="AMT3" s="110"/>
      <c r="AMU3" s="110"/>
      <c r="AMV3" s="110"/>
      <c r="AMW3" s="110"/>
      <c r="AMX3" s="110"/>
      <c r="AMY3" s="110"/>
      <c r="AMZ3" s="110"/>
      <c r="ANA3" s="110"/>
      <c r="ANB3" s="110"/>
      <c r="ANC3" s="110"/>
      <c r="AND3" s="110"/>
      <c r="ANE3" s="110"/>
      <c r="ANF3" s="110"/>
      <c r="ANG3" s="110"/>
      <c r="ANH3" s="110"/>
      <c r="ANI3" s="110"/>
      <c r="ANJ3" s="110"/>
      <c r="ANK3" s="110"/>
      <c r="ANL3" s="110"/>
      <c r="ANM3" s="110"/>
      <c r="ANN3" s="110"/>
      <c r="ANO3" s="110"/>
      <c r="ANP3" s="110"/>
      <c r="ANQ3" s="110"/>
      <c r="ANR3" s="110"/>
      <c r="ANS3" s="110"/>
      <c r="ANT3" s="110"/>
      <c r="ANU3" s="110"/>
      <c r="ANV3" s="110"/>
      <c r="ANW3" s="110"/>
      <c r="ANX3" s="110"/>
      <c r="ANY3" s="110"/>
      <c r="ANZ3" s="110"/>
      <c r="AOA3" s="110"/>
      <c r="AOB3" s="110"/>
      <c r="AOC3" s="110"/>
      <c r="AOD3" s="110"/>
      <c r="AOE3" s="110"/>
      <c r="AOF3" s="110"/>
      <c r="AOG3" s="110"/>
      <c r="AOH3" s="110"/>
      <c r="AOI3" s="110"/>
      <c r="AOJ3" s="110"/>
      <c r="AOK3" s="110"/>
      <c r="AOL3" s="110"/>
      <c r="AOM3" s="110"/>
      <c r="AON3" s="110"/>
      <c r="AOO3" s="110"/>
      <c r="AOP3" s="110"/>
      <c r="AOQ3" s="110"/>
      <c r="AOR3" s="110"/>
      <c r="AOS3" s="110"/>
      <c r="AOT3" s="110"/>
      <c r="AOU3" s="110"/>
      <c r="AOV3" s="110"/>
      <c r="AOW3" s="110"/>
      <c r="AOX3" s="110"/>
      <c r="AOY3" s="110"/>
      <c r="AOZ3" s="110"/>
      <c r="APA3" s="110"/>
      <c r="APB3" s="110"/>
      <c r="APC3" s="110"/>
      <c r="APD3" s="110"/>
      <c r="APE3" s="110"/>
      <c r="APF3" s="110"/>
      <c r="APG3" s="110"/>
      <c r="APH3" s="110"/>
      <c r="API3" s="110"/>
      <c r="APJ3" s="110"/>
      <c r="APK3" s="110"/>
      <c r="APL3" s="110"/>
      <c r="APM3" s="110"/>
      <c r="APN3" s="110"/>
      <c r="APO3" s="110"/>
      <c r="APP3" s="110"/>
      <c r="APQ3" s="110"/>
      <c r="APR3" s="110"/>
      <c r="APS3" s="110"/>
      <c r="APT3" s="110"/>
      <c r="APU3" s="110"/>
      <c r="APV3" s="110"/>
      <c r="APW3" s="110"/>
      <c r="APX3" s="110"/>
      <c r="APY3" s="110"/>
      <c r="APZ3" s="110"/>
      <c r="AQA3" s="110"/>
      <c r="AQB3" s="110"/>
      <c r="AQC3" s="110"/>
      <c r="AQD3" s="110"/>
      <c r="AQE3" s="110"/>
      <c r="AQF3" s="110"/>
      <c r="AQG3" s="110"/>
      <c r="AQH3" s="110"/>
      <c r="AQI3" s="110"/>
      <c r="AQJ3" s="110"/>
      <c r="AQK3" s="110"/>
      <c r="AQL3" s="110"/>
      <c r="AQM3" s="110"/>
      <c r="AQN3" s="110"/>
      <c r="AQO3" s="110"/>
      <c r="AQP3" s="110"/>
      <c r="AQQ3" s="110"/>
      <c r="AQR3" s="110"/>
      <c r="AQS3" s="110"/>
      <c r="AQT3" s="110"/>
      <c r="AQU3" s="110"/>
      <c r="AQV3" s="110"/>
      <c r="AQW3" s="110"/>
      <c r="AQX3" s="110"/>
      <c r="AQY3" s="110"/>
      <c r="AQZ3" s="110"/>
      <c r="ARA3" s="110"/>
      <c r="ARB3" s="110"/>
      <c r="ARC3" s="110"/>
      <c r="ARD3" s="110"/>
      <c r="ARE3" s="110"/>
      <c r="ARF3" s="110"/>
      <c r="ARG3" s="110"/>
      <c r="ARH3" s="110"/>
      <c r="ARI3" s="110"/>
      <c r="ARJ3" s="110"/>
      <c r="ARK3" s="110"/>
      <c r="ARL3" s="110"/>
      <c r="ARM3" s="110"/>
      <c r="ARN3" s="110"/>
      <c r="ARO3" s="110"/>
      <c r="ARP3" s="110"/>
      <c r="ARQ3" s="110"/>
      <c r="ARR3" s="110"/>
      <c r="ARS3" s="110"/>
      <c r="ART3" s="110"/>
      <c r="ARU3" s="110"/>
      <c r="ARV3" s="110"/>
      <c r="ARW3" s="110"/>
      <c r="ARX3" s="110"/>
      <c r="ARY3" s="110"/>
      <c r="ARZ3" s="110"/>
      <c r="ASA3" s="110"/>
      <c r="ASB3" s="110"/>
      <c r="ASC3" s="110"/>
      <c r="ASD3" s="110"/>
      <c r="ASE3" s="110"/>
      <c r="ASF3" s="110"/>
      <c r="ASG3" s="110"/>
      <c r="ASH3" s="110"/>
      <c r="ASI3" s="110"/>
      <c r="ASJ3" s="110"/>
      <c r="ASK3" s="110"/>
      <c r="ASL3" s="110"/>
      <c r="ASM3" s="110"/>
      <c r="ASN3" s="110"/>
      <c r="ASO3" s="110"/>
      <c r="ASP3" s="110"/>
      <c r="ASQ3" s="110"/>
      <c r="ASR3" s="110"/>
      <c r="ASS3" s="110"/>
      <c r="AST3" s="110"/>
      <c r="ASU3" s="110"/>
      <c r="ASV3" s="110"/>
      <c r="ASW3" s="110"/>
      <c r="ASX3" s="110"/>
      <c r="ASY3" s="110"/>
      <c r="ASZ3" s="110"/>
      <c r="ATA3" s="110"/>
      <c r="ATB3" s="110"/>
      <c r="ATC3" s="110"/>
      <c r="ATD3" s="110"/>
      <c r="ATE3" s="110"/>
      <c r="ATF3" s="110"/>
      <c r="ATG3" s="110"/>
      <c r="ATH3" s="110"/>
      <c r="ATI3" s="110"/>
      <c r="ATJ3" s="110"/>
      <c r="ATK3" s="110"/>
      <c r="ATL3" s="110"/>
      <c r="ATM3" s="110"/>
      <c r="ATN3" s="110"/>
      <c r="ATO3" s="110"/>
      <c r="ATP3" s="110"/>
      <c r="ATQ3" s="110"/>
      <c r="ATR3" s="110"/>
      <c r="ATS3" s="110"/>
      <c r="ATT3" s="110"/>
      <c r="ATU3" s="110"/>
      <c r="ATV3" s="110"/>
      <c r="ATW3" s="110"/>
      <c r="ATX3" s="110"/>
      <c r="ATY3" s="110"/>
      <c r="ATZ3" s="110"/>
      <c r="AUA3" s="110"/>
      <c r="AUB3" s="110"/>
      <c r="AUC3" s="110"/>
      <c r="AUD3" s="110"/>
      <c r="AUE3" s="110"/>
      <c r="AUF3" s="110"/>
      <c r="AUG3" s="110"/>
      <c r="AUH3" s="110"/>
      <c r="AUI3" s="110"/>
      <c r="AUJ3" s="110"/>
      <c r="AUK3" s="110"/>
      <c r="AUL3" s="110"/>
      <c r="AUM3" s="110"/>
      <c r="AUN3" s="110"/>
      <c r="AUO3" s="110"/>
      <c r="AUP3" s="110"/>
      <c r="AUQ3" s="110"/>
      <c r="AUR3" s="110"/>
      <c r="AUS3" s="110"/>
      <c r="AUT3" s="110"/>
      <c r="AUU3" s="110"/>
      <c r="AUV3" s="110"/>
      <c r="AUW3" s="110"/>
      <c r="AUX3" s="110"/>
      <c r="AUY3" s="110"/>
      <c r="AUZ3" s="110"/>
      <c r="AVA3" s="110"/>
      <c r="AVB3" s="110"/>
      <c r="AVC3" s="110"/>
      <c r="AVD3" s="110"/>
      <c r="AVE3" s="110"/>
      <c r="AVF3" s="110"/>
      <c r="AVG3" s="110"/>
      <c r="AVH3" s="110"/>
      <c r="AVI3" s="110"/>
      <c r="AVJ3" s="110"/>
      <c r="AVK3" s="110"/>
      <c r="AVL3" s="110"/>
      <c r="AVM3" s="110"/>
      <c r="AVN3" s="110"/>
      <c r="AVO3" s="110"/>
      <c r="AVP3" s="110"/>
      <c r="AVQ3" s="110"/>
      <c r="AVR3" s="110"/>
      <c r="AVS3" s="110"/>
      <c r="AVT3" s="110"/>
      <c r="AVU3" s="110"/>
      <c r="AVV3" s="110"/>
      <c r="AVW3" s="110"/>
      <c r="AVX3" s="110"/>
      <c r="AVY3" s="110"/>
      <c r="AVZ3" s="110"/>
      <c r="AWA3" s="110"/>
      <c r="AWB3" s="110"/>
      <c r="AWC3" s="110"/>
      <c r="AWD3" s="110"/>
      <c r="AWE3" s="110"/>
      <c r="AWF3" s="110"/>
      <c r="AWG3" s="110"/>
      <c r="AWH3" s="110"/>
      <c r="AWI3" s="110"/>
      <c r="AWJ3" s="110"/>
      <c r="AWK3" s="110"/>
      <c r="AWL3" s="110"/>
      <c r="AWM3" s="110"/>
      <c r="AWN3" s="110"/>
      <c r="AWO3" s="110"/>
      <c r="AWP3" s="110"/>
      <c r="AWQ3" s="110"/>
      <c r="AWR3" s="110"/>
      <c r="AWS3" s="110"/>
      <c r="AWT3" s="110"/>
      <c r="AWU3" s="110"/>
      <c r="AWV3" s="110"/>
      <c r="AWW3" s="110"/>
      <c r="AWX3" s="110"/>
      <c r="AWY3" s="110"/>
      <c r="AWZ3" s="110"/>
      <c r="AXA3" s="110"/>
      <c r="AXB3" s="110"/>
      <c r="AXC3" s="110"/>
      <c r="AXD3" s="110"/>
      <c r="AXE3" s="110"/>
      <c r="AXF3" s="110"/>
      <c r="AXG3" s="110"/>
      <c r="AXH3" s="110"/>
      <c r="AXI3" s="110"/>
      <c r="AXJ3" s="110"/>
      <c r="AXK3" s="110"/>
      <c r="AXL3" s="110"/>
      <c r="AXM3" s="110"/>
      <c r="AXN3" s="110"/>
      <c r="AXO3" s="110"/>
      <c r="AXP3" s="110"/>
      <c r="AXQ3" s="110"/>
      <c r="AXR3" s="110"/>
      <c r="AXS3" s="110"/>
      <c r="AXT3" s="110"/>
      <c r="AXU3" s="110"/>
      <c r="AXV3" s="110"/>
      <c r="AXW3" s="110"/>
      <c r="AXX3" s="110"/>
      <c r="AXY3" s="110"/>
      <c r="AXZ3" s="110"/>
      <c r="AYA3" s="110"/>
      <c r="AYB3" s="110"/>
      <c r="AYC3" s="110"/>
      <c r="AYD3" s="110"/>
      <c r="AYE3" s="110"/>
      <c r="AYF3" s="110"/>
      <c r="AYG3" s="110"/>
      <c r="AYH3" s="110"/>
      <c r="AYI3" s="110"/>
      <c r="AYJ3" s="110"/>
      <c r="AYK3" s="110"/>
      <c r="AYL3" s="110"/>
      <c r="AYM3" s="110"/>
      <c r="AYN3" s="110"/>
      <c r="AYO3" s="110"/>
      <c r="AYP3" s="110"/>
      <c r="AYQ3" s="110"/>
      <c r="AYR3" s="110"/>
      <c r="AYS3" s="110"/>
      <c r="AYT3" s="110"/>
      <c r="AYU3" s="110"/>
      <c r="AYV3" s="110"/>
      <c r="AYW3" s="110"/>
      <c r="AYX3" s="110"/>
      <c r="AYY3" s="110"/>
      <c r="AYZ3" s="110"/>
      <c r="AZA3" s="110"/>
      <c r="AZB3" s="110"/>
      <c r="AZC3" s="110"/>
      <c r="AZD3" s="110"/>
      <c r="AZE3" s="110"/>
      <c r="AZF3" s="110"/>
      <c r="AZG3" s="110"/>
      <c r="AZH3" s="110"/>
      <c r="AZI3" s="110"/>
      <c r="AZJ3" s="110"/>
      <c r="AZK3" s="110"/>
      <c r="AZL3" s="110"/>
      <c r="AZM3" s="110"/>
      <c r="AZN3" s="110"/>
      <c r="AZO3" s="110"/>
      <c r="AZP3" s="110"/>
      <c r="AZQ3" s="110"/>
      <c r="AZR3" s="110"/>
      <c r="AZS3" s="110"/>
      <c r="AZT3" s="110"/>
      <c r="AZU3" s="110"/>
      <c r="AZV3" s="110"/>
      <c r="AZW3" s="110"/>
      <c r="AZX3" s="110"/>
      <c r="AZY3" s="110"/>
      <c r="AZZ3" s="110"/>
      <c r="BAA3" s="110"/>
      <c r="BAB3" s="110"/>
      <c r="BAC3" s="110"/>
      <c r="BAD3" s="110"/>
      <c r="BAE3" s="110"/>
      <c r="BAF3" s="110"/>
      <c r="BAG3" s="110"/>
      <c r="BAH3" s="110"/>
      <c r="BAI3" s="110"/>
      <c r="BAJ3" s="110"/>
      <c r="BAK3" s="110"/>
      <c r="BAL3" s="110"/>
      <c r="BAM3" s="110"/>
      <c r="BAN3" s="110"/>
      <c r="BAO3" s="110"/>
      <c r="BAP3" s="110"/>
      <c r="BAQ3" s="110"/>
      <c r="BAR3" s="110"/>
      <c r="BAS3" s="110"/>
      <c r="BAT3" s="110"/>
      <c r="BAU3" s="110"/>
      <c r="BAV3" s="110"/>
      <c r="BAW3" s="110"/>
      <c r="BAX3" s="110"/>
      <c r="BAY3" s="110"/>
      <c r="BAZ3" s="110"/>
      <c r="BBA3" s="110"/>
      <c r="BBB3" s="110"/>
      <c r="BBC3" s="110"/>
      <c r="BBD3" s="110"/>
      <c r="BBE3" s="110"/>
      <c r="BBF3" s="110"/>
      <c r="BBG3" s="110"/>
      <c r="BBH3" s="110"/>
      <c r="BBI3" s="110"/>
      <c r="BBJ3" s="110"/>
      <c r="BBK3" s="110"/>
      <c r="BBL3" s="110"/>
      <c r="BBM3" s="110"/>
      <c r="BBN3" s="110"/>
      <c r="BBO3" s="110"/>
      <c r="BBP3" s="110"/>
      <c r="BBQ3" s="110"/>
      <c r="BBR3" s="110"/>
      <c r="BBS3" s="110"/>
      <c r="BBT3" s="110"/>
      <c r="BBU3" s="110"/>
      <c r="BBV3" s="110"/>
      <c r="BBW3" s="110"/>
      <c r="BBX3" s="110"/>
      <c r="BBY3" s="110"/>
      <c r="BBZ3" s="110"/>
      <c r="BCA3" s="110"/>
      <c r="BCB3" s="110"/>
      <c r="BCC3" s="110"/>
      <c r="BCD3" s="110"/>
      <c r="BCE3" s="110"/>
      <c r="BCF3" s="110"/>
      <c r="BCG3" s="110"/>
      <c r="BCH3" s="110"/>
      <c r="BCI3" s="110"/>
      <c r="BCJ3" s="110"/>
      <c r="BCK3" s="110"/>
      <c r="BCL3" s="110"/>
      <c r="BCM3" s="110"/>
      <c r="BCN3" s="110"/>
      <c r="BCO3" s="110"/>
      <c r="BCP3" s="110"/>
      <c r="BCQ3" s="110"/>
      <c r="BCR3" s="110"/>
      <c r="BCS3" s="110"/>
      <c r="BCT3" s="110"/>
      <c r="BCU3" s="110"/>
      <c r="BCV3" s="110"/>
      <c r="BCW3" s="110"/>
      <c r="BCX3" s="110"/>
      <c r="BCY3" s="110"/>
      <c r="BCZ3" s="110"/>
      <c r="BDA3" s="110"/>
      <c r="BDB3" s="110"/>
      <c r="BDC3" s="110"/>
      <c r="BDD3" s="110"/>
      <c r="BDE3" s="110"/>
      <c r="BDF3" s="110"/>
      <c r="BDG3" s="110"/>
      <c r="BDH3" s="110"/>
      <c r="BDI3" s="110"/>
      <c r="BDJ3" s="110"/>
      <c r="BDK3" s="110"/>
      <c r="BDL3" s="110"/>
      <c r="BDM3" s="110"/>
      <c r="BDN3" s="110"/>
      <c r="BDO3" s="110"/>
      <c r="BDP3" s="110"/>
      <c r="BDQ3" s="110"/>
      <c r="BDR3" s="110"/>
      <c r="BDS3" s="110"/>
      <c r="BDT3" s="110"/>
      <c r="BDU3" s="110"/>
      <c r="BDV3" s="110"/>
      <c r="BDW3" s="110"/>
      <c r="BDX3" s="110"/>
      <c r="BDY3" s="110"/>
      <c r="BDZ3" s="110"/>
      <c r="BEA3" s="110"/>
      <c r="BEB3" s="110"/>
      <c r="BEC3" s="110"/>
      <c r="BED3" s="110"/>
      <c r="BEE3" s="110"/>
      <c r="BEF3" s="110"/>
      <c r="BEG3" s="110"/>
      <c r="BEH3" s="110"/>
      <c r="BEI3" s="110"/>
      <c r="BEJ3" s="110"/>
      <c r="BEK3" s="110"/>
      <c r="BEL3" s="110"/>
      <c r="BEM3" s="110"/>
      <c r="BEN3" s="110"/>
      <c r="BEO3" s="110"/>
      <c r="BEP3" s="110"/>
      <c r="BEQ3" s="110"/>
      <c r="BER3" s="110"/>
      <c r="BES3" s="110"/>
      <c r="BET3" s="110"/>
      <c r="BEU3" s="110"/>
      <c r="BEV3" s="110"/>
      <c r="BEW3" s="110"/>
      <c r="BEX3" s="110"/>
      <c r="BEY3" s="110"/>
      <c r="BEZ3" s="110"/>
      <c r="BFA3" s="110"/>
      <c r="BFB3" s="110"/>
      <c r="BFC3" s="110"/>
      <c r="BFD3" s="110"/>
      <c r="BFE3" s="110"/>
      <c r="BFF3" s="110"/>
      <c r="BFG3" s="110"/>
      <c r="BFH3" s="110"/>
      <c r="BFI3" s="110"/>
      <c r="BFJ3" s="110"/>
      <c r="BFK3" s="110"/>
      <c r="BFL3" s="110"/>
      <c r="BFM3" s="110"/>
      <c r="BFN3" s="110"/>
      <c r="BFO3" s="110"/>
      <c r="BFP3" s="110"/>
      <c r="BFQ3" s="110"/>
      <c r="BFR3" s="110"/>
      <c r="BFS3" s="110"/>
      <c r="BFT3" s="110"/>
      <c r="BFU3" s="110"/>
      <c r="BFV3" s="110"/>
      <c r="BFW3" s="110"/>
      <c r="BFX3" s="110"/>
      <c r="BFY3" s="110"/>
      <c r="BFZ3" s="110"/>
      <c r="BGA3" s="110"/>
      <c r="BGB3" s="110"/>
      <c r="BGC3" s="110"/>
      <c r="BGD3" s="110"/>
      <c r="BGE3" s="110"/>
      <c r="BGF3" s="110"/>
      <c r="BGG3" s="110"/>
      <c r="BGH3" s="110"/>
      <c r="BGI3" s="110"/>
      <c r="BGJ3" s="110"/>
      <c r="BGK3" s="110"/>
      <c r="BGL3" s="110"/>
      <c r="BGM3" s="110"/>
      <c r="BGN3" s="110"/>
      <c r="BGO3" s="110"/>
      <c r="BGP3" s="110"/>
      <c r="BGQ3" s="110"/>
      <c r="BGR3" s="110"/>
      <c r="BGS3" s="110"/>
      <c r="BGT3" s="110"/>
      <c r="BGU3" s="110"/>
      <c r="BGV3" s="110"/>
      <c r="BGW3" s="110"/>
      <c r="BGX3" s="110"/>
      <c r="BGY3" s="110"/>
      <c r="BGZ3" s="110"/>
      <c r="BHA3" s="110"/>
      <c r="BHB3" s="110"/>
      <c r="BHC3" s="110"/>
      <c r="BHD3" s="110"/>
      <c r="BHE3" s="110"/>
      <c r="BHF3" s="110"/>
      <c r="BHG3" s="110"/>
      <c r="BHH3" s="110"/>
      <c r="BHI3" s="110"/>
      <c r="BHJ3" s="110"/>
      <c r="BHK3" s="110"/>
      <c r="BHL3" s="110"/>
      <c r="BHM3" s="110"/>
      <c r="BHN3" s="110"/>
      <c r="BHO3" s="110"/>
      <c r="BHP3" s="110"/>
      <c r="BHQ3" s="110"/>
      <c r="BHR3" s="110"/>
      <c r="BHS3" s="110"/>
      <c r="BHT3" s="110"/>
      <c r="BHU3" s="110"/>
      <c r="BHV3" s="110"/>
      <c r="BHW3" s="110"/>
      <c r="BHX3" s="110"/>
      <c r="BHY3" s="110"/>
      <c r="BHZ3" s="110"/>
      <c r="BIA3" s="110"/>
      <c r="BIB3" s="110"/>
      <c r="BIC3" s="110"/>
      <c r="BID3" s="110"/>
      <c r="BIE3" s="110"/>
      <c r="BIF3" s="110"/>
      <c r="BIG3" s="110"/>
      <c r="BIH3" s="110"/>
      <c r="BII3" s="110"/>
      <c r="BIJ3" s="110"/>
      <c r="BIK3" s="110"/>
      <c r="BIL3" s="110"/>
      <c r="BIM3" s="110"/>
      <c r="BIN3" s="110"/>
      <c r="BIO3" s="110"/>
      <c r="BIP3" s="110"/>
      <c r="BIQ3" s="110"/>
      <c r="BIR3" s="110"/>
      <c r="BIS3" s="110"/>
      <c r="BIT3" s="110"/>
      <c r="BIU3" s="110"/>
      <c r="BIV3" s="110"/>
      <c r="BIW3" s="110"/>
      <c r="BIX3" s="110"/>
      <c r="BIY3" s="110"/>
      <c r="BIZ3" s="110"/>
      <c r="BJA3" s="110"/>
      <c r="BJB3" s="110"/>
      <c r="BJC3" s="110"/>
      <c r="BJD3" s="110"/>
      <c r="BJE3" s="110"/>
      <c r="BJF3" s="110"/>
      <c r="BJG3" s="110"/>
      <c r="BJH3" s="110"/>
      <c r="BJI3" s="110"/>
      <c r="BJJ3" s="110"/>
      <c r="BJK3" s="110"/>
      <c r="BJL3" s="110"/>
      <c r="BJM3" s="110"/>
      <c r="BJN3" s="110"/>
      <c r="BJO3" s="110"/>
      <c r="BJP3" s="110"/>
      <c r="BJQ3" s="110"/>
      <c r="BJR3" s="110"/>
      <c r="BJS3" s="110"/>
      <c r="BJT3" s="110"/>
      <c r="BJU3" s="110"/>
      <c r="BJV3" s="110"/>
      <c r="BJW3" s="110"/>
      <c r="BJX3" s="110"/>
      <c r="BJY3" s="110"/>
      <c r="BJZ3" s="110"/>
      <c r="BKA3" s="110"/>
      <c r="BKB3" s="110"/>
      <c r="BKC3" s="110"/>
      <c r="BKD3" s="110"/>
      <c r="BKE3" s="110"/>
      <c r="BKF3" s="110"/>
      <c r="BKG3" s="110"/>
      <c r="BKH3" s="110"/>
      <c r="BKI3" s="110"/>
      <c r="BKJ3" s="110"/>
      <c r="BKK3" s="110"/>
      <c r="BKL3" s="110"/>
      <c r="BKM3" s="110"/>
      <c r="BKN3" s="110"/>
      <c r="BKO3" s="110"/>
      <c r="BKP3" s="110"/>
      <c r="BKQ3" s="110"/>
      <c r="BKR3" s="110"/>
      <c r="BKS3" s="110"/>
      <c r="BKT3" s="110"/>
      <c r="BKU3" s="110"/>
      <c r="BKV3" s="110"/>
      <c r="BKW3" s="110"/>
      <c r="BKX3" s="110"/>
      <c r="BKY3" s="110"/>
      <c r="BKZ3" s="110"/>
      <c r="BLA3" s="110"/>
      <c r="BLB3" s="110"/>
      <c r="BLC3" s="110"/>
      <c r="BLD3" s="110"/>
      <c r="BLE3" s="110"/>
      <c r="BLF3" s="110"/>
      <c r="BLG3" s="110"/>
      <c r="BLH3" s="110"/>
      <c r="BLI3" s="110"/>
      <c r="BLJ3" s="110"/>
      <c r="BLK3" s="110"/>
      <c r="BLL3" s="110"/>
      <c r="BLM3" s="110"/>
      <c r="BLN3" s="110"/>
      <c r="BLO3" s="110"/>
      <c r="BLP3" s="110"/>
      <c r="BLQ3" s="110"/>
      <c r="BLR3" s="110"/>
      <c r="BLS3" s="110"/>
      <c r="BLT3" s="110"/>
      <c r="BLU3" s="110"/>
      <c r="BLV3" s="110"/>
      <c r="BLW3" s="110"/>
      <c r="BLX3" s="110"/>
      <c r="BLY3" s="110"/>
      <c r="BLZ3" s="110"/>
      <c r="BMA3" s="110"/>
      <c r="BMB3" s="110"/>
      <c r="BMC3" s="110"/>
      <c r="BMD3" s="110"/>
      <c r="BME3" s="110"/>
      <c r="BMF3" s="110"/>
      <c r="BMG3" s="110"/>
      <c r="BMH3" s="110"/>
      <c r="BMI3" s="110"/>
      <c r="BMJ3" s="110"/>
      <c r="BMK3" s="110"/>
      <c r="BML3" s="110"/>
      <c r="BMM3" s="110"/>
      <c r="BMN3" s="110"/>
      <c r="BMO3" s="110"/>
      <c r="BMP3" s="110"/>
      <c r="BMQ3" s="110"/>
      <c r="BMR3" s="110"/>
      <c r="BMS3" s="110"/>
      <c r="BMT3" s="110"/>
      <c r="BMU3" s="110"/>
      <c r="BMV3" s="110"/>
      <c r="BMW3" s="110"/>
      <c r="BMX3" s="110"/>
      <c r="BMY3" s="110"/>
      <c r="BMZ3" s="110"/>
      <c r="BNA3" s="110"/>
      <c r="BNB3" s="110"/>
      <c r="BNC3" s="110"/>
      <c r="BND3" s="110"/>
      <c r="BNE3" s="110"/>
      <c r="BNF3" s="110"/>
      <c r="BNG3" s="110"/>
      <c r="BNH3" s="110"/>
      <c r="BNI3" s="110"/>
      <c r="BNJ3" s="110"/>
      <c r="BNK3" s="110"/>
      <c r="BNL3" s="110"/>
      <c r="BNM3" s="110"/>
      <c r="BNN3" s="110"/>
      <c r="BNO3" s="110"/>
      <c r="BNP3" s="110"/>
      <c r="BNQ3" s="110"/>
      <c r="BNR3" s="110"/>
      <c r="BNS3" s="110"/>
      <c r="BNT3" s="110"/>
      <c r="BNU3" s="110"/>
      <c r="BNV3" s="110"/>
      <c r="BNW3" s="110"/>
      <c r="BNX3" s="110"/>
      <c r="BNY3" s="110"/>
      <c r="BNZ3" s="110"/>
      <c r="BOA3" s="110"/>
      <c r="BOB3" s="110"/>
      <c r="BOC3" s="110"/>
      <c r="BOD3" s="110"/>
      <c r="BOE3" s="110"/>
      <c r="BOF3" s="110"/>
      <c r="BOG3" s="110"/>
      <c r="BOH3" s="110"/>
      <c r="BOI3" s="110"/>
      <c r="BOJ3" s="110"/>
      <c r="BOK3" s="110"/>
      <c r="BOL3" s="110"/>
      <c r="BOM3" s="110"/>
      <c r="BON3" s="110"/>
      <c r="BOO3" s="110"/>
      <c r="BOP3" s="110"/>
      <c r="BOQ3" s="110"/>
      <c r="BOR3" s="110"/>
      <c r="BOS3" s="110"/>
      <c r="BOT3" s="110"/>
      <c r="BOU3" s="110"/>
      <c r="BOV3" s="110"/>
      <c r="BOW3" s="110"/>
      <c r="BOX3" s="110"/>
      <c r="BOY3" s="110"/>
      <c r="BOZ3" s="110"/>
      <c r="BPA3" s="110"/>
      <c r="BPB3" s="110"/>
      <c r="BPC3" s="110"/>
      <c r="BPD3" s="110"/>
      <c r="BPE3" s="110"/>
      <c r="BPF3" s="110"/>
      <c r="BPG3" s="110"/>
      <c r="BPH3" s="110"/>
      <c r="BPI3" s="110"/>
      <c r="BPJ3" s="110"/>
      <c r="BPK3" s="110"/>
      <c r="BPL3" s="110"/>
      <c r="BPM3" s="110"/>
      <c r="BPN3" s="110"/>
      <c r="BPO3" s="110"/>
      <c r="BPP3" s="110"/>
      <c r="BPQ3" s="110"/>
      <c r="BPR3" s="110"/>
      <c r="BPS3" s="110"/>
      <c r="BPT3" s="110"/>
      <c r="BPU3" s="110"/>
      <c r="BPV3" s="110"/>
      <c r="BPW3" s="110"/>
      <c r="BPX3" s="110"/>
      <c r="BPY3" s="110"/>
      <c r="BPZ3" s="110"/>
      <c r="BQA3" s="110"/>
      <c r="BQB3" s="110"/>
      <c r="BQC3" s="110"/>
      <c r="BQD3" s="110"/>
      <c r="BQE3" s="110"/>
      <c r="BQF3" s="110"/>
      <c r="BQG3" s="110"/>
      <c r="BQH3" s="110"/>
      <c r="BQI3" s="110"/>
      <c r="BQJ3" s="110"/>
      <c r="BQK3" s="110"/>
      <c r="BQL3" s="110"/>
      <c r="BQM3" s="110"/>
      <c r="BQN3" s="110"/>
      <c r="BQO3" s="110"/>
      <c r="BQP3" s="110"/>
      <c r="BQQ3" s="110"/>
      <c r="BQR3" s="110"/>
      <c r="BQS3" s="110"/>
      <c r="BQT3" s="110"/>
      <c r="BQU3" s="110"/>
      <c r="BQV3" s="110"/>
      <c r="BQW3" s="110"/>
      <c r="BQX3" s="110"/>
      <c r="BQY3" s="110"/>
      <c r="BQZ3" s="110"/>
      <c r="BRA3" s="110"/>
      <c r="BRB3" s="110"/>
      <c r="BRC3" s="110"/>
      <c r="BRD3" s="110"/>
      <c r="BRE3" s="110"/>
      <c r="BRF3" s="110"/>
      <c r="BRG3" s="110"/>
      <c r="BRH3" s="110"/>
      <c r="BRI3" s="110"/>
      <c r="BRJ3" s="110"/>
      <c r="BRK3" s="110"/>
      <c r="BRL3" s="110"/>
      <c r="BRM3" s="110"/>
      <c r="BRN3" s="110"/>
      <c r="BRO3" s="110"/>
      <c r="BRP3" s="110"/>
      <c r="BRQ3" s="110"/>
      <c r="BRR3" s="110"/>
      <c r="BRS3" s="110"/>
      <c r="BRT3" s="110"/>
      <c r="BRU3" s="110"/>
      <c r="BRV3" s="110"/>
      <c r="BRW3" s="110"/>
      <c r="BRX3" s="110"/>
      <c r="BRY3" s="110"/>
      <c r="BRZ3" s="110"/>
      <c r="BSA3" s="110"/>
      <c r="BSB3" s="110"/>
      <c r="BSC3" s="110"/>
      <c r="BSD3" s="110"/>
      <c r="BSE3" s="110"/>
      <c r="BSF3" s="110"/>
      <c r="BSG3" s="110"/>
      <c r="BSH3" s="110"/>
      <c r="BSI3" s="110"/>
      <c r="BSJ3" s="110"/>
      <c r="BSK3" s="110"/>
      <c r="BSL3" s="110"/>
      <c r="BSM3" s="110"/>
      <c r="BSN3" s="110"/>
      <c r="BSO3" s="110"/>
      <c r="BSP3" s="110"/>
      <c r="BSQ3" s="110"/>
      <c r="BSR3" s="110"/>
      <c r="BSS3" s="110"/>
      <c r="BST3" s="110"/>
      <c r="BSU3" s="110"/>
      <c r="BSV3" s="110"/>
      <c r="BSW3" s="110"/>
      <c r="BSX3" s="110"/>
      <c r="BSY3" s="110"/>
      <c r="BSZ3" s="110"/>
      <c r="BTA3" s="110"/>
      <c r="BTB3" s="110"/>
      <c r="BTC3" s="110"/>
      <c r="BTD3" s="110"/>
      <c r="BTE3" s="110"/>
      <c r="BTF3" s="110"/>
      <c r="BTG3" s="110"/>
      <c r="BTH3" s="110"/>
      <c r="BTI3" s="110"/>
      <c r="BTJ3" s="110"/>
      <c r="BTK3" s="110"/>
      <c r="BTL3" s="110"/>
      <c r="BTM3" s="110"/>
      <c r="BTN3" s="110"/>
      <c r="BTO3" s="110"/>
      <c r="BTP3" s="110"/>
      <c r="BTQ3" s="110"/>
      <c r="BTR3" s="110"/>
      <c r="BTS3" s="110"/>
      <c r="BTT3" s="110"/>
      <c r="BTU3" s="110"/>
      <c r="BTV3" s="110"/>
      <c r="BTW3" s="110"/>
      <c r="BTX3" s="110"/>
      <c r="BTY3" s="110"/>
      <c r="BTZ3" s="110"/>
      <c r="BUA3" s="110"/>
      <c r="BUB3" s="110"/>
      <c r="BUC3" s="110"/>
      <c r="BUD3" s="110"/>
      <c r="BUE3" s="110"/>
      <c r="BUF3" s="110"/>
      <c r="BUG3" s="110"/>
      <c r="BUH3" s="110"/>
      <c r="BUI3" s="110"/>
      <c r="BUJ3" s="110"/>
      <c r="BUK3" s="110"/>
      <c r="BUL3" s="110"/>
      <c r="BUM3" s="110"/>
      <c r="BUN3" s="110"/>
      <c r="BUO3" s="110"/>
      <c r="BUP3" s="110"/>
      <c r="BUQ3" s="110"/>
      <c r="BUR3" s="110"/>
      <c r="BUS3" s="110"/>
      <c r="BUT3" s="110"/>
      <c r="BUU3" s="110"/>
      <c r="BUV3" s="110"/>
      <c r="BUW3" s="110"/>
      <c r="BUX3" s="110"/>
      <c r="BUY3" s="110"/>
      <c r="BUZ3" s="110"/>
      <c r="BVA3" s="110"/>
      <c r="BVB3" s="110"/>
      <c r="BVC3" s="110"/>
      <c r="BVD3" s="110"/>
      <c r="BVE3" s="110"/>
      <c r="BVF3" s="110"/>
      <c r="BVG3" s="110"/>
      <c r="BVH3" s="110"/>
      <c r="BVI3" s="110"/>
      <c r="BVJ3" s="110"/>
      <c r="BVK3" s="110"/>
      <c r="BVL3" s="110"/>
      <c r="BVM3" s="110"/>
      <c r="BVN3" s="110"/>
      <c r="BVO3" s="110"/>
      <c r="BVP3" s="110"/>
      <c r="BVQ3" s="110"/>
      <c r="BVR3" s="110"/>
      <c r="BVS3" s="110"/>
      <c r="BVT3" s="110"/>
      <c r="BVU3" s="110"/>
      <c r="BVV3" s="110"/>
      <c r="BVW3" s="110"/>
      <c r="BVX3" s="110"/>
      <c r="BVY3" s="110"/>
      <c r="BVZ3" s="110"/>
      <c r="BWA3" s="110"/>
      <c r="BWB3" s="110"/>
      <c r="BWC3" s="110"/>
      <c r="BWD3" s="110"/>
      <c r="BWE3" s="110"/>
      <c r="BWF3" s="110"/>
      <c r="BWG3" s="110"/>
      <c r="BWH3" s="110"/>
      <c r="BWI3" s="110"/>
      <c r="BWJ3" s="110"/>
      <c r="BWK3" s="110"/>
      <c r="BWL3" s="110"/>
      <c r="BWM3" s="110"/>
      <c r="BWN3" s="110"/>
      <c r="BWO3" s="110"/>
      <c r="BWP3" s="110"/>
      <c r="BWQ3" s="110"/>
      <c r="BWR3" s="110"/>
      <c r="BWS3" s="110"/>
      <c r="BWT3" s="110"/>
      <c r="BWU3" s="110"/>
      <c r="BWV3" s="110"/>
      <c r="BWW3" s="110"/>
      <c r="BWX3" s="110"/>
      <c r="BWY3" s="110"/>
      <c r="BWZ3" s="110"/>
      <c r="BXA3" s="110"/>
      <c r="BXB3" s="110"/>
      <c r="BXC3" s="110"/>
      <c r="BXD3" s="110"/>
      <c r="BXE3" s="110"/>
      <c r="BXF3" s="110"/>
      <c r="BXG3" s="110"/>
      <c r="BXH3" s="110"/>
      <c r="BXI3" s="110"/>
      <c r="BXJ3" s="110"/>
      <c r="BXK3" s="110"/>
      <c r="BXL3" s="110"/>
      <c r="BXM3" s="110"/>
      <c r="BXN3" s="110"/>
      <c r="BXO3" s="110"/>
      <c r="BXP3" s="110"/>
      <c r="BXQ3" s="110"/>
      <c r="BXR3" s="110"/>
      <c r="BXS3" s="110"/>
      <c r="BXT3" s="110"/>
      <c r="BXU3" s="110"/>
      <c r="BXV3" s="110"/>
      <c r="BXW3" s="110"/>
      <c r="BXX3" s="110"/>
      <c r="BXY3" s="110"/>
      <c r="BXZ3" s="110"/>
      <c r="BYA3" s="110"/>
      <c r="BYB3" s="110"/>
      <c r="BYC3" s="110"/>
      <c r="BYD3" s="110"/>
      <c r="BYE3" s="110"/>
      <c r="BYF3" s="110"/>
      <c r="BYG3" s="110"/>
      <c r="BYH3" s="110"/>
      <c r="BYI3" s="110"/>
      <c r="BYJ3" s="110"/>
      <c r="BYK3" s="110"/>
      <c r="BYL3" s="110"/>
      <c r="BYM3" s="110"/>
      <c r="BYN3" s="110"/>
      <c r="BYO3" s="110"/>
      <c r="BYP3" s="110"/>
      <c r="BYQ3" s="110"/>
      <c r="BYR3" s="110"/>
      <c r="BYS3" s="110"/>
      <c r="BYT3" s="110"/>
      <c r="BYU3" s="110"/>
      <c r="BYV3" s="110"/>
      <c r="BYW3" s="110"/>
      <c r="BYX3" s="110"/>
      <c r="BYY3" s="110"/>
      <c r="BYZ3" s="110"/>
      <c r="BZA3" s="110"/>
      <c r="BZB3" s="110"/>
      <c r="BZC3" s="110"/>
      <c r="BZD3" s="110"/>
      <c r="BZE3" s="110"/>
      <c r="BZF3" s="110"/>
      <c r="BZG3" s="110"/>
      <c r="BZH3" s="110"/>
      <c r="BZI3" s="110"/>
      <c r="BZJ3" s="110"/>
      <c r="BZK3" s="110"/>
      <c r="BZL3" s="110"/>
      <c r="BZM3" s="110"/>
      <c r="BZN3" s="110"/>
      <c r="BZO3" s="110"/>
      <c r="BZP3" s="110"/>
      <c r="BZQ3" s="110"/>
      <c r="BZR3" s="110"/>
      <c r="BZS3" s="110"/>
      <c r="BZT3" s="110"/>
      <c r="BZU3" s="110"/>
      <c r="BZV3" s="110"/>
      <c r="BZW3" s="110"/>
      <c r="BZX3" s="110"/>
      <c r="BZY3" s="110"/>
      <c r="BZZ3" s="110"/>
      <c r="CAA3" s="110"/>
      <c r="CAB3" s="110"/>
      <c r="CAC3" s="110"/>
      <c r="CAD3" s="110"/>
      <c r="CAE3" s="110"/>
      <c r="CAF3" s="110"/>
      <c r="CAG3" s="110"/>
      <c r="CAH3" s="110"/>
      <c r="CAI3" s="110"/>
      <c r="CAJ3" s="110"/>
      <c r="CAK3" s="110"/>
      <c r="CAL3" s="110"/>
      <c r="CAM3" s="110"/>
      <c r="CAN3" s="110"/>
      <c r="CAO3" s="110"/>
      <c r="CAP3" s="110"/>
      <c r="CAQ3" s="110"/>
      <c r="CAR3" s="110"/>
      <c r="CAS3" s="110"/>
      <c r="CAT3" s="110"/>
      <c r="CAU3" s="110"/>
      <c r="CAV3" s="110"/>
      <c r="CAW3" s="110"/>
      <c r="CAX3" s="110"/>
      <c r="CAY3" s="110"/>
      <c r="CAZ3" s="110"/>
      <c r="CBA3" s="110"/>
      <c r="CBB3" s="110"/>
      <c r="CBC3" s="110"/>
      <c r="CBD3" s="110"/>
      <c r="CBE3" s="110"/>
      <c r="CBF3" s="110"/>
      <c r="CBG3" s="110"/>
      <c r="CBH3" s="110"/>
      <c r="CBI3" s="110"/>
      <c r="CBJ3" s="110"/>
      <c r="CBK3" s="110"/>
      <c r="CBL3" s="110"/>
      <c r="CBM3" s="110"/>
      <c r="CBN3" s="110"/>
      <c r="CBO3" s="110"/>
      <c r="CBP3" s="110"/>
      <c r="CBQ3" s="110"/>
      <c r="CBR3" s="110"/>
      <c r="CBS3" s="110"/>
      <c r="CBT3" s="110"/>
      <c r="CBU3" s="110"/>
      <c r="CBV3" s="110"/>
      <c r="CBW3" s="110"/>
      <c r="CBX3" s="110"/>
      <c r="CBY3" s="110"/>
      <c r="CBZ3" s="110"/>
      <c r="CCA3" s="110"/>
      <c r="CCB3" s="110"/>
      <c r="CCC3" s="110"/>
      <c r="CCD3" s="110"/>
      <c r="CCE3" s="110"/>
      <c r="CCF3" s="110"/>
      <c r="CCG3" s="110"/>
      <c r="CCH3" s="110"/>
      <c r="CCI3" s="110"/>
      <c r="CCJ3" s="110"/>
      <c r="CCK3" s="110"/>
      <c r="CCL3" s="110"/>
      <c r="CCM3" s="110"/>
      <c r="CCN3" s="110"/>
      <c r="CCO3" s="110"/>
      <c r="CCP3" s="110"/>
      <c r="CCQ3" s="110"/>
      <c r="CCR3" s="110"/>
      <c r="CCS3" s="110"/>
      <c r="CCT3" s="110"/>
      <c r="CCU3" s="110"/>
      <c r="CCV3" s="110"/>
      <c r="CCW3" s="110"/>
      <c r="CCX3" s="110"/>
      <c r="CCY3" s="110"/>
      <c r="CCZ3" s="110"/>
      <c r="CDA3" s="110"/>
      <c r="CDB3" s="110"/>
      <c r="CDC3" s="110"/>
      <c r="CDD3" s="110"/>
      <c r="CDE3" s="110"/>
      <c r="CDF3" s="110"/>
      <c r="CDG3" s="110"/>
      <c r="CDH3" s="110"/>
      <c r="CDI3" s="110"/>
      <c r="CDJ3" s="110"/>
      <c r="CDK3" s="110"/>
      <c r="CDL3" s="110"/>
      <c r="CDM3" s="110"/>
      <c r="CDN3" s="110"/>
      <c r="CDO3" s="110"/>
      <c r="CDP3" s="110"/>
      <c r="CDQ3" s="110"/>
      <c r="CDR3" s="110"/>
      <c r="CDS3" s="110"/>
      <c r="CDT3" s="110"/>
      <c r="CDU3" s="110"/>
      <c r="CDV3" s="110"/>
      <c r="CDW3" s="110"/>
      <c r="CDX3" s="110"/>
      <c r="CDY3" s="110"/>
      <c r="CDZ3" s="110"/>
      <c r="CEA3" s="110"/>
      <c r="CEB3" s="110"/>
      <c r="CEC3" s="110"/>
      <c r="CED3" s="110"/>
      <c r="CEE3" s="110"/>
      <c r="CEF3" s="110"/>
      <c r="CEG3" s="110"/>
      <c r="CEH3" s="110"/>
      <c r="CEI3" s="110"/>
      <c r="CEJ3" s="110"/>
      <c r="CEK3" s="110"/>
      <c r="CEL3" s="110"/>
      <c r="CEM3" s="110"/>
      <c r="CEN3" s="110"/>
      <c r="CEO3" s="110"/>
      <c r="CEP3" s="110"/>
      <c r="CEQ3" s="110"/>
      <c r="CER3" s="110"/>
      <c r="CES3" s="110"/>
      <c r="CET3" s="110"/>
      <c r="CEU3" s="110"/>
      <c r="CEV3" s="110"/>
      <c r="CEW3" s="110"/>
      <c r="CEX3" s="110"/>
      <c r="CEY3" s="110"/>
      <c r="CEZ3" s="110"/>
      <c r="CFA3" s="110"/>
      <c r="CFB3" s="110"/>
      <c r="CFC3" s="110"/>
      <c r="CFD3" s="110"/>
      <c r="CFE3" s="110"/>
      <c r="CFF3" s="110"/>
      <c r="CFG3" s="110"/>
      <c r="CFH3" s="110"/>
      <c r="CFI3" s="110"/>
      <c r="CFJ3" s="110"/>
      <c r="CFK3" s="110"/>
      <c r="CFL3" s="110"/>
      <c r="CFM3" s="110"/>
      <c r="CFN3" s="110"/>
      <c r="CFO3" s="110"/>
      <c r="CFP3" s="110"/>
      <c r="CFQ3" s="110"/>
      <c r="CFR3" s="110"/>
      <c r="CFS3" s="110"/>
      <c r="CFT3" s="110"/>
      <c r="CFU3" s="110"/>
      <c r="CFV3" s="110"/>
      <c r="CFW3" s="110"/>
      <c r="CFX3" s="110"/>
      <c r="CFY3" s="110"/>
      <c r="CFZ3" s="110"/>
      <c r="CGA3" s="110"/>
      <c r="CGB3" s="110"/>
      <c r="CGC3" s="110"/>
      <c r="CGD3" s="110"/>
      <c r="CGE3" s="110"/>
      <c r="CGF3" s="110"/>
      <c r="CGG3" s="110"/>
      <c r="CGH3" s="110"/>
      <c r="CGI3" s="110"/>
      <c r="CGJ3" s="110"/>
      <c r="CGK3" s="110"/>
      <c r="CGL3" s="110"/>
      <c r="CGM3" s="110"/>
      <c r="CGN3" s="110"/>
      <c r="CGO3" s="110"/>
      <c r="CGP3" s="110"/>
      <c r="CGQ3" s="110"/>
      <c r="CGR3" s="110"/>
      <c r="CGS3" s="110"/>
      <c r="CGT3" s="110"/>
      <c r="CGU3" s="110"/>
      <c r="CGV3" s="110"/>
      <c r="CGW3" s="110"/>
      <c r="CGX3" s="110"/>
      <c r="CGY3" s="110"/>
      <c r="CGZ3" s="110"/>
      <c r="CHA3" s="110"/>
      <c r="CHB3" s="110"/>
      <c r="CHC3" s="110"/>
      <c r="CHD3" s="110"/>
      <c r="CHE3" s="110"/>
      <c r="CHF3" s="110"/>
      <c r="CHG3" s="110"/>
      <c r="CHH3" s="110"/>
      <c r="CHI3" s="110"/>
      <c r="CHJ3" s="110"/>
      <c r="CHK3" s="110"/>
      <c r="CHL3" s="110"/>
      <c r="CHM3" s="110"/>
      <c r="CHN3" s="110"/>
      <c r="CHO3" s="110"/>
      <c r="CHP3" s="110"/>
      <c r="CHQ3" s="110"/>
      <c r="CHR3" s="110"/>
      <c r="CHS3" s="110"/>
      <c r="CHT3" s="110"/>
      <c r="CHU3" s="110"/>
      <c r="CHV3" s="110"/>
      <c r="CHW3" s="110"/>
      <c r="CHX3" s="110"/>
      <c r="CHY3" s="110"/>
      <c r="CHZ3" s="110"/>
      <c r="CIA3" s="110"/>
      <c r="CIB3" s="110"/>
      <c r="CIC3" s="110"/>
      <c r="CID3" s="110"/>
      <c r="CIE3" s="110"/>
      <c r="CIF3" s="110"/>
      <c r="CIG3" s="110"/>
      <c r="CIH3" s="110"/>
      <c r="CII3" s="110"/>
      <c r="CIJ3" s="110"/>
      <c r="CIK3" s="110"/>
      <c r="CIL3" s="110"/>
      <c r="CIM3" s="110"/>
      <c r="CIN3" s="110"/>
      <c r="CIO3" s="110"/>
      <c r="CIP3" s="110"/>
      <c r="CIQ3" s="110"/>
      <c r="CIR3" s="110"/>
      <c r="CIS3" s="110"/>
      <c r="CIT3" s="110"/>
      <c r="CIU3" s="110"/>
      <c r="CIV3" s="110"/>
      <c r="CIW3" s="110"/>
      <c r="CIX3" s="110"/>
      <c r="CIY3" s="110"/>
      <c r="CIZ3" s="110"/>
      <c r="CJA3" s="110"/>
      <c r="CJB3" s="110"/>
      <c r="CJC3" s="110"/>
      <c r="CJD3" s="110"/>
      <c r="CJE3" s="110"/>
      <c r="CJF3" s="110"/>
      <c r="CJG3" s="110"/>
      <c r="CJH3" s="110"/>
      <c r="CJI3" s="110"/>
      <c r="CJJ3" s="110"/>
      <c r="CJK3" s="110"/>
      <c r="CJL3" s="110"/>
      <c r="CJM3" s="110"/>
      <c r="CJN3" s="110"/>
      <c r="CJO3" s="110"/>
      <c r="CJP3" s="110"/>
      <c r="CJQ3" s="110"/>
      <c r="CJR3" s="110"/>
      <c r="CJS3" s="110"/>
      <c r="CJT3" s="110"/>
      <c r="CJU3" s="110"/>
      <c r="CJV3" s="110"/>
      <c r="CJW3" s="110"/>
      <c r="CJX3" s="110"/>
      <c r="CJY3" s="110"/>
      <c r="CJZ3" s="110"/>
      <c r="CKA3" s="110"/>
      <c r="CKB3" s="110"/>
      <c r="CKC3" s="110"/>
      <c r="CKD3" s="110"/>
      <c r="CKE3" s="110"/>
      <c r="CKF3" s="110"/>
      <c r="CKG3" s="110"/>
      <c r="CKH3" s="110"/>
      <c r="CKI3" s="110"/>
      <c r="CKJ3" s="110"/>
      <c r="CKK3" s="110"/>
      <c r="CKL3" s="110"/>
      <c r="CKM3" s="110"/>
      <c r="CKN3" s="110"/>
      <c r="CKO3" s="110"/>
      <c r="CKP3" s="110"/>
      <c r="CKQ3" s="110"/>
      <c r="CKR3" s="110"/>
      <c r="CKS3" s="110"/>
      <c r="CKT3" s="110"/>
      <c r="CKU3" s="110"/>
      <c r="CKV3" s="110"/>
      <c r="CKW3" s="110"/>
      <c r="CKX3" s="110"/>
      <c r="CKY3" s="110"/>
      <c r="CKZ3" s="110"/>
      <c r="CLA3" s="110"/>
      <c r="CLB3" s="110"/>
      <c r="CLC3" s="110"/>
      <c r="CLD3" s="110"/>
      <c r="CLE3" s="110"/>
      <c r="CLF3" s="110"/>
      <c r="CLG3" s="110"/>
      <c r="CLH3" s="110"/>
      <c r="CLI3" s="110"/>
      <c r="CLJ3" s="110"/>
      <c r="CLK3" s="110"/>
      <c r="CLL3" s="110"/>
      <c r="CLM3" s="110"/>
      <c r="CLN3" s="110"/>
      <c r="CLO3" s="110"/>
      <c r="CLP3" s="110"/>
      <c r="CLQ3" s="110"/>
      <c r="CLR3" s="110"/>
      <c r="CLS3" s="110"/>
      <c r="CLT3" s="110"/>
      <c r="CLU3" s="110"/>
      <c r="CLV3" s="110"/>
      <c r="CLW3" s="110"/>
      <c r="CLX3" s="110"/>
      <c r="CLY3" s="110"/>
      <c r="CLZ3" s="110"/>
      <c r="CMA3" s="110"/>
      <c r="CMB3" s="110"/>
      <c r="CMC3" s="110"/>
      <c r="CMD3" s="110"/>
      <c r="CME3" s="110"/>
      <c r="CMF3" s="110"/>
      <c r="CMG3" s="110"/>
      <c r="CMH3" s="110"/>
      <c r="CMI3" s="110"/>
      <c r="CMJ3" s="110"/>
      <c r="CMK3" s="110"/>
      <c r="CML3" s="110"/>
      <c r="CMM3" s="110"/>
      <c r="CMN3" s="110"/>
      <c r="CMO3" s="110"/>
      <c r="CMP3" s="110"/>
      <c r="CMQ3" s="110"/>
      <c r="CMR3" s="110"/>
      <c r="CMS3" s="110"/>
      <c r="CMT3" s="110"/>
      <c r="CMU3" s="110"/>
      <c r="CMV3" s="110"/>
      <c r="CMW3" s="110"/>
      <c r="CMX3" s="110"/>
      <c r="CMY3" s="110"/>
      <c r="CMZ3" s="110"/>
      <c r="CNA3" s="110"/>
      <c r="CNB3" s="110"/>
      <c r="CNC3" s="110"/>
      <c r="CND3" s="110"/>
      <c r="CNE3" s="110"/>
      <c r="CNF3" s="110"/>
      <c r="CNG3" s="110"/>
      <c r="CNH3" s="110"/>
      <c r="CNI3" s="110"/>
      <c r="CNJ3" s="110"/>
      <c r="CNK3" s="110"/>
      <c r="CNL3" s="110"/>
      <c r="CNM3" s="110"/>
      <c r="CNN3" s="110"/>
      <c r="CNO3" s="110"/>
      <c r="CNP3" s="110"/>
      <c r="CNQ3" s="110"/>
      <c r="CNR3" s="110"/>
      <c r="CNS3" s="110"/>
      <c r="CNT3" s="110"/>
      <c r="CNU3" s="110"/>
      <c r="CNV3" s="110"/>
      <c r="CNW3" s="110"/>
      <c r="CNX3" s="110"/>
      <c r="CNY3" s="110"/>
      <c r="CNZ3" s="110"/>
      <c r="COA3" s="110"/>
      <c r="COB3" s="110"/>
      <c r="COC3" s="110"/>
      <c r="COD3" s="110"/>
      <c r="COE3" s="110"/>
      <c r="COF3" s="110"/>
      <c r="COG3" s="110"/>
      <c r="COH3" s="110"/>
      <c r="COI3" s="110"/>
      <c r="COJ3" s="110"/>
      <c r="COK3" s="110"/>
      <c r="COL3" s="110"/>
      <c r="COM3" s="110"/>
      <c r="CON3" s="110"/>
      <c r="COO3" s="110"/>
      <c r="COP3" s="110"/>
      <c r="COQ3" s="110"/>
      <c r="COR3" s="110"/>
      <c r="COS3" s="110"/>
      <c r="COT3" s="110"/>
      <c r="COU3" s="110"/>
      <c r="COV3" s="110"/>
      <c r="COW3" s="110"/>
      <c r="COX3" s="110"/>
      <c r="COY3" s="110"/>
      <c r="COZ3" s="110"/>
      <c r="CPA3" s="110"/>
      <c r="CPB3" s="110"/>
      <c r="CPC3" s="110"/>
      <c r="CPD3" s="110"/>
      <c r="CPE3" s="110"/>
      <c r="CPF3" s="110"/>
      <c r="CPG3" s="110"/>
      <c r="CPH3" s="110"/>
      <c r="CPI3" s="110"/>
      <c r="CPJ3" s="110"/>
      <c r="CPK3" s="110"/>
      <c r="CPL3" s="110"/>
      <c r="CPM3" s="110"/>
      <c r="CPN3" s="110"/>
      <c r="CPO3" s="110"/>
      <c r="CPP3" s="110"/>
      <c r="CPQ3" s="110"/>
      <c r="CPR3" s="110"/>
      <c r="CPS3" s="110"/>
      <c r="CPT3" s="110"/>
      <c r="CPU3" s="110"/>
      <c r="CPV3" s="110"/>
      <c r="CPW3" s="110"/>
      <c r="CPX3" s="110"/>
      <c r="CPY3" s="110"/>
      <c r="CPZ3" s="110"/>
      <c r="CQA3" s="110"/>
      <c r="CQB3" s="110"/>
      <c r="CQC3" s="110"/>
      <c r="CQD3" s="110"/>
      <c r="CQE3" s="110"/>
      <c r="CQF3" s="110"/>
      <c r="CQG3" s="110"/>
      <c r="CQH3" s="110"/>
      <c r="CQI3" s="110"/>
      <c r="CQJ3" s="110"/>
      <c r="CQK3" s="110"/>
      <c r="CQL3" s="110"/>
      <c r="CQM3" s="110"/>
      <c r="CQN3" s="110"/>
      <c r="CQO3" s="110"/>
      <c r="CQP3" s="110"/>
      <c r="CQQ3" s="110"/>
      <c r="CQR3" s="110"/>
      <c r="CQS3" s="110"/>
      <c r="CQT3" s="110"/>
      <c r="CQU3" s="110"/>
      <c r="CQV3" s="110"/>
      <c r="CQW3" s="110"/>
      <c r="CQX3" s="110"/>
      <c r="CQY3" s="110"/>
      <c r="CQZ3" s="110"/>
      <c r="CRA3" s="110"/>
      <c r="CRB3" s="110"/>
      <c r="CRC3" s="110"/>
      <c r="CRD3" s="110"/>
      <c r="CRE3" s="110"/>
      <c r="CRF3" s="110"/>
      <c r="CRG3" s="110"/>
      <c r="CRH3" s="110"/>
      <c r="CRI3" s="110"/>
      <c r="CRJ3" s="110"/>
      <c r="CRK3" s="110"/>
      <c r="CRL3" s="110"/>
      <c r="CRM3" s="110"/>
      <c r="CRN3" s="110"/>
      <c r="CRO3" s="110"/>
      <c r="CRP3" s="110"/>
      <c r="CRQ3" s="110"/>
      <c r="CRR3" s="110"/>
      <c r="CRS3" s="110"/>
      <c r="CRT3" s="110"/>
      <c r="CRU3" s="110"/>
      <c r="CRV3" s="110"/>
      <c r="CRW3" s="110"/>
      <c r="CRX3" s="110"/>
      <c r="CRY3" s="110"/>
      <c r="CRZ3" s="110"/>
      <c r="CSA3" s="110"/>
      <c r="CSB3" s="110"/>
      <c r="CSC3" s="110"/>
      <c r="CSD3" s="110"/>
      <c r="CSE3" s="110"/>
      <c r="CSF3" s="110"/>
      <c r="CSG3" s="110"/>
      <c r="CSH3" s="110"/>
      <c r="CSI3" s="110"/>
      <c r="CSJ3" s="110"/>
      <c r="CSK3" s="110"/>
      <c r="CSL3" s="110"/>
      <c r="CSM3" s="110"/>
      <c r="CSN3" s="110"/>
      <c r="CSO3" s="110"/>
      <c r="CSP3" s="110"/>
      <c r="CSQ3" s="110"/>
      <c r="CSR3" s="110"/>
      <c r="CSS3" s="110"/>
      <c r="CST3" s="110"/>
      <c r="CSU3" s="110"/>
      <c r="CSV3" s="110"/>
      <c r="CSW3" s="110"/>
      <c r="CSX3" s="110"/>
      <c r="CSY3" s="110"/>
      <c r="CSZ3" s="110"/>
      <c r="CTA3" s="110"/>
      <c r="CTB3" s="110"/>
      <c r="CTC3" s="110"/>
      <c r="CTD3" s="110"/>
      <c r="CTE3" s="110"/>
      <c r="CTF3" s="110"/>
      <c r="CTG3" s="110"/>
      <c r="CTH3" s="110"/>
      <c r="CTI3" s="110"/>
      <c r="CTJ3" s="110"/>
      <c r="CTK3" s="110"/>
      <c r="CTL3" s="110"/>
      <c r="CTM3" s="110"/>
      <c r="CTN3" s="110"/>
      <c r="CTO3" s="110"/>
      <c r="CTP3" s="110"/>
      <c r="CTQ3" s="110"/>
      <c r="CTR3" s="110"/>
      <c r="CTS3" s="110"/>
      <c r="CTT3" s="110"/>
      <c r="CTU3" s="110"/>
      <c r="CTV3" s="110"/>
      <c r="CTW3" s="110"/>
      <c r="CTX3" s="110"/>
      <c r="CTY3" s="110"/>
      <c r="CTZ3" s="110"/>
      <c r="CUA3" s="110"/>
      <c r="CUB3" s="110"/>
      <c r="CUC3" s="110"/>
      <c r="CUD3" s="110"/>
      <c r="CUE3" s="110"/>
      <c r="CUF3" s="110"/>
      <c r="CUG3" s="110"/>
      <c r="CUH3" s="110"/>
      <c r="CUI3" s="110"/>
      <c r="CUJ3" s="110"/>
      <c r="CUK3" s="110"/>
      <c r="CUL3" s="110"/>
      <c r="CUM3" s="110"/>
      <c r="CUN3" s="110"/>
      <c r="CUO3" s="110"/>
      <c r="CUP3" s="110"/>
      <c r="CUQ3" s="110"/>
      <c r="CUR3" s="110"/>
      <c r="CUS3" s="110"/>
      <c r="CUT3" s="110"/>
      <c r="CUU3" s="110"/>
      <c r="CUV3" s="110"/>
      <c r="CUW3" s="110"/>
      <c r="CUX3" s="110"/>
      <c r="CUY3" s="110"/>
      <c r="CUZ3" s="110"/>
      <c r="CVA3" s="110"/>
      <c r="CVB3" s="110"/>
      <c r="CVC3" s="110"/>
      <c r="CVD3" s="110"/>
      <c r="CVE3" s="110"/>
      <c r="CVF3" s="110"/>
      <c r="CVG3" s="110"/>
      <c r="CVH3" s="110"/>
      <c r="CVI3" s="110"/>
      <c r="CVJ3" s="110"/>
      <c r="CVK3" s="110"/>
      <c r="CVL3" s="110"/>
      <c r="CVM3" s="110"/>
      <c r="CVN3" s="110"/>
      <c r="CVO3" s="110"/>
      <c r="CVP3" s="110"/>
      <c r="CVQ3" s="110"/>
      <c r="CVR3" s="110"/>
      <c r="CVS3" s="110"/>
      <c r="CVT3" s="110"/>
      <c r="CVU3" s="110"/>
      <c r="CVV3" s="110"/>
      <c r="CVW3" s="110"/>
      <c r="CVX3" s="110"/>
      <c r="CVY3" s="110"/>
      <c r="CVZ3" s="110"/>
      <c r="CWA3" s="110"/>
      <c r="CWB3" s="110"/>
      <c r="CWC3" s="110"/>
      <c r="CWD3" s="110"/>
      <c r="CWE3" s="110"/>
      <c r="CWF3" s="110"/>
      <c r="CWG3" s="110"/>
      <c r="CWH3" s="110"/>
      <c r="CWI3" s="110"/>
      <c r="CWJ3" s="110"/>
      <c r="CWK3" s="110"/>
      <c r="CWL3" s="110"/>
      <c r="CWM3" s="110"/>
      <c r="CWN3" s="110"/>
      <c r="CWO3" s="110"/>
      <c r="CWP3" s="110"/>
      <c r="CWQ3" s="110"/>
      <c r="CWR3" s="110"/>
      <c r="CWS3" s="110"/>
      <c r="CWT3" s="110"/>
      <c r="CWU3" s="110"/>
      <c r="CWV3" s="110"/>
      <c r="CWW3" s="110"/>
      <c r="CWX3" s="110"/>
      <c r="CWY3" s="110"/>
      <c r="CWZ3" s="110"/>
      <c r="CXA3" s="110"/>
      <c r="CXB3" s="110"/>
      <c r="CXC3" s="110"/>
      <c r="CXD3" s="110"/>
      <c r="CXE3" s="110"/>
      <c r="CXF3" s="110"/>
      <c r="CXG3" s="110"/>
      <c r="CXH3" s="110"/>
      <c r="CXI3" s="110"/>
      <c r="CXJ3" s="110"/>
      <c r="CXK3" s="110"/>
      <c r="CXL3" s="110"/>
      <c r="CXM3" s="110"/>
      <c r="CXN3" s="110"/>
      <c r="CXO3" s="110"/>
      <c r="CXP3" s="110"/>
      <c r="CXQ3" s="110"/>
      <c r="CXR3" s="110"/>
      <c r="CXS3" s="110"/>
      <c r="CXT3" s="110"/>
      <c r="CXU3" s="110"/>
      <c r="CXV3" s="110"/>
      <c r="CXW3" s="110"/>
      <c r="CXX3" s="110"/>
      <c r="CXY3" s="110"/>
      <c r="CXZ3" s="110"/>
      <c r="CYA3" s="110"/>
      <c r="CYB3" s="110"/>
      <c r="CYC3" s="110"/>
      <c r="CYD3" s="110"/>
      <c r="CYE3" s="110"/>
      <c r="CYF3" s="110"/>
      <c r="CYG3" s="110"/>
      <c r="CYH3" s="110"/>
      <c r="CYI3" s="110"/>
      <c r="CYJ3" s="110"/>
      <c r="CYK3" s="110"/>
      <c r="CYL3" s="110"/>
      <c r="CYM3" s="110"/>
      <c r="CYN3" s="110"/>
      <c r="CYO3" s="110"/>
      <c r="CYP3" s="110"/>
      <c r="CYQ3" s="110"/>
      <c r="CYR3" s="110"/>
      <c r="CYS3" s="110"/>
      <c r="CYT3" s="110"/>
      <c r="CYU3" s="110"/>
      <c r="CYV3" s="110"/>
      <c r="CYW3" s="110"/>
      <c r="CYX3" s="110"/>
      <c r="CYY3" s="110"/>
      <c r="CYZ3" s="110"/>
      <c r="CZA3" s="110"/>
      <c r="CZB3" s="110"/>
      <c r="CZC3" s="110"/>
      <c r="CZD3" s="110"/>
      <c r="CZE3" s="110"/>
      <c r="CZF3" s="110"/>
      <c r="CZG3" s="110"/>
      <c r="CZH3" s="110"/>
      <c r="CZI3" s="110"/>
      <c r="CZJ3" s="110"/>
      <c r="CZK3" s="110"/>
      <c r="CZL3" s="110"/>
      <c r="CZM3" s="110"/>
      <c r="CZN3" s="110"/>
      <c r="CZO3" s="110"/>
      <c r="CZP3" s="110"/>
      <c r="CZQ3" s="110"/>
      <c r="CZR3" s="110"/>
      <c r="CZS3" s="110"/>
      <c r="CZT3" s="110"/>
      <c r="CZU3" s="110"/>
      <c r="CZV3" s="110"/>
      <c r="CZW3" s="110"/>
      <c r="CZX3" s="110"/>
      <c r="CZY3" s="110"/>
      <c r="CZZ3" s="110"/>
      <c r="DAA3" s="110"/>
      <c r="DAB3" s="110"/>
      <c r="DAC3" s="110"/>
      <c r="DAD3" s="110"/>
      <c r="DAE3" s="110"/>
      <c r="DAF3" s="110"/>
      <c r="DAG3" s="110"/>
      <c r="DAH3" s="110"/>
      <c r="DAI3" s="110"/>
      <c r="DAJ3" s="110"/>
      <c r="DAK3" s="110"/>
      <c r="DAL3" s="110"/>
      <c r="DAM3" s="110"/>
      <c r="DAN3" s="110"/>
      <c r="DAO3" s="110"/>
      <c r="DAP3" s="110"/>
      <c r="DAQ3" s="110"/>
      <c r="DAR3" s="110"/>
      <c r="DAS3" s="110"/>
      <c r="DAT3" s="110"/>
      <c r="DAU3" s="110"/>
      <c r="DAV3" s="110"/>
      <c r="DAW3" s="110"/>
      <c r="DAX3" s="110"/>
      <c r="DAY3" s="110"/>
      <c r="DAZ3" s="110"/>
      <c r="DBA3" s="110"/>
      <c r="DBB3" s="110"/>
      <c r="DBC3" s="110"/>
      <c r="DBD3" s="110"/>
      <c r="DBE3" s="110"/>
      <c r="DBF3" s="110"/>
      <c r="DBG3" s="110"/>
      <c r="DBH3" s="110"/>
      <c r="DBI3" s="110"/>
      <c r="DBJ3" s="110"/>
      <c r="DBK3" s="110"/>
      <c r="DBL3" s="110"/>
      <c r="DBM3" s="110"/>
      <c r="DBN3" s="110"/>
      <c r="DBO3" s="110"/>
      <c r="DBP3" s="110"/>
      <c r="DBQ3" s="110"/>
      <c r="DBR3" s="110"/>
      <c r="DBS3" s="110"/>
      <c r="DBT3" s="110"/>
      <c r="DBU3" s="110"/>
      <c r="DBV3" s="110"/>
      <c r="DBW3" s="110"/>
      <c r="DBX3" s="110"/>
      <c r="DBY3" s="110"/>
      <c r="DBZ3" s="110"/>
      <c r="DCA3" s="110"/>
      <c r="DCB3" s="110"/>
      <c r="DCC3" s="110"/>
      <c r="DCD3" s="110"/>
      <c r="DCE3" s="110"/>
      <c r="DCF3" s="110"/>
      <c r="DCG3" s="110"/>
      <c r="DCH3" s="110"/>
      <c r="DCI3" s="110"/>
      <c r="DCJ3" s="110"/>
      <c r="DCK3" s="110"/>
      <c r="DCL3" s="110"/>
      <c r="DCM3" s="110"/>
      <c r="DCN3" s="110"/>
      <c r="DCO3" s="110"/>
      <c r="DCP3" s="110"/>
      <c r="DCQ3" s="110"/>
      <c r="DCR3" s="110"/>
      <c r="DCS3" s="110"/>
      <c r="DCT3" s="110"/>
      <c r="DCU3" s="110"/>
      <c r="DCV3" s="110"/>
      <c r="DCW3" s="110"/>
      <c r="DCX3" s="110"/>
      <c r="DCY3" s="110"/>
      <c r="DCZ3" s="110"/>
      <c r="DDA3" s="110"/>
      <c r="DDB3" s="110"/>
      <c r="DDC3" s="110"/>
      <c r="DDD3" s="110"/>
      <c r="DDE3" s="110"/>
      <c r="DDF3" s="110"/>
      <c r="DDG3" s="110"/>
      <c r="DDH3" s="110"/>
      <c r="DDI3" s="110"/>
      <c r="DDJ3" s="110"/>
      <c r="DDK3" s="110"/>
      <c r="DDL3" s="110"/>
      <c r="DDM3" s="110"/>
      <c r="DDN3" s="110"/>
      <c r="DDO3" s="110"/>
      <c r="DDP3" s="110"/>
      <c r="DDQ3" s="110"/>
      <c r="DDR3" s="110"/>
      <c r="DDS3" s="110"/>
      <c r="DDT3" s="110"/>
      <c r="DDU3" s="110"/>
      <c r="DDV3" s="110"/>
      <c r="DDW3" s="110"/>
      <c r="DDX3" s="110"/>
      <c r="DDY3" s="110"/>
      <c r="DDZ3" s="110"/>
      <c r="DEA3" s="110"/>
      <c r="DEB3" s="110"/>
      <c r="DEC3" s="110"/>
      <c r="DED3" s="110"/>
      <c r="DEE3" s="110"/>
      <c r="DEF3" s="110"/>
      <c r="DEG3" s="110"/>
      <c r="DEH3" s="110"/>
      <c r="DEI3" s="110"/>
      <c r="DEJ3" s="110"/>
      <c r="DEK3" s="110"/>
      <c r="DEL3" s="110"/>
      <c r="DEM3" s="110"/>
      <c r="DEN3" s="110"/>
      <c r="DEO3" s="110"/>
      <c r="DEP3" s="110"/>
      <c r="DEQ3" s="110"/>
      <c r="DER3" s="110"/>
      <c r="DES3" s="110"/>
      <c r="DET3" s="110"/>
      <c r="DEU3" s="110"/>
      <c r="DEV3" s="110"/>
      <c r="DEW3" s="110"/>
      <c r="DEX3" s="110"/>
      <c r="DEY3" s="110"/>
      <c r="DEZ3" s="110"/>
      <c r="DFA3" s="110"/>
      <c r="DFB3" s="110"/>
      <c r="DFC3" s="110"/>
      <c r="DFD3" s="110"/>
      <c r="DFE3" s="110"/>
      <c r="DFF3" s="110"/>
      <c r="DFG3" s="110"/>
      <c r="DFH3" s="110"/>
      <c r="DFI3" s="110"/>
      <c r="DFJ3" s="110"/>
      <c r="DFK3" s="110"/>
      <c r="DFL3" s="110"/>
      <c r="DFM3" s="110"/>
      <c r="DFN3" s="110"/>
      <c r="DFO3" s="110"/>
      <c r="DFP3" s="110"/>
      <c r="DFQ3" s="110"/>
      <c r="DFR3" s="110"/>
      <c r="DFS3" s="110"/>
      <c r="DFT3" s="110"/>
      <c r="DFU3" s="110"/>
      <c r="DFV3" s="110"/>
      <c r="DFW3" s="110"/>
      <c r="DFX3" s="110"/>
      <c r="DFY3" s="110"/>
      <c r="DFZ3" s="110"/>
      <c r="DGA3" s="110"/>
      <c r="DGB3" s="110"/>
      <c r="DGC3" s="110"/>
      <c r="DGD3" s="110"/>
      <c r="DGE3" s="110"/>
      <c r="DGF3" s="110"/>
      <c r="DGG3" s="110"/>
      <c r="DGH3" s="110"/>
      <c r="DGI3" s="110"/>
      <c r="DGJ3" s="110"/>
      <c r="DGK3" s="110"/>
      <c r="DGL3" s="110"/>
      <c r="DGM3" s="110"/>
      <c r="DGN3" s="110"/>
      <c r="DGO3" s="110"/>
      <c r="DGP3" s="110"/>
      <c r="DGQ3" s="110"/>
      <c r="DGR3" s="110"/>
      <c r="DGS3" s="110"/>
      <c r="DGT3" s="110"/>
      <c r="DGU3" s="110"/>
      <c r="DGV3" s="110"/>
      <c r="DGW3" s="110"/>
      <c r="DGX3" s="110"/>
      <c r="DGY3" s="110"/>
      <c r="DGZ3" s="110"/>
      <c r="DHA3" s="110"/>
      <c r="DHB3" s="110"/>
      <c r="DHC3" s="110"/>
      <c r="DHD3" s="110"/>
      <c r="DHE3" s="110"/>
      <c r="DHF3" s="110"/>
      <c r="DHG3" s="110"/>
      <c r="DHH3" s="110"/>
      <c r="DHI3" s="110"/>
      <c r="DHJ3" s="110"/>
      <c r="DHK3" s="110"/>
      <c r="DHL3" s="110"/>
      <c r="DHM3" s="110"/>
      <c r="DHN3" s="110"/>
      <c r="DHO3" s="110"/>
      <c r="DHP3" s="110"/>
      <c r="DHQ3" s="110"/>
      <c r="DHR3" s="110"/>
      <c r="DHS3" s="110"/>
      <c r="DHT3" s="110"/>
      <c r="DHU3" s="110"/>
      <c r="DHV3" s="110"/>
      <c r="DHW3" s="110"/>
      <c r="DHX3" s="110"/>
      <c r="DHY3" s="110"/>
      <c r="DHZ3" s="110"/>
      <c r="DIA3" s="110"/>
      <c r="DIB3" s="110"/>
      <c r="DIC3" s="110"/>
      <c r="DID3" s="110"/>
      <c r="DIE3" s="110"/>
      <c r="DIF3" s="110"/>
      <c r="DIG3" s="110"/>
      <c r="DIH3" s="110"/>
      <c r="DII3" s="110"/>
      <c r="DIJ3" s="110"/>
      <c r="DIK3" s="110"/>
      <c r="DIL3" s="110"/>
      <c r="DIM3" s="110"/>
      <c r="DIN3" s="110"/>
      <c r="DIO3" s="110"/>
      <c r="DIP3" s="110"/>
      <c r="DIQ3" s="110"/>
      <c r="DIR3" s="110"/>
      <c r="DIS3" s="110"/>
      <c r="DIT3" s="110"/>
      <c r="DIU3" s="110"/>
      <c r="DIV3" s="110"/>
      <c r="DIW3" s="110"/>
      <c r="DIX3" s="110"/>
      <c r="DIY3" s="110"/>
      <c r="DIZ3" s="110"/>
      <c r="DJA3" s="110"/>
      <c r="DJB3" s="110"/>
      <c r="DJC3" s="110"/>
      <c r="DJD3" s="110"/>
      <c r="DJE3" s="110"/>
      <c r="DJF3" s="110"/>
      <c r="DJG3" s="110"/>
      <c r="DJH3" s="110"/>
      <c r="DJI3" s="110"/>
      <c r="DJJ3" s="110"/>
      <c r="DJK3" s="110"/>
      <c r="DJL3" s="110"/>
      <c r="DJM3" s="110"/>
      <c r="DJN3" s="110"/>
      <c r="DJO3" s="110"/>
      <c r="DJP3" s="110"/>
      <c r="DJQ3" s="110"/>
      <c r="DJR3" s="110"/>
      <c r="DJS3" s="110"/>
      <c r="DJT3" s="110"/>
      <c r="DJU3" s="110"/>
      <c r="DJV3" s="110"/>
      <c r="DJW3" s="110"/>
      <c r="DJX3" s="110"/>
      <c r="DJY3" s="110"/>
      <c r="DJZ3" s="110"/>
      <c r="DKA3" s="110"/>
      <c r="DKB3" s="110"/>
      <c r="DKC3" s="110"/>
      <c r="DKD3" s="110"/>
      <c r="DKE3" s="110"/>
      <c r="DKF3" s="110"/>
      <c r="DKG3" s="110"/>
      <c r="DKH3" s="110"/>
      <c r="DKI3" s="110"/>
      <c r="DKJ3" s="110"/>
      <c r="DKK3" s="110"/>
      <c r="DKL3" s="110"/>
      <c r="DKM3" s="110"/>
      <c r="DKN3" s="110"/>
      <c r="DKO3" s="110"/>
      <c r="DKP3" s="110"/>
      <c r="DKQ3" s="110"/>
      <c r="DKR3" s="110"/>
      <c r="DKS3" s="110"/>
      <c r="DKT3" s="110"/>
      <c r="DKU3" s="110"/>
      <c r="DKV3" s="110"/>
      <c r="DKW3" s="110"/>
      <c r="DKX3" s="110"/>
      <c r="DKY3" s="110"/>
      <c r="DKZ3" s="110"/>
      <c r="DLA3" s="110"/>
      <c r="DLB3" s="110"/>
      <c r="DLC3" s="110"/>
      <c r="DLD3" s="110"/>
      <c r="DLE3" s="110"/>
      <c r="DLF3" s="110"/>
      <c r="DLG3" s="110"/>
      <c r="DLH3" s="110"/>
      <c r="DLI3" s="110"/>
      <c r="DLJ3" s="110"/>
      <c r="DLK3" s="110"/>
      <c r="DLL3" s="110"/>
      <c r="DLM3" s="110"/>
      <c r="DLN3" s="110"/>
      <c r="DLO3" s="110"/>
      <c r="DLP3" s="110"/>
      <c r="DLQ3" s="110"/>
      <c r="DLR3" s="110"/>
      <c r="DLS3" s="110"/>
      <c r="DLT3" s="110"/>
      <c r="DLU3" s="110"/>
      <c r="DLV3" s="110"/>
      <c r="DLW3" s="110"/>
      <c r="DLX3" s="110"/>
      <c r="DLY3" s="110"/>
      <c r="DLZ3" s="110"/>
      <c r="DMA3" s="110"/>
      <c r="DMB3" s="110"/>
      <c r="DMC3" s="110"/>
      <c r="DMD3" s="110"/>
      <c r="DME3" s="110"/>
      <c r="DMF3" s="110"/>
      <c r="DMG3" s="110"/>
      <c r="DMH3" s="110"/>
      <c r="DMI3" s="110"/>
      <c r="DMJ3" s="110"/>
      <c r="DMK3" s="110"/>
      <c r="DML3" s="110"/>
      <c r="DMM3" s="110"/>
      <c r="DMN3" s="110"/>
      <c r="DMO3" s="110"/>
      <c r="DMP3" s="110"/>
      <c r="DMQ3" s="110"/>
      <c r="DMR3" s="110"/>
      <c r="DMS3" s="110"/>
      <c r="DMT3" s="110"/>
      <c r="DMU3" s="110"/>
      <c r="DMV3" s="110"/>
      <c r="DMW3" s="110"/>
      <c r="DMX3" s="110"/>
      <c r="DMY3" s="110"/>
      <c r="DMZ3" s="110"/>
      <c r="DNA3" s="110"/>
      <c r="DNB3" s="110"/>
      <c r="DNC3" s="110"/>
      <c r="DND3" s="110"/>
      <c r="DNE3" s="110"/>
      <c r="DNF3" s="110"/>
      <c r="DNG3" s="110"/>
      <c r="DNH3" s="110"/>
      <c r="DNI3" s="110"/>
      <c r="DNJ3" s="110"/>
      <c r="DNK3" s="110"/>
      <c r="DNL3" s="110"/>
      <c r="DNM3" s="110"/>
      <c r="DNN3" s="110"/>
      <c r="DNO3" s="110"/>
      <c r="DNP3" s="110"/>
      <c r="DNQ3" s="110"/>
      <c r="DNR3" s="110"/>
      <c r="DNS3" s="110"/>
      <c r="DNT3" s="110"/>
      <c r="DNU3" s="110"/>
      <c r="DNV3" s="110"/>
      <c r="DNW3" s="110"/>
      <c r="DNX3" s="110"/>
      <c r="DNY3" s="110"/>
      <c r="DNZ3" s="110"/>
      <c r="DOA3" s="110"/>
      <c r="DOB3" s="110"/>
      <c r="DOC3" s="110"/>
      <c r="DOD3" s="110"/>
      <c r="DOE3" s="110"/>
      <c r="DOF3" s="110"/>
      <c r="DOG3" s="110"/>
      <c r="DOH3" s="110"/>
      <c r="DOI3" s="110"/>
      <c r="DOJ3" s="110"/>
      <c r="DOK3" s="110"/>
      <c r="DOL3" s="110"/>
      <c r="DOM3" s="110"/>
      <c r="DON3" s="110"/>
      <c r="DOO3" s="110"/>
      <c r="DOP3" s="110"/>
      <c r="DOQ3" s="110"/>
      <c r="DOR3" s="110"/>
      <c r="DOS3" s="110"/>
      <c r="DOT3" s="110"/>
      <c r="DOU3" s="110"/>
      <c r="DOV3" s="110"/>
      <c r="DOW3" s="110"/>
      <c r="DOX3" s="110"/>
      <c r="DOY3" s="110"/>
      <c r="DOZ3" s="110"/>
      <c r="DPA3" s="110"/>
      <c r="DPB3" s="110"/>
      <c r="DPC3" s="110"/>
      <c r="DPD3" s="110"/>
      <c r="DPE3" s="110"/>
      <c r="DPF3" s="110"/>
      <c r="DPG3" s="110"/>
      <c r="DPH3" s="110"/>
      <c r="DPI3" s="110"/>
      <c r="DPJ3" s="110"/>
      <c r="DPK3" s="110"/>
      <c r="DPL3" s="110"/>
      <c r="DPM3" s="110"/>
      <c r="DPN3" s="110"/>
      <c r="DPO3" s="110"/>
      <c r="DPP3" s="110"/>
      <c r="DPQ3" s="110"/>
      <c r="DPR3" s="110"/>
      <c r="DPS3" s="110"/>
      <c r="DPT3" s="110"/>
      <c r="DPU3" s="110"/>
      <c r="DPV3" s="110"/>
      <c r="DPW3" s="110"/>
      <c r="DPX3" s="110"/>
      <c r="DPY3" s="110"/>
      <c r="DPZ3" s="110"/>
      <c r="DQA3" s="110"/>
      <c r="DQB3" s="110"/>
      <c r="DQC3" s="110"/>
      <c r="DQD3" s="110"/>
      <c r="DQE3" s="110"/>
      <c r="DQF3" s="110"/>
      <c r="DQG3" s="110"/>
      <c r="DQH3" s="110"/>
      <c r="DQI3" s="110"/>
      <c r="DQJ3" s="110"/>
      <c r="DQK3" s="110"/>
      <c r="DQL3" s="110"/>
      <c r="DQM3" s="110"/>
      <c r="DQN3" s="110"/>
      <c r="DQO3" s="110"/>
      <c r="DQP3" s="110"/>
      <c r="DQQ3" s="110"/>
      <c r="DQR3" s="110"/>
      <c r="DQS3" s="110"/>
      <c r="DQT3" s="110"/>
      <c r="DQU3" s="110"/>
      <c r="DQV3" s="110"/>
      <c r="DQW3" s="110"/>
      <c r="DQX3" s="110"/>
      <c r="DQY3" s="110"/>
      <c r="DQZ3" s="110"/>
      <c r="DRA3" s="110"/>
      <c r="DRB3" s="110"/>
      <c r="DRC3" s="110"/>
      <c r="DRD3" s="110"/>
      <c r="DRE3" s="110"/>
      <c r="DRF3" s="110"/>
      <c r="DRG3" s="110"/>
      <c r="DRH3" s="110"/>
      <c r="DRI3" s="110"/>
      <c r="DRJ3" s="110"/>
      <c r="DRK3" s="110"/>
      <c r="DRL3" s="110"/>
      <c r="DRM3" s="110"/>
      <c r="DRN3" s="110"/>
      <c r="DRO3" s="110"/>
      <c r="DRP3" s="110"/>
      <c r="DRQ3" s="110"/>
      <c r="DRR3" s="110"/>
      <c r="DRS3" s="110"/>
      <c r="DRT3" s="110"/>
      <c r="DRU3" s="110"/>
      <c r="DRV3" s="110"/>
      <c r="DRW3" s="110"/>
      <c r="DRX3" s="110"/>
      <c r="DRY3" s="110"/>
      <c r="DRZ3" s="110"/>
      <c r="DSA3" s="110"/>
      <c r="DSB3" s="110"/>
      <c r="DSC3" s="110"/>
      <c r="DSD3" s="110"/>
      <c r="DSE3" s="110"/>
      <c r="DSF3" s="110"/>
      <c r="DSG3" s="110"/>
      <c r="DSH3" s="110"/>
      <c r="DSI3" s="110"/>
      <c r="DSJ3" s="110"/>
      <c r="DSK3" s="110"/>
      <c r="DSL3" s="110"/>
      <c r="DSM3" s="110"/>
      <c r="DSN3" s="110"/>
      <c r="DSO3" s="110"/>
      <c r="DSP3" s="110"/>
      <c r="DSQ3" s="110"/>
      <c r="DSR3" s="110"/>
      <c r="DSS3" s="110"/>
      <c r="DST3" s="110"/>
      <c r="DSU3" s="110"/>
      <c r="DSV3" s="110"/>
      <c r="DSW3" s="110"/>
      <c r="DSX3" s="110"/>
      <c r="DSY3" s="110"/>
      <c r="DSZ3" s="110"/>
      <c r="DTA3" s="110"/>
      <c r="DTB3" s="110"/>
      <c r="DTC3" s="110"/>
      <c r="DTD3" s="110"/>
      <c r="DTE3" s="110"/>
      <c r="DTF3" s="110"/>
      <c r="DTG3" s="110"/>
      <c r="DTH3" s="110"/>
      <c r="DTI3" s="110"/>
      <c r="DTJ3" s="110"/>
      <c r="DTK3" s="110"/>
      <c r="DTL3" s="110"/>
      <c r="DTM3" s="110"/>
      <c r="DTN3" s="110"/>
      <c r="DTO3" s="110"/>
      <c r="DTP3" s="110"/>
      <c r="DTQ3" s="110"/>
      <c r="DTR3" s="110"/>
      <c r="DTS3" s="110"/>
      <c r="DTT3" s="110"/>
      <c r="DTU3" s="110"/>
      <c r="DTV3" s="110"/>
      <c r="DTW3" s="110"/>
      <c r="DTX3" s="110"/>
      <c r="DTY3" s="110"/>
      <c r="DTZ3" s="110"/>
      <c r="DUA3" s="110"/>
      <c r="DUB3" s="110"/>
      <c r="DUC3" s="110"/>
      <c r="DUD3" s="110"/>
      <c r="DUE3" s="110"/>
      <c r="DUF3" s="110"/>
      <c r="DUG3" s="110"/>
      <c r="DUH3" s="110"/>
      <c r="DUI3" s="110"/>
      <c r="DUJ3" s="110"/>
      <c r="DUK3" s="110"/>
      <c r="DUL3" s="110"/>
      <c r="DUM3" s="110"/>
      <c r="DUN3" s="110"/>
      <c r="DUO3" s="110"/>
      <c r="DUP3" s="110"/>
      <c r="DUQ3" s="110"/>
      <c r="DUR3" s="110"/>
      <c r="DUS3" s="110"/>
      <c r="DUT3" s="110"/>
      <c r="DUU3" s="110"/>
      <c r="DUV3" s="110"/>
      <c r="DUW3" s="110"/>
      <c r="DUX3" s="110"/>
      <c r="DUY3" s="110"/>
      <c r="DUZ3" s="110"/>
      <c r="DVA3" s="110"/>
      <c r="DVB3" s="110"/>
      <c r="DVC3" s="110"/>
      <c r="DVD3" s="110"/>
      <c r="DVE3" s="110"/>
      <c r="DVF3" s="110"/>
      <c r="DVG3" s="110"/>
      <c r="DVH3" s="110"/>
      <c r="DVI3" s="110"/>
      <c r="DVJ3" s="110"/>
      <c r="DVK3" s="110"/>
      <c r="DVL3" s="110"/>
      <c r="DVM3" s="110"/>
      <c r="DVN3" s="110"/>
      <c r="DVO3" s="110"/>
      <c r="DVP3" s="110"/>
      <c r="DVQ3" s="110"/>
      <c r="DVR3" s="110"/>
      <c r="DVS3" s="110"/>
      <c r="DVT3" s="110"/>
      <c r="DVU3" s="110"/>
      <c r="DVV3" s="110"/>
      <c r="DVW3" s="110"/>
      <c r="DVX3" s="110"/>
      <c r="DVY3" s="110"/>
      <c r="DVZ3" s="110"/>
      <c r="DWA3" s="110"/>
      <c r="DWB3" s="110"/>
      <c r="DWC3" s="110"/>
      <c r="DWD3" s="110"/>
      <c r="DWE3" s="110"/>
      <c r="DWF3" s="110"/>
      <c r="DWG3" s="110"/>
      <c r="DWH3" s="110"/>
      <c r="DWI3" s="110"/>
      <c r="DWJ3" s="110"/>
      <c r="DWK3" s="110"/>
      <c r="DWL3" s="110"/>
      <c r="DWM3" s="110"/>
      <c r="DWN3" s="110"/>
      <c r="DWO3" s="110"/>
      <c r="DWP3" s="110"/>
      <c r="DWQ3" s="110"/>
      <c r="DWR3" s="110"/>
      <c r="DWS3" s="110"/>
      <c r="DWT3" s="110"/>
      <c r="DWU3" s="110"/>
      <c r="DWV3" s="110"/>
      <c r="DWW3" s="110"/>
      <c r="DWX3" s="110"/>
      <c r="DWY3" s="110"/>
      <c r="DWZ3" s="110"/>
      <c r="DXA3" s="110"/>
      <c r="DXB3" s="110"/>
      <c r="DXC3" s="110"/>
      <c r="DXD3" s="110"/>
      <c r="DXE3" s="110"/>
      <c r="DXF3" s="110"/>
      <c r="DXG3" s="110"/>
      <c r="DXH3" s="110"/>
      <c r="DXI3" s="110"/>
      <c r="DXJ3" s="110"/>
      <c r="DXK3" s="110"/>
      <c r="DXL3" s="110"/>
      <c r="DXM3" s="110"/>
      <c r="DXN3" s="110"/>
      <c r="DXO3" s="110"/>
      <c r="DXP3" s="110"/>
      <c r="DXQ3" s="110"/>
      <c r="DXR3" s="110"/>
      <c r="DXS3" s="110"/>
      <c r="DXT3" s="110"/>
      <c r="DXU3" s="110"/>
      <c r="DXV3" s="110"/>
      <c r="DXW3" s="110"/>
      <c r="DXX3" s="110"/>
      <c r="DXY3" s="110"/>
      <c r="DXZ3" s="110"/>
      <c r="DYA3" s="110"/>
      <c r="DYB3" s="110"/>
      <c r="DYC3" s="110"/>
      <c r="DYD3" s="110"/>
      <c r="DYE3" s="110"/>
      <c r="DYF3" s="110"/>
      <c r="DYG3" s="110"/>
      <c r="DYH3" s="110"/>
      <c r="DYI3" s="110"/>
      <c r="DYJ3" s="110"/>
      <c r="DYK3" s="110"/>
      <c r="DYL3" s="110"/>
      <c r="DYM3" s="110"/>
      <c r="DYN3" s="110"/>
      <c r="DYO3" s="110"/>
      <c r="DYP3" s="110"/>
      <c r="DYQ3" s="110"/>
      <c r="DYR3" s="110"/>
      <c r="DYS3" s="110"/>
      <c r="DYT3" s="110"/>
      <c r="DYU3" s="110"/>
      <c r="DYV3" s="110"/>
      <c r="DYW3" s="110"/>
      <c r="DYX3" s="110"/>
      <c r="DYY3" s="110"/>
      <c r="DYZ3" s="110"/>
      <c r="DZA3" s="110"/>
      <c r="DZB3" s="110"/>
      <c r="DZC3" s="110"/>
      <c r="DZD3" s="110"/>
      <c r="DZE3" s="110"/>
      <c r="DZF3" s="110"/>
      <c r="DZG3" s="110"/>
      <c r="DZH3" s="110"/>
      <c r="DZI3" s="110"/>
      <c r="DZJ3" s="110"/>
      <c r="DZK3" s="110"/>
      <c r="DZL3" s="110"/>
      <c r="DZM3" s="110"/>
      <c r="DZN3" s="110"/>
      <c r="DZO3" s="110"/>
      <c r="DZP3" s="110"/>
      <c r="DZQ3" s="110"/>
      <c r="DZR3" s="110"/>
      <c r="DZS3" s="110"/>
      <c r="DZT3" s="110"/>
      <c r="DZU3" s="110"/>
      <c r="DZV3" s="110"/>
      <c r="DZW3" s="110"/>
      <c r="DZX3" s="110"/>
      <c r="DZY3" s="110"/>
      <c r="DZZ3" s="110"/>
      <c r="EAA3" s="110"/>
      <c r="EAB3" s="110"/>
      <c r="EAC3" s="110"/>
      <c r="EAD3" s="110"/>
      <c r="EAE3" s="110"/>
      <c r="EAF3" s="110"/>
      <c r="EAG3" s="110"/>
      <c r="EAH3" s="110"/>
      <c r="EAI3" s="110"/>
      <c r="EAJ3" s="110"/>
      <c r="EAK3" s="110"/>
      <c r="EAL3" s="110"/>
      <c r="EAM3" s="110"/>
      <c r="EAN3" s="110"/>
      <c r="EAO3" s="110"/>
      <c r="EAP3" s="110"/>
      <c r="EAQ3" s="110"/>
      <c r="EAR3" s="110"/>
      <c r="EAS3" s="110"/>
      <c r="EAT3" s="110"/>
      <c r="EAU3" s="110"/>
      <c r="EAV3" s="110"/>
      <c r="EAW3" s="110"/>
      <c r="EAX3" s="110"/>
      <c r="EAY3" s="110"/>
      <c r="EAZ3" s="110"/>
      <c r="EBA3" s="110"/>
      <c r="EBB3" s="110"/>
      <c r="EBC3" s="110"/>
      <c r="EBD3" s="110"/>
      <c r="EBE3" s="110"/>
      <c r="EBF3" s="110"/>
      <c r="EBG3" s="110"/>
      <c r="EBH3" s="110"/>
      <c r="EBI3" s="110"/>
      <c r="EBJ3" s="110"/>
      <c r="EBK3" s="110"/>
      <c r="EBL3" s="110"/>
      <c r="EBM3" s="110"/>
      <c r="EBN3" s="110"/>
      <c r="EBO3" s="110"/>
      <c r="EBP3" s="110"/>
      <c r="EBQ3" s="110"/>
      <c r="EBR3" s="110"/>
      <c r="EBS3" s="110"/>
      <c r="EBT3" s="110"/>
      <c r="EBU3" s="110"/>
      <c r="EBV3" s="110"/>
      <c r="EBW3" s="110"/>
      <c r="EBX3" s="110"/>
      <c r="EBY3" s="110"/>
      <c r="EBZ3" s="110"/>
      <c r="ECA3" s="110"/>
      <c r="ECB3" s="110"/>
      <c r="ECC3" s="110"/>
      <c r="ECD3" s="110"/>
      <c r="ECE3" s="110"/>
      <c r="ECF3" s="110"/>
      <c r="ECG3" s="110"/>
      <c r="ECH3" s="110"/>
      <c r="ECI3" s="110"/>
      <c r="ECJ3" s="110"/>
      <c r="ECK3" s="110"/>
      <c r="ECL3" s="110"/>
      <c r="ECM3" s="110"/>
      <c r="ECN3" s="110"/>
      <c r="ECO3" s="110"/>
      <c r="ECP3" s="110"/>
      <c r="ECQ3" s="110"/>
      <c r="ECR3" s="110"/>
      <c r="ECS3" s="110"/>
      <c r="ECT3" s="110"/>
      <c r="ECU3" s="110"/>
      <c r="ECV3" s="110"/>
      <c r="ECW3" s="110"/>
      <c r="ECX3" s="110"/>
      <c r="ECY3" s="110"/>
      <c r="ECZ3" s="110"/>
      <c r="EDA3" s="110"/>
      <c r="EDB3" s="110"/>
      <c r="EDC3" s="110"/>
      <c r="EDD3" s="110"/>
      <c r="EDE3" s="110"/>
      <c r="EDF3" s="110"/>
      <c r="EDG3" s="110"/>
      <c r="EDH3" s="110"/>
      <c r="EDI3" s="110"/>
      <c r="EDJ3" s="110"/>
      <c r="EDK3" s="110"/>
      <c r="EDL3" s="110"/>
      <c r="EDM3" s="110"/>
      <c r="EDN3" s="110"/>
      <c r="EDO3" s="110"/>
      <c r="EDP3" s="110"/>
      <c r="EDQ3" s="110"/>
      <c r="EDR3" s="110"/>
      <c r="EDS3" s="110"/>
      <c r="EDT3" s="110"/>
      <c r="EDU3" s="110"/>
      <c r="EDV3" s="110"/>
      <c r="EDW3" s="110"/>
      <c r="EDX3" s="110"/>
      <c r="EDY3" s="110"/>
      <c r="EDZ3" s="110"/>
      <c r="EEA3" s="110"/>
      <c r="EEB3" s="110"/>
      <c r="EEC3" s="110"/>
      <c r="EED3" s="110"/>
      <c r="EEE3" s="110"/>
      <c r="EEF3" s="110"/>
      <c r="EEG3" s="110"/>
      <c r="EEH3" s="110"/>
      <c r="EEI3" s="110"/>
      <c r="EEJ3" s="110"/>
      <c r="EEK3" s="110"/>
      <c r="EEL3" s="110"/>
      <c r="EEM3" s="110"/>
      <c r="EEN3" s="110"/>
      <c r="EEO3" s="110"/>
      <c r="EEP3" s="110"/>
      <c r="EEQ3" s="110"/>
      <c r="EER3" s="110"/>
      <c r="EES3" s="110"/>
      <c r="EET3" s="110"/>
      <c r="EEU3" s="110"/>
      <c r="EEV3" s="110"/>
      <c r="EEW3" s="110"/>
      <c r="EEX3" s="110"/>
      <c r="EEY3" s="110"/>
      <c r="EEZ3" s="110"/>
      <c r="EFA3" s="110"/>
      <c r="EFB3" s="110"/>
      <c r="EFC3" s="110"/>
      <c r="EFD3" s="110"/>
      <c r="EFE3" s="110"/>
      <c r="EFF3" s="110"/>
      <c r="EFG3" s="110"/>
      <c r="EFH3" s="110"/>
      <c r="EFI3" s="110"/>
      <c r="EFJ3" s="110"/>
      <c r="EFK3" s="110"/>
      <c r="EFL3" s="110"/>
      <c r="EFM3" s="110"/>
      <c r="EFN3" s="110"/>
      <c r="EFO3" s="110"/>
      <c r="EFP3" s="110"/>
      <c r="EFQ3" s="110"/>
      <c r="EFR3" s="110"/>
      <c r="EFS3" s="110"/>
      <c r="EFT3" s="110"/>
      <c r="EFU3" s="110"/>
      <c r="EFV3" s="110"/>
      <c r="EFW3" s="110"/>
      <c r="EFX3" s="110"/>
      <c r="EFY3" s="110"/>
      <c r="EFZ3" s="110"/>
      <c r="EGA3" s="110"/>
      <c r="EGB3" s="110"/>
      <c r="EGC3" s="110"/>
      <c r="EGD3" s="110"/>
      <c r="EGE3" s="110"/>
      <c r="EGF3" s="110"/>
      <c r="EGG3" s="110"/>
      <c r="EGH3" s="110"/>
      <c r="EGI3" s="110"/>
      <c r="EGJ3" s="110"/>
      <c r="EGK3" s="110"/>
      <c r="EGL3" s="110"/>
      <c r="EGM3" s="110"/>
      <c r="EGN3" s="110"/>
      <c r="EGO3" s="110"/>
      <c r="EGP3" s="110"/>
      <c r="EGQ3" s="110"/>
      <c r="EGR3" s="110"/>
      <c r="EGS3" s="110"/>
      <c r="EGT3" s="110"/>
      <c r="EGU3" s="110"/>
      <c r="EGV3" s="110"/>
      <c r="EGW3" s="110"/>
      <c r="EGX3" s="110"/>
      <c r="EGY3" s="110"/>
      <c r="EGZ3" s="110"/>
      <c r="EHA3" s="110"/>
      <c r="EHB3" s="110"/>
      <c r="EHC3" s="110"/>
      <c r="EHD3" s="110"/>
      <c r="EHE3" s="110"/>
      <c r="EHF3" s="110"/>
      <c r="EHG3" s="110"/>
      <c r="EHH3" s="110"/>
      <c r="EHI3" s="110"/>
      <c r="EHJ3" s="110"/>
      <c r="EHK3" s="110"/>
      <c r="EHL3" s="110"/>
      <c r="EHM3" s="110"/>
      <c r="EHN3" s="110"/>
      <c r="EHO3" s="110"/>
      <c r="EHP3" s="110"/>
      <c r="EHQ3" s="110"/>
      <c r="EHR3" s="110"/>
      <c r="EHS3" s="110"/>
      <c r="EHT3" s="110"/>
      <c r="EHU3" s="110"/>
      <c r="EHV3" s="110"/>
      <c r="EHW3" s="110"/>
      <c r="EHX3" s="110"/>
      <c r="EHY3" s="110"/>
      <c r="EHZ3" s="110"/>
      <c r="EIA3" s="110"/>
      <c r="EIB3" s="110"/>
      <c r="EIC3" s="110"/>
      <c r="EID3" s="110"/>
      <c r="EIE3" s="110"/>
      <c r="EIF3" s="110"/>
      <c r="EIG3" s="110"/>
      <c r="EIH3" s="110"/>
      <c r="EII3" s="110"/>
      <c r="EIJ3" s="110"/>
      <c r="EIK3" s="110"/>
      <c r="EIL3" s="110"/>
      <c r="EIM3" s="110"/>
      <c r="EIN3" s="110"/>
      <c r="EIO3" s="110"/>
      <c r="EIP3" s="110"/>
      <c r="EIQ3" s="110"/>
      <c r="EIR3" s="110"/>
      <c r="EIS3" s="110"/>
      <c r="EIT3" s="110"/>
      <c r="EIU3" s="110"/>
      <c r="EIV3" s="110"/>
      <c r="EIW3" s="110"/>
      <c r="EIX3" s="110"/>
      <c r="EIY3" s="110"/>
      <c r="EIZ3" s="110"/>
      <c r="EJA3" s="110"/>
      <c r="EJB3" s="110"/>
      <c r="EJC3" s="110"/>
      <c r="EJD3" s="110"/>
      <c r="EJE3" s="110"/>
      <c r="EJF3" s="110"/>
      <c r="EJG3" s="110"/>
      <c r="EJH3" s="110"/>
      <c r="EJI3" s="110"/>
      <c r="EJJ3" s="110"/>
      <c r="EJK3" s="110"/>
      <c r="EJL3" s="110"/>
      <c r="EJM3" s="110"/>
      <c r="EJN3" s="110"/>
      <c r="EJO3" s="110"/>
      <c r="EJP3" s="110"/>
      <c r="EJQ3" s="110"/>
      <c r="EJR3" s="110"/>
      <c r="EJS3" s="110"/>
      <c r="EJT3" s="110"/>
      <c r="EJU3" s="110"/>
      <c r="EJV3" s="110"/>
      <c r="EJW3" s="110"/>
      <c r="EJX3" s="110"/>
      <c r="EJY3" s="110"/>
      <c r="EJZ3" s="110"/>
      <c r="EKA3" s="110"/>
      <c r="EKB3" s="110"/>
      <c r="EKC3" s="110"/>
      <c r="EKD3" s="110"/>
      <c r="EKE3" s="110"/>
      <c r="EKF3" s="110"/>
      <c r="EKG3" s="110"/>
      <c r="EKH3" s="110"/>
      <c r="EKI3" s="110"/>
      <c r="EKJ3" s="110"/>
      <c r="EKK3" s="110"/>
      <c r="EKL3" s="110"/>
      <c r="EKM3" s="110"/>
      <c r="EKN3" s="110"/>
      <c r="EKO3" s="110"/>
      <c r="EKP3" s="110"/>
      <c r="EKQ3" s="110"/>
      <c r="EKR3" s="110"/>
      <c r="EKS3" s="110"/>
      <c r="EKT3" s="110"/>
      <c r="EKU3" s="110"/>
      <c r="EKV3" s="110"/>
      <c r="EKW3" s="110"/>
      <c r="EKX3" s="110"/>
      <c r="EKY3" s="110"/>
      <c r="EKZ3" s="110"/>
      <c r="ELA3" s="110"/>
      <c r="ELB3" s="110"/>
      <c r="ELC3" s="110"/>
      <c r="ELD3" s="110"/>
      <c r="ELE3" s="110"/>
      <c r="ELF3" s="110"/>
      <c r="ELG3" s="110"/>
      <c r="ELH3" s="110"/>
      <c r="ELI3" s="110"/>
      <c r="ELJ3" s="110"/>
      <c r="ELK3" s="110"/>
      <c r="ELL3" s="110"/>
      <c r="ELM3" s="110"/>
      <c r="ELN3" s="110"/>
      <c r="ELO3" s="110"/>
      <c r="ELP3" s="110"/>
      <c r="ELQ3" s="110"/>
      <c r="ELR3" s="110"/>
      <c r="ELS3" s="110"/>
      <c r="ELT3" s="110"/>
      <c r="ELU3" s="110"/>
      <c r="ELV3" s="110"/>
      <c r="ELW3" s="110"/>
      <c r="ELX3" s="110"/>
      <c r="ELY3" s="110"/>
      <c r="ELZ3" s="110"/>
      <c r="EMA3" s="110"/>
      <c r="EMB3" s="110"/>
      <c r="EMC3" s="110"/>
      <c r="EMD3" s="110"/>
      <c r="EME3" s="110"/>
      <c r="EMF3" s="110"/>
      <c r="EMG3" s="110"/>
      <c r="EMH3" s="110"/>
      <c r="EMI3" s="110"/>
      <c r="EMJ3" s="110"/>
      <c r="EMK3" s="110"/>
      <c r="EML3" s="110"/>
      <c r="EMM3" s="110"/>
      <c r="EMN3" s="110"/>
      <c r="EMO3" s="110"/>
      <c r="EMP3" s="110"/>
      <c r="EMQ3" s="110"/>
      <c r="EMR3" s="110"/>
      <c r="EMS3" s="110"/>
      <c r="EMT3" s="110"/>
      <c r="EMU3" s="110"/>
      <c r="EMV3" s="110"/>
      <c r="EMW3" s="110"/>
      <c r="EMX3" s="110"/>
      <c r="EMY3" s="110"/>
      <c r="EMZ3" s="110"/>
      <c r="ENA3" s="110"/>
      <c r="ENB3" s="110"/>
      <c r="ENC3" s="110"/>
      <c r="END3" s="110"/>
      <c r="ENE3" s="110"/>
      <c r="ENF3" s="110"/>
      <c r="ENG3" s="110"/>
      <c r="ENH3" s="110"/>
      <c r="ENI3" s="110"/>
      <c r="ENJ3" s="110"/>
      <c r="ENK3" s="110"/>
      <c r="ENL3" s="110"/>
      <c r="ENM3" s="110"/>
      <c r="ENN3" s="110"/>
      <c r="ENO3" s="110"/>
      <c r="ENP3" s="110"/>
      <c r="ENQ3" s="110"/>
      <c r="ENR3" s="110"/>
      <c r="ENS3" s="110"/>
      <c r="ENT3" s="110"/>
      <c r="ENU3" s="110"/>
      <c r="ENV3" s="110"/>
      <c r="ENW3" s="110"/>
      <c r="ENX3" s="110"/>
      <c r="ENY3" s="110"/>
      <c r="ENZ3" s="110"/>
      <c r="EOA3" s="110"/>
      <c r="EOB3" s="110"/>
      <c r="EOC3" s="110"/>
      <c r="EOD3" s="110"/>
      <c r="EOE3" s="110"/>
      <c r="EOF3" s="110"/>
      <c r="EOG3" s="110"/>
      <c r="EOH3" s="110"/>
      <c r="EOI3" s="110"/>
      <c r="EOJ3" s="110"/>
      <c r="EOK3" s="110"/>
      <c r="EOL3" s="110"/>
      <c r="EOM3" s="110"/>
      <c r="EON3" s="110"/>
      <c r="EOO3" s="110"/>
      <c r="EOP3" s="110"/>
      <c r="EOQ3" s="110"/>
      <c r="EOR3" s="110"/>
      <c r="EOS3" s="110"/>
      <c r="EOT3" s="110"/>
      <c r="EOU3" s="110"/>
      <c r="EOV3" s="110"/>
      <c r="EOW3" s="110"/>
      <c r="EOX3" s="110"/>
      <c r="EOY3" s="110"/>
      <c r="EOZ3" s="110"/>
      <c r="EPA3" s="110"/>
      <c r="EPB3" s="110"/>
      <c r="EPC3" s="110"/>
      <c r="EPD3" s="110"/>
      <c r="EPE3" s="110"/>
      <c r="EPF3" s="110"/>
      <c r="EPG3" s="110"/>
      <c r="EPH3" s="110"/>
      <c r="EPI3" s="110"/>
      <c r="EPJ3" s="110"/>
      <c r="EPK3" s="110"/>
      <c r="EPL3" s="110"/>
      <c r="EPM3" s="110"/>
      <c r="EPN3" s="110"/>
      <c r="EPO3" s="110"/>
      <c r="EPP3" s="110"/>
      <c r="EPQ3" s="110"/>
      <c r="EPR3" s="110"/>
      <c r="EPS3" s="110"/>
      <c r="EPT3" s="110"/>
      <c r="EPU3" s="110"/>
      <c r="EPV3" s="110"/>
      <c r="EPW3" s="110"/>
      <c r="EPX3" s="110"/>
      <c r="EPY3" s="110"/>
      <c r="EPZ3" s="110"/>
      <c r="EQA3" s="110"/>
      <c r="EQB3" s="110"/>
      <c r="EQC3" s="110"/>
      <c r="EQD3" s="110"/>
      <c r="EQE3" s="110"/>
      <c r="EQF3" s="110"/>
      <c r="EQG3" s="110"/>
      <c r="EQH3" s="110"/>
      <c r="EQI3" s="110"/>
      <c r="EQJ3" s="110"/>
      <c r="EQK3" s="110"/>
      <c r="EQL3" s="110"/>
      <c r="EQM3" s="110"/>
      <c r="EQN3" s="110"/>
      <c r="EQO3" s="110"/>
      <c r="EQP3" s="110"/>
      <c r="EQQ3" s="110"/>
      <c r="EQR3" s="110"/>
      <c r="EQS3" s="110"/>
      <c r="EQT3" s="110"/>
      <c r="EQU3" s="110"/>
      <c r="EQV3" s="110"/>
      <c r="EQW3" s="110"/>
      <c r="EQX3" s="110"/>
      <c r="EQY3" s="110"/>
      <c r="EQZ3" s="110"/>
      <c r="ERA3" s="110"/>
      <c r="ERB3" s="110"/>
      <c r="ERC3" s="110"/>
      <c r="ERD3" s="110"/>
      <c r="ERE3" s="110"/>
      <c r="ERF3" s="110"/>
      <c r="ERG3" s="110"/>
      <c r="ERH3" s="110"/>
      <c r="ERI3" s="110"/>
      <c r="ERJ3" s="110"/>
      <c r="ERK3" s="110"/>
      <c r="ERL3" s="110"/>
      <c r="ERM3" s="110"/>
      <c r="ERN3" s="110"/>
      <c r="ERO3" s="110"/>
      <c r="ERP3" s="110"/>
      <c r="ERQ3" s="110"/>
      <c r="ERR3" s="110"/>
      <c r="ERS3" s="110"/>
      <c r="ERT3" s="110"/>
      <c r="ERU3" s="110"/>
      <c r="ERV3" s="110"/>
      <c r="ERW3" s="110"/>
      <c r="ERX3" s="110"/>
      <c r="ERY3" s="110"/>
      <c r="ERZ3" s="110"/>
      <c r="ESA3" s="110"/>
      <c r="ESB3" s="110"/>
      <c r="ESC3" s="110"/>
      <c r="ESD3" s="110"/>
      <c r="ESE3" s="110"/>
      <c r="ESF3" s="110"/>
      <c r="ESG3" s="110"/>
      <c r="ESH3" s="110"/>
      <c r="ESI3" s="110"/>
      <c r="ESJ3" s="110"/>
      <c r="ESK3" s="110"/>
      <c r="ESL3" s="110"/>
      <c r="ESM3" s="110"/>
      <c r="ESN3" s="110"/>
      <c r="ESO3" s="110"/>
      <c r="ESP3" s="110"/>
      <c r="ESQ3" s="110"/>
      <c r="ESR3" s="110"/>
      <c r="ESS3" s="110"/>
      <c r="EST3" s="110"/>
      <c r="ESU3" s="110"/>
      <c r="ESV3" s="110"/>
      <c r="ESW3" s="110"/>
      <c r="ESX3" s="110"/>
      <c r="ESY3" s="110"/>
      <c r="ESZ3" s="110"/>
      <c r="ETA3" s="110"/>
      <c r="ETB3" s="110"/>
      <c r="ETC3" s="110"/>
      <c r="ETD3" s="110"/>
      <c r="ETE3" s="110"/>
      <c r="ETF3" s="110"/>
      <c r="ETG3" s="110"/>
      <c r="ETH3" s="110"/>
      <c r="ETI3" s="110"/>
      <c r="ETJ3" s="110"/>
      <c r="ETK3" s="110"/>
      <c r="ETL3" s="110"/>
      <c r="ETM3" s="110"/>
      <c r="ETN3" s="110"/>
      <c r="ETO3" s="110"/>
      <c r="ETP3" s="110"/>
      <c r="ETQ3" s="110"/>
      <c r="ETR3" s="110"/>
      <c r="ETS3" s="110"/>
      <c r="ETT3" s="110"/>
      <c r="ETU3" s="110"/>
      <c r="ETV3" s="110"/>
      <c r="ETW3" s="110"/>
      <c r="ETX3" s="110"/>
      <c r="ETY3" s="110"/>
      <c r="ETZ3" s="110"/>
      <c r="EUA3" s="110"/>
      <c r="EUB3" s="110"/>
      <c r="EUC3" s="110"/>
      <c r="EUD3" s="110"/>
      <c r="EUE3" s="110"/>
      <c r="EUF3" s="110"/>
      <c r="EUG3" s="110"/>
      <c r="EUH3" s="110"/>
      <c r="EUI3" s="110"/>
      <c r="EUJ3" s="110"/>
      <c r="EUK3" s="110"/>
      <c r="EUL3" s="110"/>
      <c r="EUM3" s="110"/>
      <c r="EUN3" s="110"/>
      <c r="EUO3" s="110"/>
      <c r="EUP3" s="110"/>
      <c r="EUQ3" s="110"/>
      <c r="EUR3" s="110"/>
      <c r="EUS3" s="110"/>
      <c r="EUT3" s="110"/>
      <c r="EUU3" s="110"/>
      <c r="EUV3" s="110"/>
      <c r="EUW3" s="110"/>
      <c r="EUX3" s="110"/>
      <c r="EUY3" s="110"/>
      <c r="EUZ3" s="110"/>
      <c r="EVA3" s="110"/>
      <c r="EVB3" s="110"/>
      <c r="EVC3" s="110"/>
      <c r="EVD3" s="110"/>
      <c r="EVE3" s="110"/>
      <c r="EVF3" s="110"/>
      <c r="EVG3" s="110"/>
      <c r="EVH3" s="110"/>
      <c r="EVI3" s="110"/>
      <c r="EVJ3" s="110"/>
      <c r="EVK3" s="110"/>
      <c r="EVL3" s="110"/>
      <c r="EVM3" s="110"/>
      <c r="EVN3" s="110"/>
      <c r="EVO3" s="110"/>
      <c r="EVP3" s="110"/>
      <c r="EVQ3" s="110"/>
      <c r="EVR3" s="110"/>
      <c r="EVS3" s="110"/>
      <c r="EVT3" s="110"/>
      <c r="EVU3" s="110"/>
      <c r="EVV3" s="110"/>
      <c r="EVW3" s="110"/>
      <c r="EVX3" s="110"/>
      <c r="EVY3" s="110"/>
      <c r="EVZ3" s="110"/>
      <c r="EWA3" s="110"/>
      <c r="EWB3" s="110"/>
      <c r="EWC3" s="110"/>
      <c r="EWD3" s="110"/>
      <c r="EWE3" s="110"/>
      <c r="EWF3" s="110"/>
      <c r="EWG3" s="110"/>
      <c r="EWH3" s="110"/>
      <c r="EWI3" s="110"/>
      <c r="EWJ3" s="110"/>
      <c r="EWK3" s="110"/>
      <c r="EWL3" s="110"/>
      <c r="EWM3" s="110"/>
      <c r="EWN3" s="110"/>
      <c r="EWO3" s="110"/>
      <c r="EWP3" s="110"/>
      <c r="EWQ3" s="110"/>
      <c r="EWR3" s="110"/>
      <c r="EWS3" s="110"/>
      <c r="EWT3" s="110"/>
      <c r="EWU3" s="110"/>
      <c r="EWV3" s="110"/>
      <c r="EWW3" s="110"/>
      <c r="EWX3" s="110"/>
      <c r="EWY3" s="110"/>
      <c r="EWZ3" s="110"/>
      <c r="EXA3" s="110"/>
      <c r="EXB3" s="110"/>
      <c r="EXC3" s="110"/>
      <c r="EXD3" s="110"/>
      <c r="EXE3" s="110"/>
      <c r="EXF3" s="110"/>
      <c r="EXG3" s="110"/>
      <c r="EXH3" s="110"/>
      <c r="EXI3" s="110"/>
      <c r="EXJ3" s="110"/>
      <c r="EXK3" s="110"/>
      <c r="EXL3" s="110"/>
      <c r="EXM3" s="110"/>
      <c r="EXN3" s="110"/>
      <c r="EXO3" s="110"/>
      <c r="EXP3" s="110"/>
      <c r="EXQ3" s="110"/>
      <c r="EXR3" s="110"/>
      <c r="EXS3" s="110"/>
      <c r="EXT3" s="110"/>
      <c r="EXU3" s="110"/>
      <c r="EXV3" s="110"/>
      <c r="EXW3" s="110"/>
      <c r="EXX3" s="110"/>
      <c r="EXY3" s="110"/>
      <c r="EXZ3" s="110"/>
      <c r="EYA3" s="110"/>
      <c r="EYB3" s="110"/>
      <c r="EYC3" s="110"/>
      <c r="EYD3" s="110"/>
      <c r="EYE3" s="110"/>
      <c r="EYF3" s="110"/>
      <c r="EYG3" s="110"/>
      <c r="EYH3" s="110"/>
      <c r="EYI3" s="110"/>
      <c r="EYJ3" s="110"/>
      <c r="EYK3" s="110"/>
      <c r="EYL3" s="110"/>
      <c r="EYM3" s="110"/>
      <c r="EYN3" s="110"/>
      <c r="EYO3" s="110"/>
      <c r="EYP3" s="110"/>
      <c r="EYQ3" s="110"/>
      <c r="EYR3" s="110"/>
      <c r="EYS3" s="110"/>
      <c r="EYT3" s="110"/>
      <c r="EYU3" s="110"/>
      <c r="EYV3" s="110"/>
      <c r="EYW3" s="110"/>
      <c r="EYX3" s="110"/>
      <c r="EYY3" s="110"/>
      <c r="EYZ3" s="110"/>
      <c r="EZA3" s="110"/>
      <c r="EZB3" s="110"/>
      <c r="EZC3" s="110"/>
      <c r="EZD3" s="110"/>
      <c r="EZE3" s="110"/>
      <c r="EZF3" s="110"/>
      <c r="EZG3" s="110"/>
      <c r="EZH3" s="110"/>
      <c r="EZI3" s="110"/>
      <c r="EZJ3" s="110"/>
      <c r="EZK3" s="110"/>
      <c r="EZL3" s="110"/>
      <c r="EZM3" s="110"/>
      <c r="EZN3" s="110"/>
      <c r="EZO3" s="110"/>
      <c r="EZP3" s="110"/>
      <c r="EZQ3" s="110"/>
      <c r="EZR3" s="110"/>
      <c r="EZS3" s="110"/>
      <c r="EZT3" s="110"/>
      <c r="EZU3" s="110"/>
      <c r="EZV3" s="110"/>
      <c r="EZW3" s="110"/>
      <c r="EZX3" s="110"/>
      <c r="EZY3" s="110"/>
      <c r="EZZ3" s="110"/>
      <c r="FAA3" s="110"/>
      <c r="FAB3" s="110"/>
      <c r="FAC3" s="110"/>
      <c r="FAD3" s="110"/>
      <c r="FAE3" s="110"/>
      <c r="FAF3" s="110"/>
      <c r="FAG3" s="110"/>
      <c r="FAH3" s="110"/>
      <c r="FAI3" s="110"/>
      <c r="FAJ3" s="110"/>
      <c r="FAK3" s="110"/>
      <c r="FAL3" s="110"/>
      <c r="FAM3" s="110"/>
      <c r="FAN3" s="110"/>
      <c r="FAO3" s="110"/>
      <c r="FAP3" s="110"/>
      <c r="FAQ3" s="110"/>
      <c r="FAR3" s="110"/>
      <c r="FAS3" s="110"/>
      <c r="FAT3" s="110"/>
      <c r="FAU3" s="110"/>
      <c r="FAV3" s="110"/>
      <c r="FAW3" s="110"/>
      <c r="FAX3" s="110"/>
      <c r="FAY3" s="110"/>
      <c r="FAZ3" s="110"/>
      <c r="FBA3" s="110"/>
      <c r="FBB3" s="110"/>
      <c r="FBC3" s="110"/>
      <c r="FBD3" s="110"/>
      <c r="FBE3" s="110"/>
      <c r="FBF3" s="110"/>
      <c r="FBG3" s="110"/>
      <c r="FBH3" s="110"/>
      <c r="FBI3" s="110"/>
      <c r="FBJ3" s="110"/>
      <c r="FBK3" s="110"/>
      <c r="FBL3" s="110"/>
      <c r="FBM3" s="110"/>
      <c r="FBN3" s="110"/>
      <c r="FBO3" s="110"/>
      <c r="FBP3" s="110"/>
      <c r="FBQ3" s="110"/>
      <c r="FBR3" s="110"/>
      <c r="FBS3" s="110"/>
      <c r="FBT3" s="110"/>
      <c r="FBU3" s="110"/>
      <c r="FBV3" s="110"/>
      <c r="FBW3" s="110"/>
      <c r="FBX3" s="110"/>
      <c r="FBY3" s="110"/>
      <c r="FBZ3" s="110"/>
      <c r="FCA3" s="110"/>
      <c r="FCB3" s="110"/>
      <c r="FCC3" s="110"/>
      <c r="FCD3" s="110"/>
      <c r="FCE3" s="110"/>
      <c r="FCF3" s="110"/>
      <c r="FCG3" s="110"/>
      <c r="FCH3" s="110"/>
      <c r="FCI3" s="110"/>
      <c r="FCJ3" s="110"/>
      <c r="FCK3" s="110"/>
      <c r="FCL3" s="110"/>
      <c r="FCM3" s="110"/>
      <c r="FCN3" s="110"/>
      <c r="FCO3" s="110"/>
      <c r="FCP3" s="110"/>
      <c r="FCQ3" s="110"/>
      <c r="FCR3" s="110"/>
      <c r="FCS3" s="110"/>
      <c r="FCT3" s="110"/>
      <c r="FCU3" s="110"/>
      <c r="FCV3" s="110"/>
      <c r="FCW3" s="110"/>
      <c r="FCX3" s="110"/>
      <c r="FCY3" s="110"/>
      <c r="FCZ3" s="110"/>
      <c r="FDA3" s="110"/>
      <c r="FDB3" s="110"/>
      <c r="FDC3" s="110"/>
      <c r="FDD3" s="110"/>
      <c r="FDE3" s="110"/>
      <c r="FDF3" s="110"/>
      <c r="FDG3" s="110"/>
      <c r="FDH3" s="110"/>
      <c r="FDI3" s="110"/>
      <c r="FDJ3" s="110"/>
      <c r="FDK3" s="110"/>
      <c r="FDL3" s="110"/>
      <c r="FDM3" s="110"/>
      <c r="FDN3" s="110"/>
      <c r="FDO3" s="110"/>
      <c r="FDP3" s="110"/>
      <c r="FDQ3" s="110"/>
      <c r="FDR3" s="110"/>
      <c r="FDS3" s="110"/>
      <c r="FDT3" s="110"/>
      <c r="FDU3" s="110"/>
      <c r="FDV3" s="110"/>
      <c r="FDW3" s="110"/>
      <c r="FDX3" s="110"/>
      <c r="FDY3" s="110"/>
      <c r="FDZ3" s="110"/>
      <c r="FEA3" s="110"/>
      <c r="FEB3" s="110"/>
      <c r="FEC3" s="110"/>
      <c r="FED3" s="110"/>
      <c r="FEE3" s="110"/>
      <c r="FEF3" s="110"/>
      <c r="FEG3" s="110"/>
      <c r="FEH3" s="110"/>
      <c r="FEI3" s="110"/>
      <c r="FEJ3" s="110"/>
      <c r="FEK3" s="110"/>
      <c r="FEL3" s="110"/>
      <c r="FEM3" s="110"/>
      <c r="FEN3" s="110"/>
      <c r="FEO3" s="110"/>
      <c r="FEP3" s="110"/>
      <c r="FEQ3" s="110"/>
      <c r="FER3" s="110"/>
      <c r="FES3" s="110"/>
      <c r="FET3" s="110"/>
      <c r="FEU3" s="110"/>
      <c r="FEV3" s="110"/>
      <c r="FEW3" s="110"/>
      <c r="FEX3" s="110"/>
      <c r="FEY3" s="110"/>
      <c r="FEZ3" s="110"/>
      <c r="FFA3" s="110"/>
      <c r="FFB3" s="110"/>
      <c r="FFC3" s="110"/>
      <c r="FFD3" s="110"/>
      <c r="FFE3" s="110"/>
      <c r="FFF3" s="110"/>
      <c r="FFG3" s="110"/>
      <c r="FFH3" s="110"/>
      <c r="FFI3" s="110"/>
      <c r="FFJ3" s="110"/>
      <c r="FFK3" s="110"/>
      <c r="FFL3" s="110"/>
      <c r="FFM3" s="110"/>
      <c r="FFN3" s="110"/>
      <c r="FFO3" s="110"/>
      <c r="FFP3" s="110"/>
      <c r="FFQ3" s="110"/>
      <c r="FFR3" s="110"/>
      <c r="FFS3" s="110"/>
      <c r="FFT3" s="110"/>
      <c r="FFU3" s="110"/>
      <c r="FFV3" s="110"/>
      <c r="FFW3" s="110"/>
      <c r="FFX3" s="110"/>
      <c r="FFY3" s="110"/>
      <c r="FFZ3" s="110"/>
      <c r="FGA3" s="110"/>
      <c r="FGB3" s="110"/>
      <c r="FGC3" s="110"/>
      <c r="FGD3" s="110"/>
      <c r="FGE3" s="110"/>
      <c r="FGF3" s="110"/>
      <c r="FGG3" s="110"/>
      <c r="FGH3" s="110"/>
      <c r="FGI3" s="110"/>
      <c r="FGJ3" s="110"/>
      <c r="FGK3" s="110"/>
      <c r="FGL3" s="110"/>
      <c r="FGM3" s="110"/>
      <c r="FGN3" s="110"/>
      <c r="FGO3" s="110"/>
      <c r="FGP3" s="110"/>
      <c r="FGQ3" s="110"/>
      <c r="FGR3" s="110"/>
      <c r="FGS3" s="110"/>
      <c r="FGT3" s="110"/>
      <c r="FGU3" s="110"/>
      <c r="FGV3" s="110"/>
      <c r="FGW3" s="110"/>
      <c r="FGX3" s="110"/>
      <c r="FGY3" s="110"/>
      <c r="FGZ3" s="110"/>
      <c r="FHA3" s="110"/>
      <c r="FHB3" s="110"/>
      <c r="FHC3" s="110"/>
      <c r="FHD3" s="110"/>
      <c r="FHE3" s="110"/>
      <c r="FHF3" s="110"/>
      <c r="FHG3" s="110"/>
      <c r="FHH3" s="110"/>
      <c r="FHI3" s="110"/>
      <c r="FHJ3" s="110"/>
      <c r="FHK3" s="110"/>
      <c r="FHL3" s="110"/>
      <c r="FHM3" s="110"/>
      <c r="FHN3" s="110"/>
      <c r="FHO3" s="110"/>
      <c r="FHP3" s="110"/>
      <c r="FHQ3" s="110"/>
      <c r="FHR3" s="110"/>
      <c r="FHS3" s="110"/>
      <c r="FHT3" s="110"/>
      <c r="FHU3" s="110"/>
      <c r="FHV3" s="110"/>
      <c r="FHW3" s="110"/>
      <c r="FHX3" s="110"/>
      <c r="FHY3" s="110"/>
      <c r="FHZ3" s="110"/>
      <c r="FIA3" s="110"/>
      <c r="FIB3" s="110"/>
      <c r="FIC3" s="110"/>
      <c r="FID3" s="110"/>
      <c r="FIE3" s="110"/>
      <c r="FIF3" s="110"/>
      <c r="FIG3" s="110"/>
      <c r="FIH3" s="110"/>
      <c r="FII3" s="110"/>
      <c r="FIJ3" s="110"/>
      <c r="FIK3" s="110"/>
      <c r="FIL3" s="110"/>
      <c r="FIM3" s="110"/>
      <c r="FIN3" s="110"/>
      <c r="FIO3" s="110"/>
      <c r="FIP3" s="110"/>
      <c r="FIQ3" s="110"/>
      <c r="FIR3" s="110"/>
      <c r="FIS3" s="110"/>
      <c r="FIT3" s="110"/>
      <c r="FIU3" s="110"/>
      <c r="FIV3" s="110"/>
      <c r="FIW3" s="110"/>
      <c r="FIX3" s="110"/>
      <c r="FIY3" s="110"/>
      <c r="FIZ3" s="110"/>
      <c r="FJA3" s="110"/>
      <c r="FJB3" s="110"/>
      <c r="FJC3" s="110"/>
      <c r="FJD3" s="110"/>
      <c r="FJE3" s="110"/>
      <c r="FJF3" s="110"/>
      <c r="FJG3" s="110"/>
      <c r="FJH3" s="110"/>
      <c r="FJI3" s="110"/>
      <c r="FJJ3" s="110"/>
      <c r="FJK3" s="110"/>
      <c r="FJL3" s="110"/>
      <c r="FJM3" s="110"/>
      <c r="FJN3" s="110"/>
      <c r="FJO3" s="110"/>
      <c r="FJP3" s="110"/>
      <c r="FJQ3" s="110"/>
      <c r="FJR3" s="110"/>
      <c r="FJS3" s="110"/>
      <c r="FJT3" s="110"/>
      <c r="FJU3" s="110"/>
      <c r="FJV3" s="110"/>
      <c r="FJW3" s="110"/>
      <c r="FJX3" s="110"/>
      <c r="FJY3" s="110"/>
      <c r="FJZ3" s="110"/>
      <c r="FKA3" s="110"/>
      <c r="FKB3" s="110"/>
      <c r="FKC3" s="110"/>
      <c r="FKD3" s="110"/>
      <c r="FKE3" s="110"/>
      <c r="FKF3" s="110"/>
      <c r="FKG3" s="110"/>
      <c r="FKH3" s="110"/>
      <c r="FKI3" s="110"/>
      <c r="FKJ3" s="110"/>
      <c r="FKK3" s="110"/>
      <c r="FKL3" s="110"/>
      <c r="FKM3" s="110"/>
      <c r="FKN3" s="110"/>
      <c r="FKO3" s="110"/>
      <c r="FKP3" s="110"/>
      <c r="FKQ3" s="110"/>
      <c r="FKR3" s="110"/>
      <c r="FKS3" s="110"/>
      <c r="FKT3" s="110"/>
      <c r="FKU3" s="110"/>
      <c r="FKV3" s="110"/>
      <c r="FKW3" s="110"/>
      <c r="FKX3" s="110"/>
      <c r="FKY3" s="110"/>
      <c r="FKZ3" s="110"/>
      <c r="FLA3" s="110"/>
      <c r="FLB3" s="110"/>
      <c r="FLC3" s="110"/>
      <c r="FLD3" s="110"/>
      <c r="FLE3" s="110"/>
      <c r="FLF3" s="110"/>
      <c r="FLG3" s="110"/>
      <c r="FLH3" s="110"/>
      <c r="FLI3" s="110"/>
      <c r="FLJ3" s="110"/>
      <c r="FLK3" s="110"/>
      <c r="FLL3" s="110"/>
      <c r="FLM3" s="110"/>
      <c r="FLN3" s="110"/>
      <c r="FLO3" s="110"/>
      <c r="FLP3" s="110"/>
      <c r="FLQ3" s="110"/>
      <c r="FLR3" s="110"/>
      <c r="FLS3" s="110"/>
      <c r="FLT3" s="110"/>
      <c r="FLU3" s="110"/>
      <c r="FLV3" s="110"/>
      <c r="FLW3" s="110"/>
      <c r="FLX3" s="110"/>
      <c r="FLY3" s="110"/>
      <c r="FLZ3" s="110"/>
      <c r="FMA3" s="110"/>
      <c r="FMB3" s="110"/>
      <c r="FMC3" s="110"/>
      <c r="FMD3" s="110"/>
      <c r="FME3" s="110"/>
      <c r="FMF3" s="110"/>
      <c r="FMG3" s="110"/>
      <c r="FMH3" s="110"/>
      <c r="FMI3" s="110"/>
      <c r="FMJ3" s="110"/>
      <c r="FMK3" s="110"/>
      <c r="FML3" s="110"/>
      <c r="FMM3" s="110"/>
      <c r="FMN3" s="110"/>
      <c r="FMO3" s="110"/>
      <c r="FMP3" s="110"/>
      <c r="FMQ3" s="110"/>
      <c r="FMR3" s="110"/>
      <c r="FMS3" s="110"/>
      <c r="FMT3" s="110"/>
      <c r="FMU3" s="110"/>
      <c r="FMV3" s="110"/>
      <c r="FMW3" s="110"/>
      <c r="FMX3" s="110"/>
      <c r="FMY3" s="110"/>
      <c r="FMZ3" s="110"/>
      <c r="FNA3" s="110"/>
      <c r="FNB3" s="110"/>
      <c r="FNC3" s="110"/>
      <c r="FND3" s="110"/>
      <c r="FNE3" s="110"/>
      <c r="FNF3" s="110"/>
      <c r="FNG3" s="110"/>
      <c r="FNH3" s="110"/>
      <c r="FNI3" s="110"/>
      <c r="FNJ3" s="110"/>
      <c r="FNK3" s="110"/>
      <c r="FNL3" s="110"/>
      <c r="FNM3" s="110"/>
      <c r="FNN3" s="110"/>
      <c r="FNO3" s="110"/>
      <c r="FNP3" s="110"/>
      <c r="FNQ3" s="110"/>
      <c r="FNR3" s="110"/>
      <c r="FNS3" s="110"/>
      <c r="FNT3" s="110"/>
      <c r="FNU3" s="110"/>
      <c r="FNV3" s="110"/>
      <c r="FNW3" s="110"/>
      <c r="FNX3" s="110"/>
      <c r="FNY3" s="110"/>
      <c r="FNZ3" s="110"/>
      <c r="FOA3" s="110"/>
      <c r="FOB3" s="110"/>
      <c r="FOC3" s="110"/>
      <c r="FOD3" s="110"/>
      <c r="FOE3" s="110"/>
      <c r="FOF3" s="110"/>
      <c r="FOG3" s="110"/>
      <c r="FOH3" s="110"/>
      <c r="FOI3" s="110"/>
      <c r="FOJ3" s="110"/>
      <c r="FOK3" s="110"/>
      <c r="FOL3" s="110"/>
      <c r="FOM3" s="110"/>
      <c r="FON3" s="110"/>
      <c r="FOO3" s="110"/>
      <c r="FOP3" s="110"/>
      <c r="FOQ3" s="110"/>
      <c r="FOR3" s="110"/>
      <c r="FOS3" s="110"/>
      <c r="FOT3" s="110"/>
      <c r="FOU3" s="110"/>
      <c r="FOV3" s="110"/>
      <c r="FOW3" s="110"/>
      <c r="FOX3" s="110"/>
      <c r="FOY3" s="110"/>
      <c r="FOZ3" s="110"/>
      <c r="FPA3" s="110"/>
      <c r="FPB3" s="110"/>
      <c r="FPC3" s="110"/>
      <c r="FPD3" s="110"/>
      <c r="FPE3" s="110"/>
      <c r="FPF3" s="110"/>
      <c r="FPG3" s="110"/>
      <c r="FPH3" s="110"/>
      <c r="FPI3" s="110"/>
      <c r="FPJ3" s="110"/>
      <c r="FPK3" s="110"/>
      <c r="FPL3" s="110"/>
      <c r="FPM3" s="110"/>
      <c r="FPN3" s="110"/>
      <c r="FPO3" s="110"/>
      <c r="FPP3" s="110"/>
      <c r="FPQ3" s="110"/>
      <c r="FPR3" s="110"/>
      <c r="FPS3" s="110"/>
      <c r="FPT3" s="110"/>
      <c r="FPU3" s="110"/>
      <c r="FPV3" s="110"/>
      <c r="FPW3" s="110"/>
      <c r="FPX3" s="110"/>
      <c r="FPY3" s="110"/>
      <c r="FPZ3" s="110"/>
      <c r="FQA3" s="110"/>
      <c r="FQB3" s="110"/>
      <c r="FQC3" s="110"/>
      <c r="FQD3" s="110"/>
      <c r="FQE3" s="110"/>
      <c r="FQF3" s="110"/>
      <c r="FQG3" s="110"/>
      <c r="FQH3" s="110"/>
      <c r="FQI3" s="110"/>
      <c r="FQJ3" s="110"/>
      <c r="FQK3" s="110"/>
      <c r="FQL3" s="110"/>
      <c r="FQM3" s="110"/>
      <c r="FQN3" s="110"/>
      <c r="FQO3" s="110"/>
      <c r="FQP3" s="110"/>
      <c r="FQQ3" s="110"/>
      <c r="FQR3" s="110"/>
      <c r="FQS3" s="110"/>
      <c r="FQT3" s="110"/>
      <c r="FQU3" s="110"/>
      <c r="FQV3" s="110"/>
      <c r="FQW3" s="110"/>
      <c r="FQX3" s="110"/>
      <c r="FQY3" s="110"/>
      <c r="FQZ3" s="110"/>
      <c r="FRA3" s="110"/>
      <c r="FRB3" s="110"/>
      <c r="FRC3" s="110"/>
      <c r="FRD3" s="110"/>
      <c r="FRE3" s="110"/>
      <c r="FRF3" s="110"/>
      <c r="FRG3" s="110"/>
      <c r="FRH3" s="110"/>
      <c r="FRI3" s="110"/>
      <c r="FRJ3" s="110"/>
      <c r="FRK3" s="110"/>
      <c r="FRL3" s="110"/>
      <c r="FRM3" s="110"/>
      <c r="FRN3" s="110"/>
      <c r="FRO3" s="110"/>
      <c r="FRP3" s="110"/>
      <c r="FRQ3" s="110"/>
      <c r="FRR3" s="110"/>
      <c r="FRS3" s="110"/>
      <c r="FRT3" s="110"/>
      <c r="FRU3" s="110"/>
      <c r="FRV3" s="110"/>
      <c r="FRW3" s="110"/>
      <c r="FRX3" s="110"/>
      <c r="FRY3" s="110"/>
      <c r="FRZ3" s="110"/>
      <c r="FSA3" s="110"/>
      <c r="FSB3" s="110"/>
      <c r="FSC3" s="110"/>
      <c r="FSD3" s="110"/>
      <c r="FSE3" s="110"/>
      <c r="FSF3" s="110"/>
      <c r="FSG3" s="110"/>
      <c r="FSH3" s="110"/>
      <c r="FSI3" s="110"/>
      <c r="FSJ3" s="110"/>
      <c r="FSK3" s="110"/>
      <c r="FSL3" s="110"/>
      <c r="FSM3" s="110"/>
      <c r="FSN3" s="110"/>
      <c r="FSO3" s="110"/>
      <c r="FSP3" s="110"/>
      <c r="FSQ3" s="110"/>
      <c r="FSR3" s="110"/>
      <c r="FSS3" s="110"/>
      <c r="FST3" s="110"/>
      <c r="FSU3" s="110"/>
      <c r="FSV3" s="110"/>
      <c r="FSW3" s="110"/>
      <c r="FSX3" s="110"/>
      <c r="FSY3" s="110"/>
      <c r="FSZ3" s="110"/>
      <c r="FTA3" s="110"/>
      <c r="FTB3" s="110"/>
      <c r="FTC3" s="110"/>
      <c r="FTD3" s="110"/>
      <c r="FTE3" s="110"/>
      <c r="FTF3" s="110"/>
      <c r="FTG3" s="110"/>
      <c r="FTH3" s="110"/>
      <c r="FTI3" s="110"/>
      <c r="FTJ3" s="110"/>
      <c r="FTK3" s="110"/>
      <c r="FTL3" s="110"/>
      <c r="FTM3" s="110"/>
      <c r="FTN3" s="110"/>
      <c r="FTO3" s="110"/>
      <c r="FTP3" s="110"/>
      <c r="FTQ3" s="110"/>
      <c r="FTR3" s="110"/>
      <c r="FTS3" s="110"/>
      <c r="FTT3" s="110"/>
      <c r="FTU3" s="110"/>
      <c r="FTV3" s="110"/>
      <c r="FTW3" s="110"/>
      <c r="FTX3" s="110"/>
      <c r="FTY3" s="110"/>
      <c r="FTZ3" s="110"/>
      <c r="FUA3" s="110"/>
      <c r="FUB3" s="110"/>
      <c r="FUC3" s="110"/>
      <c r="FUD3" s="110"/>
      <c r="FUE3" s="110"/>
      <c r="FUF3" s="110"/>
      <c r="FUG3" s="110"/>
      <c r="FUH3" s="110"/>
      <c r="FUI3" s="110"/>
      <c r="FUJ3" s="110"/>
      <c r="FUK3" s="110"/>
      <c r="FUL3" s="110"/>
      <c r="FUM3" s="110"/>
      <c r="FUN3" s="110"/>
      <c r="FUO3" s="110"/>
      <c r="FUP3" s="110"/>
      <c r="FUQ3" s="110"/>
      <c r="FUR3" s="110"/>
      <c r="FUS3" s="110"/>
      <c r="FUT3" s="110"/>
      <c r="FUU3" s="110"/>
      <c r="FUV3" s="110"/>
      <c r="FUW3" s="110"/>
      <c r="FUX3" s="110"/>
      <c r="FUY3" s="110"/>
      <c r="FUZ3" s="110"/>
      <c r="FVA3" s="110"/>
      <c r="FVB3" s="110"/>
      <c r="FVC3" s="110"/>
      <c r="FVD3" s="110"/>
      <c r="FVE3" s="110"/>
      <c r="FVF3" s="110"/>
      <c r="FVG3" s="110"/>
      <c r="FVH3" s="110"/>
      <c r="FVI3" s="110"/>
      <c r="FVJ3" s="110"/>
      <c r="FVK3" s="110"/>
      <c r="FVL3" s="110"/>
      <c r="FVM3" s="110"/>
      <c r="FVN3" s="110"/>
      <c r="FVO3" s="110"/>
      <c r="FVP3" s="110"/>
      <c r="FVQ3" s="110"/>
      <c r="FVR3" s="110"/>
      <c r="FVS3" s="110"/>
      <c r="FVT3" s="110"/>
      <c r="FVU3" s="110"/>
      <c r="FVV3" s="110"/>
      <c r="FVW3" s="110"/>
      <c r="FVX3" s="110"/>
      <c r="FVY3" s="110"/>
      <c r="FVZ3" s="110"/>
      <c r="FWA3" s="110"/>
      <c r="FWB3" s="110"/>
      <c r="FWC3" s="110"/>
      <c r="FWD3" s="110"/>
      <c r="FWE3" s="110"/>
      <c r="FWF3" s="110"/>
      <c r="FWG3" s="110"/>
      <c r="FWH3" s="110"/>
      <c r="FWI3" s="110"/>
      <c r="FWJ3" s="110"/>
      <c r="FWK3" s="110"/>
      <c r="FWL3" s="110"/>
      <c r="FWM3" s="110"/>
      <c r="FWN3" s="110"/>
      <c r="FWO3" s="110"/>
      <c r="FWP3" s="110"/>
      <c r="FWQ3" s="110"/>
      <c r="FWR3" s="110"/>
      <c r="FWS3" s="110"/>
      <c r="FWT3" s="110"/>
      <c r="FWU3" s="110"/>
      <c r="FWV3" s="110"/>
      <c r="FWW3" s="110"/>
      <c r="FWX3" s="110"/>
      <c r="FWY3" s="110"/>
      <c r="FWZ3" s="110"/>
      <c r="FXA3" s="110"/>
      <c r="FXB3" s="110"/>
      <c r="FXC3" s="110"/>
      <c r="FXD3" s="110"/>
      <c r="FXE3" s="110"/>
      <c r="FXF3" s="110"/>
      <c r="FXG3" s="110"/>
      <c r="FXH3" s="110"/>
      <c r="FXI3" s="110"/>
      <c r="FXJ3" s="110"/>
      <c r="FXK3" s="110"/>
      <c r="FXL3" s="110"/>
      <c r="FXM3" s="110"/>
      <c r="FXN3" s="110"/>
      <c r="FXO3" s="110"/>
      <c r="FXP3" s="110"/>
      <c r="FXQ3" s="110"/>
      <c r="FXR3" s="110"/>
      <c r="FXS3" s="110"/>
      <c r="FXT3" s="110"/>
      <c r="FXU3" s="110"/>
      <c r="FXV3" s="110"/>
      <c r="FXW3" s="110"/>
      <c r="FXX3" s="110"/>
      <c r="FXY3" s="110"/>
      <c r="FXZ3" s="110"/>
      <c r="FYA3" s="110"/>
      <c r="FYB3" s="110"/>
      <c r="FYC3" s="110"/>
      <c r="FYD3" s="110"/>
      <c r="FYE3" s="110"/>
      <c r="FYF3" s="110"/>
      <c r="FYG3" s="110"/>
      <c r="FYH3" s="110"/>
      <c r="FYI3" s="110"/>
      <c r="FYJ3" s="110"/>
      <c r="FYK3" s="110"/>
      <c r="FYL3" s="110"/>
      <c r="FYM3" s="110"/>
      <c r="FYN3" s="110"/>
      <c r="FYO3" s="110"/>
      <c r="FYP3" s="110"/>
      <c r="FYQ3" s="110"/>
      <c r="FYR3" s="110"/>
      <c r="FYS3" s="110"/>
      <c r="FYT3" s="110"/>
      <c r="FYU3" s="110"/>
      <c r="FYV3" s="110"/>
      <c r="FYW3" s="110"/>
      <c r="FYX3" s="110"/>
      <c r="FYY3" s="110"/>
      <c r="FYZ3" s="110"/>
      <c r="FZA3" s="110"/>
      <c r="FZB3" s="110"/>
      <c r="FZC3" s="110"/>
      <c r="FZD3" s="110"/>
      <c r="FZE3" s="110"/>
      <c r="FZF3" s="110"/>
      <c r="FZG3" s="110"/>
      <c r="FZH3" s="110"/>
      <c r="FZI3" s="110"/>
      <c r="FZJ3" s="110"/>
      <c r="FZK3" s="110"/>
      <c r="FZL3" s="110"/>
      <c r="FZM3" s="110"/>
      <c r="FZN3" s="110"/>
      <c r="FZO3" s="110"/>
      <c r="FZP3" s="110"/>
      <c r="FZQ3" s="110"/>
      <c r="FZR3" s="110"/>
      <c r="FZS3" s="110"/>
      <c r="FZT3" s="110"/>
      <c r="FZU3" s="110"/>
      <c r="FZV3" s="110"/>
      <c r="FZW3" s="110"/>
      <c r="FZX3" s="110"/>
      <c r="FZY3" s="110"/>
      <c r="FZZ3" s="110"/>
      <c r="GAA3" s="110"/>
      <c r="GAB3" s="110"/>
      <c r="GAC3" s="110"/>
      <c r="GAD3" s="110"/>
      <c r="GAE3" s="110"/>
      <c r="GAF3" s="110"/>
      <c r="GAG3" s="110"/>
      <c r="GAH3" s="110"/>
      <c r="GAI3" s="110"/>
      <c r="GAJ3" s="110"/>
      <c r="GAK3" s="110"/>
      <c r="GAL3" s="110"/>
      <c r="GAM3" s="110"/>
      <c r="GAN3" s="110"/>
      <c r="GAO3" s="110"/>
      <c r="GAP3" s="110"/>
      <c r="GAQ3" s="110"/>
      <c r="GAR3" s="110"/>
      <c r="GAS3" s="110"/>
      <c r="GAT3" s="110"/>
      <c r="GAU3" s="110"/>
      <c r="GAV3" s="110"/>
      <c r="GAW3" s="110"/>
      <c r="GAX3" s="110"/>
      <c r="GAY3" s="110"/>
      <c r="GAZ3" s="110"/>
      <c r="GBA3" s="110"/>
      <c r="GBB3" s="110"/>
      <c r="GBC3" s="110"/>
      <c r="GBD3" s="110"/>
      <c r="GBE3" s="110"/>
      <c r="GBF3" s="110"/>
      <c r="GBG3" s="110"/>
      <c r="GBH3" s="110"/>
      <c r="GBI3" s="110"/>
      <c r="GBJ3" s="110"/>
      <c r="GBK3" s="110"/>
      <c r="GBL3" s="110"/>
      <c r="GBM3" s="110"/>
      <c r="GBN3" s="110"/>
      <c r="GBO3" s="110"/>
      <c r="GBP3" s="110"/>
      <c r="GBQ3" s="110"/>
      <c r="GBR3" s="110"/>
      <c r="GBS3" s="110"/>
      <c r="GBT3" s="110"/>
      <c r="GBU3" s="110"/>
      <c r="GBV3" s="110"/>
      <c r="GBW3" s="110"/>
      <c r="GBX3" s="110"/>
      <c r="GBY3" s="110"/>
      <c r="GBZ3" s="110"/>
      <c r="GCA3" s="110"/>
      <c r="GCB3" s="110"/>
      <c r="GCC3" s="110"/>
      <c r="GCD3" s="110"/>
      <c r="GCE3" s="110"/>
      <c r="GCF3" s="110"/>
      <c r="GCG3" s="110"/>
      <c r="GCH3" s="110"/>
      <c r="GCI3" s="110"/>
      <c r="GCJ3" s="110"/>
      <c r="GCK3" s="110"/>
      <c r="GCL3" s="110"/>
      <c r="GCM3" s="110"/>
      <c r="GCN3" s="110"/>
      <c r="GCO3" s="110"/>
      <c r="GCP3" s="110"/>
      <c r="GCQ3" s="110"/>
      <c r="GCR3" s="110"/>
      <c r="GCS3" s="110"/>
      <c r="GCT3" s="110"/>
      <c r="GCU3" s="110"/>
      <c r="GCV3" s="110"/>
      <c r="GCW3" s="110"/>
      <c r="GCX3" s="110"/>
      <c r="GCY3" s="110"/>
      <c r="GCZ3" s="110"/>
      <c r="GDA3" s="110"/>
      <c r="GDB3" s="110"/>
      <c r="GDC3" s="110"/>
      <c r="GDD3" s="110"/>
      <c r="GDE3" s="110"/>
      <c r="GDF3" s="110"/>
      <c r="GDG3" s="110"/>
      <c r="GDH3" s="110"/>
      <c r="GDI3" s="110"/>
      <c r="GDJ3" s="110"/>
      <c r="GDK3" s="110"/>
      <c r="GDL3" s="110"/>
      <c r="GDM3" s="110"/>
      <c r="GDN3" s="110"/>
      <c r="GDO3" s="110"/>
      <c r="GDP3" s="110"/>
      <c r="GDQ3" s="110"/>
      <c r="GDR3" s="110"/>
      <c r="GDS3" s="110"/>
      <c r="GDT3" s="110"/>
      <c r="GDU3" s="110"/>
      <c r="GDV3" s="110"/>
      <c r="GDW3" s="110"/>
      <c r="GDX3" s="110"/>
      <c r="GDY3" s="110"/>
      <c r="GDZ3" s="110"/>
      <c r="GEA3" s="110"/>
      <c r="GEB3" s="110"/>
      <c r="GEC3" s="110"/>
      <c r="GED3" s="110"/>
      <c r="GEE3" s="110"/>
      <c r="GEF3" s="110"/>
      <c r="GEG3" s="110"/>
      <c r="GEH3" s="110"/>
      <c r="GEI3" s="110"/>
      <c r="GEJ3" s="110"/>
      <c r="GEK3" s="110"/>
      <c r="GEL3" s="110"/>
      <c r="GEM3" s="110"/>
      <c r="GEN3" s="110"/>
      <c r="GEO3" s="110"/>
      <c r="GEP3" s="110"/>
      <c r="GEQ3" s="110"/>
      <c r="GER3" s="110"/>
      <c r="GES3" s="110"/>
      <c r="GET3" s="110"/>
      <c r="GEU3" s="110"/>
      <c r="GEV3" s="110"/>
      <c r="GEW3" s="110"/>
      <c r="GEX3" s="110"/>
      <c r="GEY3" s="110"/>
      <c r="GEZ3" s="110"/>
      <c r="GFA3" s="110"/>
      <c r="GFB3" s="110"/>
      <c r="GFC3" s="110"/>
      <c r="GFD3" s="110"/>
      <c r="GFE3" s="110"/>
      <c r="GFF3" s="110"/>
      <c r="GFG3" s="110"/>
      <c r="GFH3" s="110"/>
      <c r="GFI3" s="110"/>
      <c r="GFJ3" s="110"/>
      <c r="GFK3" s="110"/>
      <c r="GFL3" s="110"/>
      <c r="GFM3" s="110"/>
      <c r="GFN3" s="110"/>
      <c r="GFO3" s="110"/>
      <c r="GFP3" s="110"/>
      <c r="GFQ3" s="110"/>
      <c r="GFR3" s="110"/>
      <c r="GFS3" s="110"/>
      <c r="GFT3" s="110"/>
      <c r="GFU3" s="110"/>
      <c r="GFV3" s="110"/>
      <c r="GFW3" s="110"/>
      <c r="GFX3" s="110"/>
      <c r="GFY3" s="110"/>
      <c r="GFZ3" s="110"/>
      <c r="GGA3" s="110"/>
      <c r="GGB3" s="110"/>
      <c r="GGC3" s="110"/>
      <c r="GGD3" s="110"/>
      <c r="GGE3" s="110"/>
      <c r="GGF3" s="110"/>
      <c r="GGG3" s="110"/>
      <c r="GGH3" s="110"/>
      <c r="GGI3" s="110"/>
      <c r="GGJ3" s="110"/>
      <c r="GGK3" s="110"/>
      <c r="GGL3" s="110"/>
      <c r="GGM3" s="110"/>
      <c r="GGN3" s="110"/>
      <c r="GGO3" s="110"/>
      <c r="GGP3" s="110"/>
      <c r="GGQ3" s="110"/>
      <c r="GGR3" s="110"/>
      <c r="GGS3" s="110"/>
      <c r="GGT3" s="110"/>
      <c r="GGU3" s="110"/>
      <c r="GGV3" s="110"/>
      <c r="GGW3" s="110"/>
      <c r="GGX3" s="110"/>
      <c r="GGY3" s="110"/>
      <c r="GGZ3" s="110"/>
      <c r="GHA3" s="110"/>
      <c r="GHB3" s="110"/>
      <c r="GHC3" s="110"/>
      <c r="GHD3" s="110"/>
      <c r="GHE3" s="110"/>
      <c r="GHF3" s="110"/>
      <c r="GHG3" s="110"/>
      <c r="GHH3" s="110"/>
      <c r="GHI3" s="110"/>
      <c r="GHJ3" s="110"/>
      <c r="GHK3" s="110"/>
      <c r="GHL3" s="110"/>
      <c r="GHM3" s="110"/>
      <c r="GHN3" s="110"/>
      <c r="GHO3" s="110"/>
      <c r="GHP3" s="110"/>
      <c r="GHQ3" s="110"/>
      <c r="GHR3" s="110"/>
      <c r="GHS3" s="110"/>
      <c r="GHT3" s="110"/>
      <c r="GHU3" s="110"/>
      <c r="GHV3" s="110"/>
      <c r="GHW3" s="110"/>
      <c r="GHX3" s="110"/>
      <c r="GHY3" s="110"/>
      <c r="GHZ3" s="110"/>
      <c r="GIA3" s="110"/>
      <c r="GIB3" s="110"/>
      <c r="GIC3" s="110"/>
      <c r="GID3" s="110"/>
      <c r="GIE3" s="110"/>
      <c r="GIF3" s="110"/>
      <c r="GIG3" s="110"/>
      <c r="GIH3" s="110"/>
      <c r="GII3" s="110"/>
      <c r="GIJ3" s="110"/>
      <c r="GIK3" s="110"/>
      <c r="GIL3" s="110"/>
      <c r="GIM3" s="110"/>
      <c r="GIN3" s="110"/>
      <c r="GIO3" s="110"/>
      <c r="GIP3" s="110"/>
      <c r="GIQ3" s="110"/>
      <c r="GIR3" s="110"/>
      <c r="GIS3" s="110"/>
      <c r="GIT3" s="110"/>
      <c r="GIU3" s="110"/>
      <c r="GIV3" s="110"/>
      <c r="GIW3" s="110"/>
      <c r="GIX3" s="110"/>
      <c r="GIY3" s="110"/>
      <c r="GIZ3" s="110"/>
      <c r="GJA3" s="110"/>
      <c r="GJB3" s="110"/>
      <c r="GJC3" s="110"/>
      <c r="GJD3" s="110"/>
      <c r="GJE3" s="110"/>
      <c r="GJF3" s="110"/>
      <c r="GJG3" s="110"/>
      <c r="GJH3" s="110"/>
      <c r="GJI3" s="110"/>
      <c r="GJJ3" s="110"/>
      <c r="GJK3" s="110"/>
      <c r="GJL3" s="110"/>
      <c r="GJM3" s="110"/>
      <c r="GJN3" s="110"/>
      <c r="GJO3" s="110"/>
      <c r="GJP3" s="110"/>
      <c r="GJQ3" s="110"/>
      <c r="GJR3" s="110"/>
      <c r="GJS3" s="110"/>
      <c r="GJT3" s="110"/>
      <c r="GJU3" s="110"/>
      <c r="GJV3" s="110"/>
      <c r="GJW3" s="110"/>
      <c r="GJX3" s="110"/>
      <c r="GJY3" s="110"/>
      <c r="GJZ3" s="110"/>
      <c r="GKA3" s="110"/>
      <c r="GKB3" s="110"/>
      <c r="GKC3" s="110"/>
      <c r="GKD3" s="110"/>
      <c r="GKE3" s="110"/>
      <c r="GKF3" s="110"/>
      <c r="GKG3" s="110"/>
      <c r="GKH3" s="110"/>
      <c r="GKI3" s="110"/>
      <c r="GKJ3" s="110"/>
      <c r="GKK3" s="110"/>
      <c r="GKL3" s="110"/>
      <c r="GKM3" s="110"/>
      <c r="GKN3" s="110"/>
      <c r="GKO3" s="110"/>
      <c r="GKP3" s="110"/>
      <c r="GKQ3" s="110"/>
      <c r="GKR3" s="110"/>
      <c r="GKS3" s="110"/>
      <c r="GKT3" s="110"/>
      <c r="GKU3" s="110"/>
      <c r="GKV3" s="110"/>
      <c r="GKW3" s="110"/>
      <c r="GKX3" s="110"/>
      <c r="GKY3" s="110"/>
      <c r="GKZ3" s="110"/>
      <c r="GLA3" s="110"/>
      <c r="GLB3" s="110"/>
      <c r="GLC3" s="110"/>
      <c r="GLD3" s="110"/>
      <c r="GLE3" s="110"/>
      <c r="GLF3" s="110"/>
      <c r="GLG3" s="110"/>
      <c r="GLH3" s="110"/>
      <c r="GLI3" s="110"/>
      <c r="GLJ3" s="110"/>
      <c r="GLK3" s="110"/>
      <c r="GLL3" s="110"/>
      <c r="GLM3" s="110"/>
      <c r="GLN3" s="110"/>
      <c r="GLO3" s="110"/>
      <c r="GLP3" s="110"/>
      <c r="GLQ3" s="110"/>
      <c r="GLR3" s="110"/>
      <c r="GLS3" s="110"/>
      <c r="GLT3" s="110"/>
      <c r="GLU3" s="110"/>
      <c r="GLV3" s="110"/>
      <c r="GLW3" s="110"/>
      <c r="GLX3" s="110"/>
      <c r="GLY3" s="110"/>
      <c r="GLZ3" s="110"/>
      <c r="GMA3" s="110"/>
      <c r="GMB3" s="110"/>
      <c r="GMC3" s="110"/>
      <c r="GMD3" s="110"/>
      <c r="GME3" s="110"/>
      <c r="GMF3" s="110"/>
      <c r="GMG3" s="110"/>
      <c r="GMH3" s="110"/>
      <c r="GMI3" s="110"/>
      <c r="GMJ3" s="110"/>
      <c r="GMK3" s="110"/>
      <c r="GML3" s="110"/>
      <c r="GMM3" s="110"/>
      <c r="GMN3" s="110"/>
      <c r="GMO3" s="110"/>
      <c r="GMP3" s="110"/>
      <c r="GMQ3" s="110"/>
      <c r="GMR3" s="110"/>
      <c r="GMS3" s="110"/>
      <c r="GMT3" s="110"/>
      <c r="GMU3" s="110"/>
      <c r="GMV3" s="110"/>
      <c r="GMW3" s="110"/>
      <c r="GMX3" s="110"/>
      <c r="GMY3" s="110"/>
      <c r="GMZ3" s="110"/>
      <c r="GNA3" s="110"/>
      <c r="GNB3" s="110"/>
      <c r="GNC3" s="110"/>
      <c r="GND3" s="110"/>
      <c r="GNE3" s="110"/>
      <c r="GNF3" s="110"/>
      <c r="GNG3" s="110"/>
      <c r="GNH3" s="110"/>
      <c r="GNI3" s="110"/>
      <c r="GNJ3" s="110"/>
      <c r="GNK3" s="110"/>
      <c r="GNL3" s="110"/>
      <c r="GNM3" s="110"/>
      <c r="GNN3" s="110"/>
      <c r="GNO3" s="110"/>
      <c r="GNP3" s="110"/>
      <c r="GNQ3" s="110"/>
      <c r="GNR3" s="110"/>
      <c r="GNS3" s="110"/>
      <c r="GNT3" s="110"/>
      <c r="GNU3" s="110"/>
      <c r="GNV3" s="110"/>
      <c r="GNW3" s="110"/>
      <c r="GNX3" s="110"/>
      <c r="GNY3" s="110"/>
      <c r="GNZ3" s="110"/>
      <c r="GOA3" s="110"/>
      <c r="GOB3" s="110"/>
      <c r="GOC3" s="110"/>
      <c r="GOD3" s="110"/>
      <c r="GOE3" s="110"/>
      <c r="GOF3" s="110"/>
      <c r="GOG3" s="110"/>
      <c r="GOH3" s="110"/>
      <c r="GOI3" s="110"/>
      <c r="GOJ3" s="110"/>
      <c r="GOK3" s="110"/>
      <c r="GOL3" s="110"/>
      <c r="GOM3" s="110"/>
      <c r="GON3" s="110"/>
      <c r="GOO3" s="110"/>
      <c r="GOP3" s="110"/>
      <c r="GOQ3" s="110"/>
      <c r="GOR3" s="110"/>
      <c r="GOS3" s="110"/>
      <c r="GOT3" s="110"/>
      <c r="GOU3" s="110"/>
      <c r="GOV3" s="110"/>
      <c r="GOW3" s="110"/>
      <c r="GOX3" s="110"/>
      <c r="GOY3" s="110"/>
      <c r="GOZ3" s="110"/>
      <c r="GPA3" s="110"/>
      <c r="GPB3" s="110"/>
      <c r="GPC3" s="110"/>
      <c r="GPD3" s="110"/>
      <c r="GPE3" s="110"/>
      <c r="GPF3" s="110"/>
      <c r="GPG3" s="110"/>
      <c r="GPH3" s="110"/>
      <c r="GPI3" s="110"/>
      <c r="GPJ3" s="110"/>
      <c r="GPK3" s="110"/>
      <c r="GPL3" s="110"/>
      <c r="GPM3" s="110"/>
      <c r="GPN3" s="110"/>
      <c r="GPO3" s="110"/>
      <c r="GPP3" s="110"/>
      <c r="GPQ3" s="110"/>
      <c r="GPR3" s="110"/>
      <c r="GPS3" s="110"/>
      <c r="GPT3" s="110"/>
      <c r="GPU3" s="110"/>
      <c r="GPV3" s="110"/>
      <c r="GPW3" s="110"/>
      <c r="GPX3" s="110"/>
      <c r="GPY3" s="110"/>
      <c r="GPZ3" s="110"/>
      <c r="GQA3" s="110"/>
      <c r="GQB3" s="110"/>
      <c r="GQC3" s="110"/>
      <c r="GQD3" s="110"/>
      <c r="GQE3" s="110"/>
      <c r="GQF3" s="110"/>
      <c r="GQG3" s="110"/>
      <c r="GQH3" s="110"/>
      <c r="GQI3" s="110"/>
      <c r="GQJ3" s="110"/>
      <c r="GQK3" s="110"/>
      <c r="GQL3" s="110"/>
      <c r="GQM3" s="110"/>
      <c r="GQN3" s="110"/>
      <c r="GQO3" s="110"/>
      <c r="GQP3" s="110"/>
      <c r="GQQ3" s="110"/>
      <c r="GQR3" s="110"/>
      <c r="GQS3" s="110"/>
      <c r="GQT3" s="110"/>
      <c r="GQU3" s="110"/>
      <c r="GQV3" s="110"/>
      <c r="GQW3" s="110"/>
      <c r="GQX3" s="110"/>
      <c r="GQY3" s="110"/>
      <c r="GQZ3" s="110"/>
      <c r="GRA3" s="110"/>
      <c r="GRB3" s="110"/>
      <c r="GRC3" s="110"/>
      <c r="GRD3" s="110"/>
      <c r="GRE3" s="110"/>
      <c r="GRF3" s="110"/>
      <c r="GRG3" s="110"/>
      <c r="GRH3" s="110"/>
      <c r="GRI3" s="110"/>
      <c r="GRJ3" s="110"/>
      <c r="GRK3" s="110"/>
      <c r="GRL3" s="110"/>
      <c r="GRM3" s="110"/>
      <c r="GRN3" s="110"/>
      <c r="GRO3" s="110"/>
      <c r="GRP3" s="110"/>
      <c r="GRQ3" s="110"/>
      <c r="GRR3" s="110"/>
      <c r="GRS3" s="110"/>
      <c r="GRT3" s="110"/>
      <c r="GRU3" s="110"/>
      <c r="GRV3" s="110"/>
      <c r="GRW3" s="110"/>
      <c r="GRX3" s="110"/>
      <c r="GRY3" s="110"/>
      <c r="GRZ3" s="110"/>
      <c r="GSA3" s="110"/>
      <c r="GSB3" s="110"/>
      <c r="GSC3" s="110"/>
      <c r="GSD3" s="110"/>
      <c r="GSE3" s="110"/>
      <c r="GSF3" s="110"/>
      <c r="GSG3" s="110"/>
      <c r="GSH3" s="110"/>
      <c r="GSI3" s="110"/>
      <c r="GSJ3" s="110"/>
      <c r="GSK3" s="110"/>
      <c r="GSL3" s="110"/>
      <c r="GSM3" s="110"/>
      <c r="GSN3" s="110"/>
      <c r="GSO3" s="110"/>
      <c r="GSP3" s="110"/>
      <c r="GSQ3" s="110"/>
      <c r="GSR3" s="110"/>
      <c r="GSS3" s="110"/>
      <c r="GST3" s="110"/>
      <c r="GSU3" s="110"/>
      <c r="GSV3" s="110"/>
      <c r="GSW3" s="110"/>
      <c r="GSX3" s="110"/>
      <c r="GSY3" s="110"/>
      <c r="GSZ3" s="110"/>
      <c r="GTA3" s="110"/>
      <c r="GTB3" s="110"/>
      <c r="GTC3" s="110"/>
      <c r="GTD3" s="110"/>
      <c r="GTE3" s="110"/>
      <c r="GTF3" s="110"/>
      <c r="GTG3" s="110"/>
      <c r="GTH3" s="110"/>
      <c r="GTI3" s="110"/>
      <c r="GTJ3" s="110"/>
      <c r="GTK3" s="110"/>
      <c r="GTL3" s="110"/>
      <c r="GTM3" s="110"/>
      <c r="GTN3" s="110"/>
      <c r="GTO3" s="110"/>
      <c r="GTP3" s="110"/>
      <c r="GTQ3" s="110"/>
      <c r="GTR3" s="110"/>
      <c r="GTS3" s="110"/>
      <c r="GTT3" s="110"/>
      <c r="GTU3" s="110"/>
      <c r="GTV3" s="110"/>
      <c r="GTW3" s="110"/>
      <c r="GTX3" s="110"/>
      <c r="GTY3" s="110"/>
      <c r="GTZ3" s="110"/>
      <c r="GUA3" s="110"/>
      <c r="GUB3" s="110"/>
      <c r="GUC3" s="110"/>
      <c r="GUD3" s="110"/>
      <c r="GUE3" s="110"/>
      <c r="GUF3" s="110"/>
      <c r="GUG3" s="110"/>
      <c r="GUH3" s="110"/>
      <c r="GUI3" s="110"/>
      <c r="GUJ3" s="110"/>
      <c r="GUK3" s="110"/>
      <c r="GUL3" s="110"/>
      <c r="GUM3" s="110"/>
      <c r="GUN3" s="110"/>
      <c r="GUO3" s="110"/>
      <c r="GUP3" s="110"/>
      <c r="GUQ3" s="110"/>
      <c r="GUR3" s="110"/>
      <c r="GUS3" s="110"/>
      <c r="GUT3" s="110"/>
      <c r="GUU3" s="110"/>
      <c r="GUV3" s="110"/>
      <c r="GUW3" s="110"/>
      <c r="GUX3" s="110"/>
      <c r="GUY3" s="110"/>
      <c r="GUZ3" s="110"/>
      <c r="GVA3" s="110"/>
      <c r="GVB3" s="110"/>
      <c r="GVC3" s="110"/>
      <c r="GVD3" s="110"/>
      <c r="GVE3" s="110"/>
      <c r="GVF3" s="110"/>
      <c r="GVG3" s="110"/>
      <c r="GVH3" s="110"/>
      <c r="GVI3" s="110"/>
      <c r="GVJ3" s="110"/>
      <c r="GVK3" s="110"/>
      <c r="GVL3" s="110"/>
      <c r="GVM3" s="110"/>
      <c r="GVN3" s="110"/>
      <c r="GVO3" s="110"/>
      <c r="GVP3" s="110"/>
      <c r="GVQ3" s="110"/>
      <c r="GVR3" s="110"/>
      <c r="GVS3" s="110"/>
      <c r="GVT3" s="110"/>
      <c r="GVU3" s="110"/>
      <c r="GVV3" s="110"/>
      <c r="GVW3" s="110"/>
      <c r="GVX3" s="110"/>
      <c r="GVY3" s="110"/>
      <c r="GVZ3" s="110"/>
      <c r="GWA3" s="110"/>
      <c r="GWB3" s="110"/>
      <c r="GWC3" s="110"/>
      <c r="GWD3" s="110"/>
      <c r="GWE3" s="110"/>
      <c r="GWF3" s="110"/>
      <c r="GWG3" s="110"/>
      <c r="GWH3" s="110"/>
      <c r="GWI3" s="110"/>
      <c r="GWJ3" s="110"/>
      <c r="GWK3" s="110"/>
      <c r="GWL3" s="110"/>
      <c r="GWM3" s="110"/>
      <c r="GWN3" s="110"/>
      <c r="GWO3" s="110"/>
      <c r="GWP3" s="110"/>
      <c r="GWQ3" s="110"/>
      <c r="GWR3" s="110"/>
      <c r="GWS3" s="110"/>
      <c r="GWT3" s="110"/>
      <c r="GWU3" s="110"/>
      <c r="GWV3" s="110"/>
      <c r="GWW3" s="110"/>
      <c r="GWX3" s="110"/>
      <c r="GWY3" s="110"/>
      <c r="GWZ3" s="110"/>
      <c r="GXA3" s="110"/>
      <c r="GXB3" s="110"/>
      <c r="GXC3" s="110"/>
      <c r="GXD3" s="110"/>
      <c r="GXE3" s="110"/>
      <c r="GXF3" s="110"/>
      <c r="GXG3" s="110"/>
      <c r="GXH3" s="110"/>
      <c r="GXI3" s="110"/>
      <c r="GXJ3" s="110"/>
      <c r="GXK3" s="110"/>
      <c r="GXL3" s="110"/>
      <c r="GXM3" s="110"/>
      <c r="GXN3" s="110"/>
      <c r="GXO3" s="110"/>
      <c r="GXP3" s="110"/>
      <c r="GXQ3" s="110"/>
      <c r="GXR3" s="110"/>
      <c r="GXS3" s="110"/>
      <c r="GXT3" s="110"/>
      <c r="GXU3" s="110"/>
      <c r="GXV3" s="110"/>
      <c r="GXW3" s="110"/>
      <c r="GXX3" s="110"/>
      <c r="GXY3" s="110"/>
      <c r="GXZ3" s="110"/>
      <c r="GYA3" s="110"/>
      <c r="GYB3" s="110"/>
      <c r="GYC3" s="110"/>
      <c r="GYD3" s="110"/>
      <c r="GYE3" s="110"/>
      <c r="GYF3" s="110"/>
      <c r="GYG3" s="110"/>
      <c r="GYH3" s="110"/>
      <c r="GYI3" s="110"/>
      <c r="GYJ3" s="110"/>
      <c r="GYK3" s="110"/>
      <c r="GYL3" s="110"/>
      <c r="GYM3" s="110"/>
      <c r="GYN3" s="110"/>
      <c r="GYO3" s="110"/>
      <c r="GYP3" s="110"/>
      <c r="GYQ3" s="110"/>
      <c r="GYR3" s="110"/>
      <c r="GYS3" s="110"/>
      <c r="GYT3" s="110"/>
      <c r="GYU3" s="110"/>
      <c r="GYV3" s="110"/>
      <c r="GYW3" s="110"/>
      <c r="GYX3" s="110"/>
      <c r="GYY3" s="110"/>
      <c r="GYZ3" s="110"/>
      <c r="GZA3" s="110"/>
      <c r="GZB3" s="110"/>
      <c r="GZC3" s="110"/>
      <c r="GZD3" s="110"/>
      <c r="GZE3" s="110"/>
      <c r="GZF3" s="110"/>
      <c r="GZG3" s="110"/>
      <c r="GZH3" s="110"/>
      <c r="GZI3" s="110"/>
      <c r="GZJ3" s="110"/>
      <c r="GZK3" s="110"/>
      <c r="GZL3" s="110"/>
      <c r="GZM3" s="110"/>
      <c r="GZN3" s="110"/>
      <c r="GZO3" s="110"/>
      <c r="GZP3" s="110"/>
      <c r="GZQ3" s="110"/>
      <c r="GZR3" s="110"/>
      <c r="GZS3" s="110"/>
      <c r="GZT3" s="110"/>
      <c r="GZU3" s="110"/>
      <c r="GZV3" s="110"/>
      <c r="GZW3" s="110"/>
      <c r="GZX3" s="110"/>
      <c r="GZY3" s="110"/>
      <c r="GZZ3" s="110"/>
      <c r="HAA3" s="110"/>
      <c r="HAB3" s="110"/>
      <c r="HAC3" s="110"/>
      <c r="HAD3" s="110"/>
      <c r="HAE3" s="110"/>
      <c r="HAF3" s="110"/>
      <c r="HAG3" s="110"/>
      <c r="HAH3" s="110"/>
      <c r="HAI3" s="110"/>
      <c r="HAJ3" s="110"/>
      <c r="HAK3" s="110"/>
      <c r="HAL3" s="110"/>
      <c r="HAM3" s="110"/>
      <c r="HAN3" s="110"/>
      <c r="HAO3" s="110"/>
      <c r="HAP3" s="110"/>
      <c r="HAQ3" s="110"/>
      <c r="HAR3" s="110"/>
      <c r="HAS3" s="110"/>
      <c r="HAT3" s="110"/>
      <c r="HAU3" s="110"/>
      <c r="HAV3" s="110"/>
      <c r="HAW3" s="110"/>
      <c r="HAX3" s="110"/>
      <c r="HAY3" s="110"/>
      <c r="HAZ3" s="110"/>
      <c r="HBA3" s="110"/>
      <c r="HBB3" s="110"/>
      <c r="HBC3" s="110"/>
      <c r="HBD3" s="110"/>
      <c r="HBE3" s="110"/>
      <c r="HBF3" s="110"/>
      <c r="HBG3" s="110"/>
      <c r="HBH3" s="110"/>
      <c r="HBI3" s="110"/>
      <c r="HBJ3" s="110"/>
      <c r="HBK3" s="110"/>
      <c r="HBL3" s="110"/>
      <c r="HBM3" s="110"/>
      <c r="HBN3" s="110"/>
      <c r="HBO3" s="110"/>
      <c r="HBP3" s="110"/>
      <c r="HBQ3" s="110"/>
      <c r="HBR3" s="110"/>
      <c r="HBS3" s="110"/>
      <c r="HBT3" s="110"/>
      <c r="HBU3" s="110"/>
      <c r="HBV3" s="110"/>
      <c r="HBW3" s="110"/>
      <c r="HBX3" s="110"/>
      <c r="HBY3" s="110"/>
      <c r="HBZ3" s="110"/>
      <c r="HCA3" s="110"/>
      <c r="HCB3" s="110"/>
      <c r="HCC3" s="110"/>
      <c r="HCD3" s="110"/>
      <c r="HCE3" s="110"/>
      <c r="HCF3" s="110"/>
      <c r="HCG3" s="110"/>
      <c r="HCH3" s="110"/>
      <c r="HCI3" s="110"/>
      <c r="HCJ3" s="110"/>
      <c r="HCK3" s="110"/>
      <c r="HCL3" s="110"/>
      <c r="HCM3" s="110"/>
      <c r="HCN3" s="110"/>
      <c r="HCO3" s="110"/>
      <c r="HCP3" s="110"/>
      <c r="HCQ3" s="110"/>
      <c r="HCR3" s="110"/>
      <c r="HCS3" s="110"/>
      <c r="HCT3" s="110"/>
      <c r="HCU3" s="110"/>
      <c r="HCV3" s="110"/>
      <c r="HCW3" s="110"/>
      <c r="HCX3" s="110"/>
      <c r="HCY3" s="110"/>
      <c r="HCZ3" s="110"/>
      <c r="HDA3" s="110"/>
      <c r="HDB3" s="110"/>
      <c r="HDC3" s="110"/>
      <c r="HDD3" s="110"/>
      <c r="HDE3" s="110"/>
      <c r="HDF3" s="110"/>
      <c r="HDG3" s="110"/>
      <c r="HDH3" s="110"/>
      <c r="HDI3" s="110"/>
      <c r="HDJ3" s="110"/>
      <c r="HDK3" s="110"/>
      <c r="HDL3" s="110"/>
      <c r="HDM3" s="110"/>
      <c r="HDN3" s="110"/>
      <c r="HDO3" s="110"/>
      <c r="HDP3" s="110"/>
      <c r="HDQ3" s="110"/>
      <c r="HDR3" s="110"/>
      <c r="HDS3" s="110"/>
      <c r="HDT3" s="110"/>
      <c r="HDU3" s="110"/>
      <c r="HDV3" s="110"/>
      <c r="HDW3" s="110"/>
      <c r="HDX3" s="110"/>
      <c r="HDY3" s="110"/>
      <c r="HDZ3" s="110"/>
      <c r="HEA3" s="110"/>
      <c r="HEB3" s="110"/>
      <c r="HEC3" s="110"/>
      <c r="HED3" s="110"/>
      <c r="HEE3" s="110"/>
      <c r="HEF3" s="110"/>
      <c r="HEG3" s="110"/>
      <c r="HEH3" s="110"/>
      <c r="HEI3" s="110"/>
      <c r="HEJ3" s="110"/>
      <c r="HEK3" s="110"/>
      <c r="HEL3" s="110"/>
      <c r="HEM3" s="110"/>
      <c r="HEN3" s="110"/>
      <c r="HEO3" s="110"/>
      <c r="HEP3" s="110"/>
      <c r="HEQ3" s="110"/>
      <c r="HER3" s="110"/>
      <c r="HES3" s="110"/>
      <c r="HET3" s="110"/>
      <c r="HEU3" s="110"/>
      <c r="HEV3" s="110"/>
      <c r="HEW3" s="110"/>
      <c r="HEX3" s="110"/>
      <c r="HEY3" s="110"/>
      <c r="HEZ3" s="110"/>
      <c r="HFA3" s="110"/>
      <c r="HFB3" s="110"/>
      <c r="HFC3" s="110"/>
      <c r="HFD3" s="110"/>
      <c r="HFE3" s="110"/>
      <c r="HFF3" s="110"/>
      <c r="HFG3" s="110"/>
      <c r="HFH3" s="110"/>
      <c r="HFI3" s="110"/>
      <c r="HFJ3" s="110"/>
      <c r="HFK3" s="110"/>
      <c r="HFL3" s="110"/>
      <c r="HFM3" s="110"/>
      <c r="HFN3" s="110"/>
      <c r="HFO3" s="110"/>
      <c r="HFP3" s="110"/>
      <c r="HFQ3" s="110"/>
      <c r="HFR3" s="110"/>
      <c r="HFS3" s="110"/>
      <c r="HFT3" s="110"/>
      <c r="HFU3" s="110"/>
      <c r="HFV3" s="110"/>
      <c r="HFW3" s="110"/>
      <c r="HFX3" s="110"/>
      <c r="HFY3" s="110"/>
      <c r="HFZ3" s="110"/>
      <c r="HGA3" s="110"/>
      <c r="HGB3" s="110"/>
      <c r="HGC3" s="110"/>
      <c r="HGD3" s="110"/>
      <c r="HGE3" s="110"/>
      <c r="HGF3" s="110"/>
      <c r="HGG3" s="110"/>
      <c r="HGH3" s="110"/>
      <c r="HGI3" s="110"/>
      <c r="HGJ3" s="110"/>
      <c r="HGK3" s="110"/>
      <c r="HGL3" s="110"/>
      <c r="HGM3" s="110"/>
      <c r="HGN3" s="110"/>
      <c r="HGO3" s="110"/>
      <c r="HGP3" s="110"/>
      <c r="HGQ3" s="110"/>
      <c r="HGR3" s="110"/>
      <c r="HGS3" s="110"/>
      <c r="HGT3" s="110"/>
      <c r="HGU3" s="110"/>
      <c r="HGV3" s="110"/>
      <c r="HGW3" s="110"/>
      <c r="HGX3" s="110"/>
      <c r="HGY3" s="110"/>
      <c r="HGZ3" s="110"/>
      <c r="HHA3" s="110"/>
      <c r="HHB3" s="110"/>
      <c r="HHC3" s="110"/>
      <c r="HHD3" s="110"/>
      <c r="HHE3" s="110"/>
      <c r="HHF3" s="110"/>
      <c r="HHG3" s="110"/>
      <c r="HHH3" s="110"/>
      <c r="HHI3" s="110"/>
      <c r="HHJ3" s="110"/>
      <c r="HHK3" s="110"/>
      <c r="HHL3" s="110"/>
      <c r="HHM3" s="110"/>
      <c r="HHN3" s="110"/>
      <c r="HHO3" s="110"/>
      <c r="HHP3" s="110"/>
      <c r="HHQ3" s="110"/>
      <c r="HHR3" s="110"/>
      <c r="HHS3" s="110"/>
      <c r="HHT3" s="110"/>
      <c r="HHU3" s="110"/>
      <c r="HHV3" s="110"/>
      <c r="HHW3" s="110"/>
      <c r="HHX3" s="110"/>
      <c r="HHY3" s="110"/>
      <c r="HHZ3" s="110"/>
      <c r="HIA3" s="110"/>
      <c r="HIB3" s="110"/>
      <c r="HIC3" s="110"/>
      <c r="HID3" s="110"/>
      <c r="HIE3" s="110"/>
      <c r="HIF3" s="110"/>
      <c r="HIG3" s="110"/>
      <c r="HIH3" s="110"/>
      <c r="HII3" s="110"/>
      <c r="HIJ3" s="110"/>
      <c r="HIK3" s="110"/>
      <c r="HIL3" s="110"/>
      <c r="HIM3" s="110"/>
      <c r="HIN3" s="110"/>
      <c r="HIO3" s="110"/>
      <c r="HIP3" s="110"/>
      <c r="HIQ3" s="110"/>
      <c r="HIR3" s="110"/>
      <c r="HIS3" s="110"/>
      <c r="HIT3" s="110"/>
      <c r="HIU3" s="110"/>
      <c r="HIV3" s="110"/>
      <c r="HIW3" s="110"/>
      <c r="HIX3" s="110"/>
      <c r="HIY3" s="110"/>
      <c r="HIZ3" s="110"/>
      <c r="HJA3" s="110"/>
      <c r="HJB3" s="110"/>
      <c r="HJC3" s="110"/>
      <c r="HJD3" s="110"/>
      <c r="HJE3" s="110"/>
      <c r="HJF3" s="110"/>
      <c r="HJG3" s="110"/>
      <c r="HJH3" s="110"/>
      <c r="HJI3" s="110"/>
      <c r="HJJ3" s="110"/>
      <c r="HJK3" s="110"/>
      <c r="HJL3" s="110"/>
      <c r="HJM3" s="110"/>
      <c r="HJN3" s="110"/>
      <c r="HJO3" s="110"/>
      <c r="HJP3" s="110"/>
      <c r="HJQ3" s="110"/>
      <c r="HJR3" s="110"/>
      <c r="HJS3" s="110"/>
      <c r="HJT3" s="110"/>
      <c r="HJU3" s="110"/>
      <c r="HJV3" s="110"/>
      <c r="HJW3" s="110"/>
      <c r="HJX3" s="110"/>
      <c r="HJY3" s="110"/>
      <c r="HJZ3" s="110"/>
      <c r="HKA3" s="110"/>
      <c r="HKB3" s="110"/>
      <c r="HKC3" s="110"/>
      <c r="HKD3" s="110"/>
      <c r="HKE3" s="110"/>
      <c r="HKF3" s="110"/>
      <c r="HKG3" s="110"/>
      <c r="HKH3" s="110"/>
      <c r="HKI3" s="110"/>
      <c r="HKJ3" s="110"/>
      <c r="HKK3" s="110"/>
      <c r="HKL3" s="110"/>
      <c r="HKM3" s="110"/>
      <c r="HKN3" s="110"/>
      <c r="HKO3" s="110"/>
      <c r="HKP3" s="110"/>
      <c r="HKQ3" s="110"/>
      <c r="HKR3" s="110"/>
      <c r="HKS3" s="110"/>
      <c r="HKT3" s="110"/>
      <c r="HKU3" s="110"/>
      <c r="HKV3" s="110"/>
      <c r="HKW3" s="110"/>
      <c r="HKX3" s="110"/>
      <c r="HKY3" s="110"/>
      <c r="HKZ3" s="110"/>
      <c r="HLA3" s="110"/>
      <c r="HLB3" s="110"/>
      <c r="HLC3" s="110"/>
      <c r="HLD3" s="110"/>
      <c r="HLE3" s="110"/>
      <c r="HLF3" s="110"/>
      <c r="HLG3" s="110"/>
      <c r="HLH3" s="110"/>
      <c r="HLI3" s="110"/>
      <c r="HLJ3" s="110"/>
      <c r="HLK3" s="110"/>
      <c r="HLL3" s="110"/>
      <c r="HLM3" s="110"/>
      <c r="HLN3" s="110"/>
      <c r="HLO3" s="110"/>
      <c r="HLP3" s="110"/>
      <c r="HLQ3" s="110"/>
      <c r="HLR3" s="110"/>
      <c r="HLS3" s="110"/>
      <c r="HLT3" s="110"/>
      <c r="HLU3" s="110"/>
      <c r="HLV3" s="110"/>
      <c r="HLW3" s="110"/>
      <c r="HLX3" s="110"/>
      <c r="HLY3" s="110"/>
      <c r="HLZ3" s="110"/>
      <c r="HMA3" s="110"/>
      <c r="HMB3" s="110"/>
      <c r="HMC3" s="110"/>
      <c r="HMD3" s="110"/>
      <c r="HME3" s="110"/>
      <c r="HMF3" s="110"/>
      <c r="HMG3" s="110"/>
      <c r="HMH3" s="110"/>
      <c r="HMI3" s="110"/>
      <c r="HMJ3" s="110"/>
      <c r="HMK3" s="110"/>
      <c r="HML3" s="110"/>
      <c r="HMM3" s="110"/>
      <c r="HMN3" s="110"/>
      <c r="HMO3" s="110"/>
      <c r="HMP3" s="110"/>
      <c r="HMQ3" s="110"/>
      <c r="HMR3" s="110"/>
      <c r="HMS3" s="110"/>
      <c r="HMT3" s="110"/>
      <c r="HMU3" s="110"/>
      <c r="HMV3" s="110"/>
      <c r="HMW3" s="110"/>
      <c r="HMX3" s="110"/>
      <c r="HMY3" s="110"/>
      <c r="HMZ3" s="110"/>
      <c r="HNA3" s="110"/>
      <c r="HNB3" s="110"/>
      <c r="HNC3" s="110"/>
      <c r="HND3" s="110"/>
      <c r="HNE3" s="110"/>
      <c r="HNF3" s="110"/>
      <c r="HNG3" s="110"/>
      <c r="HNH3" s="110"/>
      <c r="HNI3" s="110"/>
      <c r="HNJ3" s="110"/>
      <c r="HNK3" s="110"/>
      <c r="HNL3" s="110"/>
      <c r="HNM3" s="110"/>
      <c r="HNN3" s="110"/>
      <c r="HNO3" s="110"/>
      <c r="HNP3" s="110"/>
      <c r="HNQ3" s="110"/>
      <c r="HNR3" s="110"/>
      <c r="HNS3" s="110"/>
      <c r="HNT3" s="110"/>
      <c r="HNU3" s="110"/>
      <c r="HNV3" s="110"/>
      <c r="HNW3" s="110"/>
      <c r="HNX3" s="110"/>
      <c r="HNY3" s="110"/>
      <c r="HNZ3" s="110"/>
      <c r="HOA3" s="110"/>
      <c r="HOB3" s="110"/>
      <c r="HOC3" s="110"/>
      <c r="HOD3" s="110"/>
      <c r="HOE3" s="110"/>
      <c r="HOF3" s="110"/>
      <c r="HOG3" s="110"/>
      <c r="HOH3" s="110"/>
      <c r="HOI3" s="110"/>
      <c r="HOJ3" s="110"/>
      <c r="HOK3" s="110"/>
      <c r="HOL3" s="110"/>
      <c r="HOM3" s="110"/>
      <c r="HON3" s="110"/>
      <c r="HOO3" s="110"/>
      <c r="HOP3" s="110"/>
      <c r="HOQ3" s="110"/>
      <c r="HOR3" s="110"/>
      <c r="HOS3" s="110"/>
      <c r="HOT3" s="110"/>
      <c r="HOU3" s="110"/>
      <c r="HOV3" s="110"/>
      <c r="HOW3" s="110"/>
      <c r="HOX3" s="110"/>
      <c r="HOY3" s="110"/>
      <c r="HOZ3" s="110"/>
      <c r="HPA3" s="110"/>
      <c r="HPB3" s="110"/>
      <c r="HPC3" s="110"/>
      <c r="HPD3" s="110"/>
      <c r="HPE3" s="110"/>
      <c r="HPF3" s="110"/>
      <c r="HPG3" s="110"/>
      <c r="HPH3" s="110"/>
      <c r="HPI3" s="110"/>
      <c r="HPJ3" s="110"/>
      <c r="HPK3" s="110"/>
      <c r="HPL3" s="110"/>
      <c r="HPM3" s="110"/>
      <c r="HPN3" s="110"/>
      <c r="HPO3" s="110"/>
      <c r="HPP3" s="110"/>
      <c r="HPQ3" s="110"/>
      <c r="HPR3" s="110"/>
      <c r="HPS3" s="110"/>
      <c r="HPT3" s="110"/>
      <c r="HPU3" s="110"/>
      <c r="HPV3" s="110"/>
      <c r="HPW3" s="110"/>
      <c r="HPX3" s="110"/>
      <c r="HPY3" s="110"/>
      <c r="HPZ3" s="110"/>
      <c r="HQA3" s="110"/>
      <c r="HQB3" s="110"/>
      <c r="HQC3" s="110"/>
      <c r="HQD3" s="110"/>
      <c r="HQE3" s="110"/>
      <c r="HQF3" s="110"/>
      <c r="HQG3" s="110"/>
      <c r="HQH3" s="110"/>
      <c r="HQI3" s="110"/>
      <c r="HQJ3" s="110"/>
      <c r="HQK3" s="110"/>
      <c r="HQL3" s="110"/>
      <c r="HQM3" s="110"/>
      <c r="HQN3" s="110"/>
      <c r="HQO3" s="110"/>
      <c r="HQP3" s="110"/>
      <c r="HQQ3" s="110"/>
      <c r="HQR3" s="110"/>
      <c r="HQS3" s="110"/>
      <c r="HQT3" s="110"/>
      <c r="HQU3" s="110"/>
      <c r="HQV3" s="110"/>
      <c r="HQW3" s="110"/>
      <c r="HQX3" s="110"/>
      <c r="HQY3" s="110"/>
      <c r="HQZ3" s="110"/>
      <c r="HRA3" s="110"/>
      <c r="HRB3" s="110"/>
      <c r="HRC3" s="110"/>
      <c r="HRD3" s="110"/>
      <c r="HRE3" s="110"/>
      <c r="HRF3" s="110"/>
      <c r="HRG3" s="110"/>
      <c r="HRH3" s="110"/>
      <c r="HRI3" s="110"/>
      <c r="HRJ3" s="110"/>
      <c r="HRK3" s="110"/>
      <c r="HRL3" s="110"/>
      <c r="HRM3" s="110"/>
      <c r="HRN3" s="110"/>
      <c r="HRO3" s="110"/>
      <c r="HRP3" s="110"/>
      <c r="HRQ3" s="110"/>
      <c r="HRR3" s="110"/>
      <c r="HRS3" s="110"/>
      <c r="HRT3" s="110"/>
      <c r="HRU3" s="110"/>
      <c r="HRV3" s="110"/>
      <c r="HRW3" s="110"/>
      <c r="HRX3" s="110"/>
      <c r="HRY3" s="110"/>
      <c r="HRZ3" s="110"/>
      <c r="HSA3" s="110"/>
      <c r="HSB3" s="110"/>
      <c r="HSC3" s="110"/>
      <c r="HSD3" s="110"/>
      <c r="HSE3" s="110"/>
      <c r="HSF3" s="110"/>
      <c r="HSG3" s="110"/>
      <c r="HSH3" s="110"/>
      <c r="HSI3" s="110"/>
      <c r="HSJ3" s="110"/>
      <c r="HSK3" s="110"/>
      <c r="HSL3" s="110"/>
      <c r="HSM3" s="110"/>
      <c r="HSN3" s="110"/>
      <c r="HSO3" s="110"/>
      <c r="HSP3" s="110"/>
      <c r="HSQ3" s="110"/>
      <c r="HSR3" s="110"/>
      <c r="HSS3" s="110"/>
      <c r="HST3" s="110"/>
      <c r="HSU3" s="110"/>
      <c r="HSV3" s="110"/>
      <c r="HSW3" s="110"/>
      <c r="HSX3" s="110"/>
      <c r="HSY3" s="110"/>
      <c r="HSZ3" s="110"/>
      <c r="HTA3" s="110"/>
      <c r="HTB3" s="110"/>
      <c r="HTC3" s="110"/>
      <c r="HTD3" s="110"/>
      <c r="HTE3" s="110"/>
      <c r="HTF3" s="110"/>
      <c r="HTG3" s="110"/>
      <c r="HTH3" s="110"/>
      <c r="HTI3" s="110"/>
      <c r="HTJ3" s="110"/>
      <c r="HTK3" s="110"/>
      <c r="HTL3" s="110"/>
      <c r="HTM3" s="110"/>
      <c r="HTN3" s="110"/>
      <c r="HTO3" s="110"/>
      <c r="HTP3" s="110"/>
      <c r="HTQ3" s="110"/>
      <c r="HTR3" s="110"/>
      <c r="HTS3" s="110"/>
      <c r="HTT3" s="110"/>
      <c r="HTU3" s="110"/>
      <c r="HTV3" s="110"/>
      <c r="HTW3" s="110"/>
      <c r="HTX3" s="110"/>
      <c r="HTY3" s="110"/>
      <c r="HTZ3" s="110"/>
      <c r="HUA3" s="110"/>
      <c r="HUB3" s="110"/>
      <c r="HUC3" s="110"/>
      <c r="HUD3" s="110"/>
      <c r="HUE3" s="110"/>
      <c r="HUF3" s="110"/>
      <c r="HUG3" s="110"/>
      <c r="HUH3" s="110"/>
      <c r="HUI3" s="110"/>
      <c r="HUJ3" s="110"/>
      <c r="HUK3" s="110"/>
      <c r="HUL3" s="110"/>
      <c r="HUM3" s="110"/>
      <c r="HUN3" s="110"/>
      <c r="HUO3" s="110"/>
      <c r="HUP3" s="110"/>
      <c r="HUQ3" s="110"/>
      <c r="HUR3" s="110"/>
      <c r="HUS3" s="110"/>
      <c r="HUT3" s="110"/>
      <c r="HUU3" s="110"/>
      <c r="HUV3" s="110"/>
      <c r="HUW3" s="110"/>
      <c r="HUX3" s="110"/>
      <c r="HUY3" s="110"/>
      <c r="HUZ3" s="110"/>
      <c r="HVA3" s="110"/>
      <c r="HVB3" s="110"/>
      <c r="HVC3" s="110"/>
      <c r="HVD3" s="110"/>
      <c r="HVE3" s="110"/>
      <c r="HVF3" s="110"/>
      <c r="HVG3" s="110"/>
      <c r="HVH3" s="110"/>
      <c r="HVI3" s="110"/>
      <c r="HVJ3" s="110"/>
      <c r="HVK3" s="110"/>
      <c r="HVL3" s="110"/>
      <c r="HVM3" s="110"/>
      <c r="HVN3" s="110"/>
      <c r="HVO3" s="110"/>
      <c r="HVP3" s="110"/>
      <c r="HVQ3" s="110"/>
      <c r="HVR3" s="110"/>
      <c r="HVS3" s="110"/>
      <c r="HVT3" s="110"/>
      <c r="HVU3" s="110"/>
      <c r="HVV3" s="110"/>
      <c r="HVW3" s="110"/>
      <c r="HVX3" s="110"/>
      <c r="HVY3" s="110"/>
      <c r="HVZ3" s="110"/>
      <c r="HWA3" s="110"/>
      <c r="HWB3" s="110"/>
      <c r="HWC3" s="110"/>
      <c r="HWD3" s="110"/>
      <c r="HWE3" s="110"/>
      <c r="HWF3" s="110"/>
      <c r="HWG3" s="110"/>
      <c r="HWH3" s="110"/>
      <c r="HWI3" s="110"/>
      <c r="HWJ3" s="110"/>
      <c r="HWK3" s="110"/>
      <c r="HWL3" s="110"/>
      <c r="HWM3" s="110"/>
      <c r="HWN3" s="110"/>
      <c r="HWO3" s="110"/>
      <c r="HWP3" s="110"/>
      <c r="HWQ3" s="110"/>
      <c r="HWR3" s="110"/>
      <c r="HWS3" s="110"/>
      <c r="HWT3" s="110"/>
      <c r="HWU3" s="110"/>
      <c r="HWV3" s="110"/>
      <c r="HWW3" s="110"/>
      <c r="HWX3" s="110"/>
      <c r="HWY3" s="110"/>
      <c r="HWZ3" s="110"/>
      <c r="HXA3" s="110"/>
      <c r="HXB3" s="110"/>
      <c r="HXC3" s="110"/>
      <c r="HXD3" s="110"/>
      <c r="HXE3" s="110"/>
      <c r="HXF3" s="110"/>
      <c r="HXG3" s="110"/>
      <c r="HXH3" s="110"/>
      <c r="HXI3" s="110"/>
      <c r="HXJ3" s="110"/>
      <c r="HXK3" s="110"/>
      <c r="HXL3" s="110"/>
      <c r="HXM3" s="110"/>
      <c r="HXN3" s="110"/>
      <c r="HXO3" s="110"/>
      <c r="HXP3" s="110"/>
      <c r="HXQ3" s="110"/>
      <c r="HXR3" s="110"/>
      <c r="HXS3" s="110"/>
      <c r="HXT3" s="110"/>
      <c r="HXU3" s="110"/>
      <c r="HXV3" s="110"/>
      <c r="HXW3" s="110"/>
      <c r="HXX3" s="110"/>
      <c r="HXY3" s="110"/>
      <c r="HXZ3" s="110"/>
      <c r="HYA3" s="110"/>
      <c r="HYB3" s="110"/>
      <c r="HYC3" s="110"/>
      <c r="HYD3" s="110"/>
      <c r="HYE3" s="110"/>
      <c r="HYF3" s="110"/>
      <c r="HYG3" s="110"/>
      <c r="HYH3" s="110"/>
      <c r="HYI3" s="110"/>
      <c r="HYJ3" s="110"/>
      <c r="HYK3" s="110"/>
      <c r="HYL3" s="110"/>
      <c r="HYM3" s="110"/>
      <c r="HYN3" s="110"/>
      <c r="HYO3" s="110"/>
      <c r="HYP3" s="110"/>
      <c r="HYQ3" s="110"/>
      <c r="HYR3" s="110"/>
      <c r="HYS3" s="110"/>
      <c r="HYT3" s="110"/>
      <c r="HYU3" s="110"/>
      <c r="HYV3" s="110"/>
      <c r="HYW3" s="110"/>
      <c r="HYX3" s="110"/>
      <c r="HYY3" s="110"/>
      <c r="HYZ3" s="110"/>
      <c r="HZA3" s="110"/>
      <c r="HZB3" s="110"/>
      <c r="HZC3" s="110"/>
      <c r="HZD3" s="110"/>
      <c r="HZE3" s="110"/>
      <c r="HZF3" s="110"/>
      <c r="HZG3" s="110"/>
      <c r="HZH3" s="110"/>
      <c r="HZI3" s="110"/>
      <c r="HZJ3" s="110"/>
      <c r="HZK3" s="110"/>
      <c r="HZL3" s="110"/>
      <c r="HZM3" s="110"/>
      <c r="HZN3" s="110"/>
      <c r="HZO3" s="110"/>
      <c r="HZP3" s="110"/>
      <c r="HZQ3" s="110"/>
      <c r="HZR3" s="110"/>
      <c r="HZS3" s="110"/>
      <c r="HZT3" s="110"/>
      <c r="HZU3" s="110"/>
      <c r="HZV3" s="110"/>
      <c r="HZW3" s="110"/>
      <c r="HZX3" s="110"/>
      <c r="HZY3" s="110"/>
      <c r="HZZ3" s="110"/>
      <c r="IAA3" s="110"/>
      <c r="IAB3" s="110"/>
      <c r="IAC3" s="110"/>
      <c r="IAD3" s="110"/>
      <c r="IAE3" s="110"/>
      <c r="IAF3" s="110"/>
      <c r="IAG3" s="110"/>
      <c r="IAH3" s="110"/>
      <c r="IAI3" s="110"/>
      <c r="IAJ3" s="110"/>
      <c r="IAK3" s="110"/>
      <c r="IAL3" s="110"/>
      <c r="IAM3" s="110"/>
      <c r="IAN3" s="110"/>
      <c r="IAO3" s="110"/>
      <c r="IAP3" s="110"/>
      <c r="IAQ3" s="110"/>
      <c r="IAR3" s="110"/>
      <c r="IAS3" s="110"/>
      <c r="IAT3" s="110"/>
      <c r="IAU3" s="110"/>
      <c r="IAV3" s="110"/>
      <c r="IAW3" s="110"/>
      <c r="IAX3" s="110"/>
      <c r="IAY3" s="110"/>
      <c r="IAZ3" s="110"/>
      <c r="IBA3" s="110"/>
      <c r="IBB3" s="110"/>
      <c r="IBC3" s="110"/>
      <c r="IBD3" s="110"/>
      <c r="IBE3" s="110"/>
      <c r="IBF3" s="110"/>
      <c r="IBG3" s="110"/>
      <c r="IBH3" s="110"/>
      <c r="IBI3" s="110"/>
      <c r="IBJ3" s="110"/>
      <c r="IBK3" s="110"/>
      <c r="IBL3" s="110"/>
      <c r="IBM3" s="110"/>
      <c r="IBN3" s="110"/>
      <c r="IBO3" s="110"/>
      <c r="IBP3" s="110"/>
      <c r="IBQ3" s="110"/>
      <c r="IBR3" s="110"/>
      <c r="IBS3" s="110"/>
      <c r="IBT3" s="110"/>
      <c r="IBU3" s="110"/>
      <c r="IBV3" s="110"/>
      <c r="IBW3" s="110"/>
      <c r="IBX3" s="110"/>
      <c r="IBY3" s="110"/>
      <c r="IBZ3" s="110"/>
      <c r="ICA3" s="110"/>
      <c r="ICB3" s="110"/>
      <c r="ICC3" s="110"/>
      <c r="ICD3" s="110"/>
      <c r="ICE3" s="110"/>
      <c r="ICF3" s="110"/>
      <c r="ICG3" s="110"/>
      <c r="ICH3" s="110"/>
      <c r="ICI3" s="110"/>
      <c r="ICJ3" s="110"/>
      <c r="ICK3" s="110"/>
      <c r="ICL3" s="110"/>
      <c r="ICM3" s="110"/>
      <c r="ICN3" s="110"/>
      <c r="ICO3" s="110"/>
      <c r="ICP3" s="110"/>
      <c r="ICQ3" s="110"/>
      <c r="ICR3" s="110"/>
      <c r="ICS3" s="110"/>
      <c r="ICT3" s="110"/>
      <c r="ICU3" s="110"/>
      <c r="ICV3" s="110"/>
      <c r="ICW3" s="110"/>
      <c r="ICX3" s="110"/>
      <c r="ICY3" s="110"/>
      <c r="ICZ3" s="110"/>
      <c r="IDA3" s="110"/>
      <c r="IDB3" s="110"/>
      <c r="IDC3" s="110"/>
      <c r="IDD3" s="110"/>
      <c r="IDE3" s="110"/>
      <c r="IDF3" s="110"/>
      <c r="IDG3" s="110"/>
      <c r="IDH3" s="110"/>
      <c r="IDI3" s="110"/>
      <c r="IDJ3" s="110"/>
      <c r="IDK3" s="110"/>
      <c r="IDL3" s="110"/>
      <c r="IDM3" s="110"/>
      <c r="IDN3" s="110"/>
      <c r="IDO3" s="110"/>
      <c r="IDP3" s="110"/>
      <c r="IDQ3" s="110"/>
      <c r="IDR3" s="110"/>
      <c r="IDS3" s="110"/>
      <c r="IDT3" s="110"/>
      <c r="IDU3" s="110"/>
      <c r="IDV3" s="110"/>
      <c r="IDW3" s="110"/>
      <c r="IDX3" s="110"/>
      <c r="IDY3" s="110"/>
      <c r="IDZ3" s="110"/>
      <c r="IEA3" s="110"/>
      <c r="IEB3" s="110"/>
      <c r="IEC3" s="110"/>
      <c r="IED3" s="110"/>
      <c r="IEE3" s="110"/>
      <c r="IEF3" s="110"/>
      <c r="IEG3" s="110"/>
      <c r="IEH3" s="110"/>
      <c r="IEI3" s="110"/>
      <c r="IEJ3" s="110"/>
      <c r="IEK3" s="110"/>
      <c r="IEL3" s="110"/>
      <c r="IEM3" s="110"/>
      <c r="IEN3" s="110"/>
      <c r="IEO3" s="110"/>
      <c r="IEP3" s="110"/>
      <c r="IEQ3" s="110"/>
      <c r="IER3" s="110"/>
      <c r="IES3" s="110"/>
      <c r="IET3" s="110"/>
      <c r="IEU3" s="110"/>
      <c r="IEV3" s="110"/>
      <c r="IEW3" s="110"/>
      <c r="IEX3" s="110"/>
      <c r="IEY3" s="110"/>
      <c r="IEZ3" s="110"/>
      <c r="IFA3" s="110"/>
      <c r="IFB3" s="110"/>
      <c r="IFC3" s="110"/>
      <c r="IFD3" s="110"/>
      <c r="IFE3" s="110"/>
      <c r="IFF3" s="110"/>
      <c r="IFG3" s="110"/>
      <c r="IFH3" s="110"/>
      <c r="IFI3" s="110"/>
      <c r="IFJ3" s="110"/>
      <c r="IFK3" s="110"/>
      <c r="IFL3" s="110"/>
      <c r="IFM3" s="110"/>
      <c r="IFN3" s="110"/>
      <c r="IFO3" s="110"/>
      <c r="IFP3" s="110"/>
      <c r="IFQ3" s="110"/>
      <c r="IFR3" s="110"/>
      <c r="IFS3" s="110"/>
      <c r="IFT3" s="110"/>
      <c r="IFU3" s="110"/>
      <c r="IFV3" s="110"/>
      <c r="IFW3" s="110"/>
      <c r="IFX3" s="110"/>
      <c r="IFY3" s="110"/>
      <c r="IFZ3" s="110"/>
      <c r="IGA3" s="110"/>
      <c r="IGB3" s="110"/>
      <c r="IGC3" s="110"/>
      <c r="IGD3" s="110"/>
      <c r="IGE3" s="110"/>
      <c r="IGF3" s="110"/>
      <c r="IGG3" s="110"/>
      <c r="IGH3" s="110"/>
      <c r="IGI3" s="110"/>
      <c r="IGJ3" s="110"/>
      <c r="IGK3" s="110"/>
      <c r="IGL3" s="110"/>
      <c r="IGM3" s="110"/>
      <c r="IGN3" s="110"/>
      <c r="IGO3" s="110"/>
      <c r="IGP3" s="110"/>
      <c r="IGQ3" s="110"/>
      <c r="IGR3" s="110"/>
      <c r="IGS3" s="110"/>
      <c r="IGT3" s="110"/>
      <c r="IGU3" s="110"/>
      <c r="IGV3" s="110"/>
      <c r="IGW3" s="110"/>
      <c r="IGX3" s="110"/>
      <c r="IGY3" s="110"/>
      <c r="IGZ3" s="110"/>
      <c r="IHA3" s="110"/>
      <c r="IHB3" s="110"/>
      <c r="IHC3" s="110"/>
      <c r="IHD3" s="110"/>
      <c r="IHE3" s="110"/>
      <c r="IHF3" s="110"/>
      <c r="IHG3" s="110"/>
      <c r="IHH3" s="110"/>
      <c r="IHI3" s="110"/>
      <c r="IHJ3" s="110"/>
      <c r="IHK3" s="110"/>
      <c r="IHL3" s="110"/>
      <c r="IHM3" s="110"/>
      <c r="IHN3" s="110"/>
      <c r="IHO3" s="110"/>
      <c r="IHP3" s="110"/>
      <c r="IHQ3" s="110"/>
      <c r="IHR3" s="110"/>
      <c r="IHS3" s="110"/>
      <c r="IHT3" s="110"/>
      <c r="IHU3" s="110"/>
      <c r="IHV3" s="110"/>
      <c r="IHW3" s="110"/>
      <c r="IHX3" s="110"/>
      <c r="IHY3" s="110"/>
      <c r="IHZ3" s="110"/>
      <c r="IIA3" s="110"/>
      <c r="IIB3" s="110"/>
      <c r="IIC3" s="110"/>
      <c r="IID3" s="110"/>
      <c r="IIE3" s="110"/>
      <c r="IIF3" s="110"/>
      <c r="IIG3" s="110"/>
      <c r="IIH3" s="110"/>
      <c r="III3" s="110"/>
      <c r="IIJ3" s="110"/>
      <c r="IIK3" s="110"/>
      <c r="IIL3" s="110"/>
      <c r="IIM3" s="110"/>
      <c r="IIN3" s="110"/>
      <c r="IIO3" s="110"/>
      <c r="IIP3" s="110"/>
      <c r="IIQ3" s="110"/>
      <c r="IIR3" s="110"/>
      <c r="IIS3" s="110"/>
      <c r="IIT3" s="110"/>
      <c r="IIU3" s="110"/>
      <c r="IIV3" s="110"/>
      <c r="IIW3" s="110"/>
      <c r="IIX3" s="110"/>
      <c r="IIY3" s="110"/>
      <c r="IIZ3" s="110"/>
      <c r="IJA3" s="110"/>
      <c r="IJB3" s="110"/>
      <c r="IJC3" s="110"/>
      <c r="IJD3" s="110"/>
      <c r="IJE3" s="110"/>
      <c r="IJF3" s="110"/>
      <c r="IJG3" s="110"/>
      <c r="IJH3" s="110"/>
      <c r="IJI3" s="110"/>
      <c r="IJJ3" s="110"/>
      <c r="IJK3" s="110"/>
      <c r="IJL3" s="110"/>
      <c r="IJM3" s="110"/>
      <c r="IJN3" s="110"/>
      <c r="IJO3" s="110"/>
      <c r="IJP3" s="110"/>
      <c r="IJQ3" s="110"/>
      <c r="IJR3" s="110"/>
      <c r="IJS3" s="110"/>
      <c r="IJT3" s="110"/>
      <c r="IJU3" s="110"/>
      <c r="IJV3" s="110"/>
      <c r="IJW3" s="110"/>
      <c r="IJX3" s="110"/>
      <c r="IJY3" s="110"/>
      <c r="IJZ3" s="110"/>
      <c r="IKA3" s="110"/>
      <c r="IKB3" s="110"/>
      <c r="IKC3" s="110"/>
      <c r="IKD3" s="110"/>
      <c r="IKE3" s="110"/>
      <c r="IKF3" s="110"/>
      <c r="IKG3" s="110"/>
      <c r="IKH3" s="110"/>
      <c r="IKI3" s="110"/>
      <c r="IKJ3" s="110"/>
      <c r="IKK3" s="110"/>
      <c r="IKL3" s="110"/>
      <c r="IKM3" s="110"/>
      <c r="IKN3" s="110"/>
      <c r="IKO3" s="110"/>
      <c r="IKP3" s="110"/>
      <c r="IKQ3" s="110"/>
      <c r="IKR3" s="110"/>
      <c r="IKS3" s="110"/>
      <c r="IKT3" s="110"/>
      <c r="IKU3" s="110"/>
      <c r="IKV3" s="110"/>
      <c r="IKW3" s="110"/>
      <c r="IKX3" s="110"/>
      <c r="IKY3" s="110"/>
      <c r="IKZ3" s="110"/>
      <c r="ILA3" s="110"/>
      <c r="ILB3" s="110"/>
      <c r="ILC3" s="110"/>
      <c r="ILD3" s="110"/>
      <c r="ILE3" s="110"/>
      <c r="ILF3" s="110"/>
      <c r="ILG3" s="110"/>
      <c r="ILH3" s="110"/>
      <c r="ILI3" s="110"/>
      <c r="ILJ3" s="110"/>
      <c r="ILK3" s="110"/>
      <c r="ILL3" s="110"/>
      <c r="ILM3" s="110"/>
      <c r="ILN3" s="110"/>
      <c r="ILO3" s="110"/>
      <c r="ILP3" s="110"/>
      <c r="ILQ3" s="110"/>
      <c r="ILR3" s="110"/>
      <c r="ILS3" s="110"/>
      <c r="ILT3" s="110"/>
      <c r="ILU3" s="110"/>
      <c r="ILV3" s="110"/>
      <c r="ILW3" s="110"/>
      <c r="ILX3" s="110"/>
      <c r="ILY3" s="110"/>
      <c r="ILZ3" s="110"/>
      <c r="IMA3" s="110"/>
      <c r="IMB3" s="110"/>
      <c r="IMC3" s="110"/>
      <c r="IMD3" s="110"/>
      <c r="IME3" s="110"/>
      <c r="IMF3" s="110"/>
      <c r="IMG3" s="110"/>
      <c r="IMH3" s="110"/>
      <c r="IMI3" s="110"/>
      <c r="IMJ3" s="110"/>
      <c r="IMK3" s="110"/>
      <c r="IML3" s="110"/>
      <c r="IMM3" s="110"/>
      <c r="IMN3" s="110"/>
      <c r="IMO3" s="110"/>
      <c r="IMP3" s="110"/>
      <c r="IMQ3" s="110"/>
      <c r="IMR3" s="110"/>
      <c r="IMS3" s="110"/>
      <c r="IMT3" s="110"/>
      <c r="IMU3" s="110"/>
      <c r="IMV3" s="110"/>
      <c r="IMW3" s="110"/>
      <c r="IMX3" s="110"/>
      <c r="IMY3" s="110"/>
      <c r="IMZ3" s="110"/>
      <c r="INA3" s="110"/>
      <c r="INB3" s="110"/>
      <c r="INC3" s="110"/>
      <c r="IND3" s="110"/>
      <c r="INE3" s="110"/>
      <c r="INF3" s="110"/>
      <c r="ING3" s="110"/>
      <c r="INH3" s="110"/>
      <c r="INI3" s="110"/>
      <c r="INJ3" s="110"/>
      <c r="INK3" s="110"/>
      <c r="INL3" s="110"/>
      <c r="INM3" s="110"/>
      <c r="INN3" s="110"/>
      <c r="INO3" s="110"/>
      <c r="INP3" s="110"/>
      <c r="INQ3" s="110"/>
      <c r="INR3" s="110"/>
      <c r="INS3" s="110"/>
      <c r="INT3" s="110"/>
      <c r="INU3" s="110"/>
      <c r="INV3" s="110"/>
      <c r="INW3" s="110"/>
      <c r="INX3" s="110"/>
      <c r="INY3" s="110"/>
      <c r="INZ3" s="110"/>
      <c r="IOA3" s="110"/>
      <c r="IOB3" s="110"/>
      <c r="IOC3" s="110"/>
      <c r="IOD3" s="110"/>
      <c r="IOE3" s="110"/>
      <c r="IOF3" s="110"/>
      <c r="IOG3" s="110"/>
      <c r="IOH3" s="110"/>
      <c r="IOI3" s="110"/>
      <c r="IOJ3" s="110"/>
      <c r="IOK3" s="110"/>
      <c r="IOL3" s="110"/>
      <c r="IOM3" s="110"/>
      <c r="ION3" s="110"/>
      <c r="IOO3" s="110"/>
      <c r="IOP3" s="110"/>
      <c r="IOQ3" s="110"/>
      <c r="IOR3" s="110"/>
      <c r="IOS3" s="110"/>
      <c r="IOT3" s="110"/>
      <c r="IOU3" s="110"/>
      <c r="IOV3" s="110"/>
      <c r="IOW3" s="110"/>
      <c r="IOX3" s="110"/>
      <c r="IOY3" s="110"/>
      <c r="IOZ3" s="110"/>
      <c r="IPA3" s="110"/>
      <c r="IPB3" s="110"/>
      <c r="IPC3" s="110"/>
      <c r="IPD3" s="110"/>
      <c r="IPE3" s="110"/>
      <c r="IPF3" s="110"/>
      <c r="IPG3" s="110"/>
      <c r="IPH3" s="110"/>
      <c r="IPI3" s="110"/>
      <c r="IPJ3" s="110"/>
      <c r="IPK3" s="110"/>
      <c r="IPL3" s="110"/>
      <c r="IPM3" s="110"/>
      <c r="IPN3" s="110"/>
      <c r="IPO3" s="110"/>
      <c r="IPP3" s="110"/>
      <c r="IPQ3" s="110"/>
      <c r="IPR3" s="110"/>
      <c r="IPS3" s="110"/>
      <c r="IPT3" s="110"/>
      <c r="IPU3" s="110"/>
      <c r="IPV3" s="110"/>
      <c r="IPW3" s="110"/>
      <c r="IPX3" s="110"/>
      <c r="IPY3" s="110"/>
      <c r="IPZ3" s="110"/>
      <c r="IQA3" s="110"/>
      <c r="IQB3" s="110"/>
      <c r="IQC3" s="110"/>
      <c r="IQD3" s="110"/>
      <c r="IQE3" s="110"/>
      <c r="IQF3" s="110"/>
      <c r="IQG3" s="110"/>
      <c r="IQH3" s="110"/>
      <c r="IQI3" s="110"/>
      <c r="IQJ3" s="110"/>
      <c r="IQK3" s="110"/>
      <c r="IQL3" s="110"/>
      <c r="IQM3" s="110"/>
      <c r="IQN3" s="110"/>
      <c r="IQO3" s="110"/>
      <c r="IQP3" s="110"/>
      <c r="IQQ3" s="110"/>
      <c r="IQR3" s="110"/>
      <c r="IQS3" s="110"/>
      <c r="IQT3" s="110"/>
      <c r="IQU3" s="110"/>
      <c r="IQV3" s="110"/>
      <c r="IQW3" s="110"/>
      <c r="IQX3" s="110"/>
      <c r="IQY3" s="110"/>
      <c r="IQZ3" s="110"/>
      <c r="IRA3" s="110"/>
      <c r="IRB3" s="110"/>
      <c r="IRC3" s="110"/>
      <c r="IRD3" s="110"/>
      <c r="IRE3" s="110"/>
      <c r="IRF3" s="110"/>
      <c r="IRG3" s="110"/>
      <c r="IRH3" s="110"/>
      <c r="IRI3" s="110"/>
      <c r="IRJ3" s="110"/>
      <c r="IRK3" s="110"/>
      <c r="IRL3" s="110"/>
      <c r="IRM3" s="110"/>
      <c r="IRN3" s="110"/>
      <c r="IRO3" s="110"/>
      <c r="IRP3" s="110"/>
      <c r="IRQ3" s="110"/>
      <c r="IRR3" s="110"/>
      <c r="IRS3" s="110"/>
      <c r="IRT3" s="110"/>
      <c r="IRU3" s="110"/>
      <c r="IRV3" s="110"/>
      <c r="IRW3" s="110"/>
      <c r="IRX3" s="110"/>
      <c r="IRY3" s="110"/>
      <c r="IRZ3" s="110"/>
      <c r="ISA3" s="110"/>
      <c r="ISB3" s="110"/>
      <c r="ISC3" s="110"/>
      <c r="ISD3" s="110"/>
      <c r="ISE3" s="110"/>
      <c r="ISF3" s="110"/>
      <c r="ISG3" s="110"/>
      <c r="ISH3" s="110"/>
      <c r="ISI3" s="110"/>
      <c r="ISJ3" s="110"/>
      <c r="ISK3" s="110"/>
      <c r="ISL3" s="110"/>
      <c r="ISM3" s="110"/>
      <c r="ISN3" s="110"/>
      <c r="ISO3" s="110"/>
      <c r="ISP3" s="110"/>
      <c r="ISQ3" s="110"/>
      <c r="ISR3" s="110"/>
      <c r="ISS3" s="110"/>
      <c r="IST3" s="110"/>
      <c r="ISU3" s="110"/>
      <c r="ISV3" s="110"/>
      <c r="ISW3" s="110"/>
      <c r="ISX3" s="110"/>
      <c r="ISY3" s="110"/>
      <c r="ISZ3" s="110"/>
      <c r="ITA3" s="110"/>
      <c r="ITB3" s="110"/>
      <c r="ITC3" s="110"/>
      <c r="ITD3" s="110"/>
      <c r="ITE3" s="110"/>
      <c r="ITF3" s="110"/>
      <c r="ITG3" s="110"/>
      <c r="ITH3" s="110"/>
      <c r="ITI3" s="110"/>
      <c r="ITJ3" s="110"/>
      <c r="ITK3" s="110"/>
      <c r="ITL3" s="110"/>
      <c r="ITM3" s="110"/>
      <c r="ITN3" s="110"/>
      <c r="ITO3" s="110"/>
      <c r="ITP3" s="110"/>
      <c r="ITQ3" s="110"/>
      <c r="ITR3" s="110"/>
      <c r="ITS3" s="110"/>
      <c r="ITT3" s="110"/>
      <c r="ITU3" s="110"/>
      <c r="ITV3" s="110"/>
      <c r="ITW3" s="110"/>
      <c r="ITX3" s="110"/>
      <c r="ITY3" s="110"/>
      <c r="ITZ3" s="110"/>
      <c r="IUA3" s="110"/>
      <c r="IUB3" s="110"/>
      <c r="IUC3" s="110"/>
      <c r="IUD3" s="110"/>
      <c r="IUE3" s="110"/>
      <c r="IUF3" s="110"/>
      <c r="IUG3" s="110"/>
      <c r="IUH3" s="110"/>
      <c r="IUI3" s="110"/>
      <c r="IUJ3" s="110"/>
      <c r="IUK3" s="110"/>
      <c r="IUL3" s="110"/>
      <c r="IUM3" s="110"/>
      <c r="IUN3" s="110"/>
      <c r="IUO3" s="110"/>
      <c r="IUP3" s="110"/>
      <c r="IUQ3" s="110"/>
      <c r="IUR3" s="110"/>
      <c r="IUS3" s="110"/>
      <c r="IUT3" s="110"/>
      <c r="IUU3" s="110"/>
      <c r="IUV3" s="110"/>
      <c r="IUW3" s="110"/>
      <c r="IUX3" s="110"/>
      <c r="IUY3" s="110"/>
      <c r="IUZ3" s="110"/>
      <c r="IVA3" s="110"/>
      <c r="IVB3" s="110"/>
      <c r="IVC3" s="110"/>
      <c r="IVD3" s="110"/>
      <c r="IVE3" s="110"/>
      <c r="IVF3" s="110"/>
      <c r="IVG3" s="110"/>
      <c r="IVH3" s="110"/>
      <c r="IVI3" s="110"/>
      <c r="IVJ3" s="110"/>
      <c r="IVK3" s="110"/>
      <c r="IVL3" s="110"/>
      <c r="IVM3" s="110"/>
      <c r="IVN3" s="110"/>
      <c r="IVO3" s="110"/>
      <c r="IVP3" s="110"/>
      <c r="IVQ3" s="110"/>
      <c r="IVR3" s="110"/>
      <c r="IVS3" s="110"/>
      <c r="IVT3" s="110"/>
      <c r="IVU3" s="110"/>
      <c r="IVV3" s="110"/>
      <c r="IVW3" s="110"/>
      <c r="IVX3" s="110"/>
      <c r="IVY3" s="110"/>
      <c r="IVZ3" s="110"/>
      <c r="IWA3" s="110"/>
      <c r="IWB3" s="110"/>
      <c r="IWC3" s="110"/>
      <c r="IWD3" s="110"/>
      <c r="IWE3" s="110"/>
      <c r="IWF3" s="110"/>
      <c r="IWG3" s="110"/>
      <c r="IWH3" s="110"/>
      <c r="IWI3" s="110"/>
      <c r="IWJ3" s="110"/>
      <c r="IWK3" s="110"/>
      <c r="IWL3" s="110"/>
      <c r="IWM3" s="110"/>
      <c r="IWN3" s="110"/>
      <c r="IWO3" s="110"/>
      <c r="IWP3" s="110"/>
      <c r="IWQ3" s="110"/>
      <c r="IWR3" s="110"/>
      <c r="IWS3" s="110"/>
      <c r="IWT3" s="110"/>
      <c r="IWU3" s="110"/>
      <c r="IWV3" s="110"/>
      <c r="IWW3" s="110"/>
      <c r="IWX3" s="110"/>
      <c r="IWY3" s="110"/>
      <c r="IWZ3" s="110"/>
      <c r="IXA3" s="110"/>
      <c r="IXB3" s="110"/>
      <c r="IXC3" s="110"/>
      <c r="IXD3" s="110"/>
      <c r="IXE3" s="110"/>
      <c r="IXF3" s="110"/>
      <c r="IXG3" s="110"/>
      <c r="IXH3" s="110"/>
      <c r="IXI3" s="110"/>
      <c r="IXJ3" s="110"/>
      <c r="IXK3" s="110"/>
      <c r="IXL3" s="110"/>
      <c r="IXM3" s="110"/>
      <c r="IXN3" s="110"/>
      <c r="IXO3" s="110"/>
      <c r="IXP3" s="110"/>
      <c r="IXQ3" s="110"/>
      <c r="IXR3" s="110"/>
      <c r="IXS3" s="110"/>
      <c r="IXT3" s="110"/>
      <c r="IXU3" s="110"/>
      <c r="IXV3" s="110"/>
      <c r="IXW3" s="110"/>
      <c r="IXX3" s="110"/>
      <c r="IXY3" s="110"/>
      <c r="IXZ3" s="110"/>
      <c r="IYA3" s="110"/>
      <c r="IYB3" s="110"/>
      <c r="IYC3" s="110"/>
      <c r="IYD3" s="110"/>
      <c r="IYE3" s="110"/>
      <c r="IYF3" s="110"/>
      <c r="IYG3" s="110"/>
      <c r="IYH3" s="110"/>
      <c r="IYI3" s="110"/>
      <c r="IYJ3" s="110"/>
      <c r="IYK3" s="110"/>
      <c r="IYL3" s="110"/>
      <c r="IYM3" s="110"/>
      <c r="IYN3" s="110"/>
      <c r="IYO3" s="110"/>
      <c r="IYP3" s="110"/>
      <c r="IYQ3" s="110"/>
      <c r="IYR3" s="110"/>
      <c r="IYS3" s="110"/>
      <c r="IYT3" s="110"/>
      <c r="IYU3" s="110"/>
      <c r="IYV3" s="110"/>
      <c r="IYW3" s="110"/>
      <c r="IYX3" s="110"/>
      <c r="IYY3" s="110"/>
      <c r="IYZ3" s="110"/>
      <c r="IZA3" s="110"/>
      <c r="IZB3" s="110"/>
      <c r="IZC3" s="110"/>
      <c r="IZD3" s="110"/>
      <c r="IZE3" s="110"/>
      <c r="IZF3" s="110"/>
      <c r="IZG3" s="110"/>
      <c r="IZH3" s="110"/>
      <c r="IZI3" s="110"/>
      <c r="IZJ3" s="110"/>
      <c r="IZK3" s="110"/>
      <c r="IZL3" s="110"/>
      <c r="IZM3" s="110"/>
      <c r="IZN3" s="110"/>
      <c r="IZO3" s="110"/>
      <c r="IZP3" s="110"/>
      <c r="IZQ3" s="110"/>
      <c r="IZR3" s="110"/>
      <c r="IZS3" s="110"/>
      <c r="IZT3" s="110"/>
      <c r="IZU3" s="110"/>
      <c r="IZV3" s="110"/>
      <c r="IZW3" s="110"/>
      <c r="IZX3" s="110"/>
      <c r="IZY3" s="110"/>
      <c r="IZZ3" s="110"/>
      <c r="JAA3" s="110"/>
      <c r="JAB3" s="110"/>
      <c r="JAC3" s="110"/>
      <c r="JAD3" s="110"/>
      <c r="JAE3" s="110"/>
      <c r="JAF3" s="110"/>
      <c r="JAG3" s="110"/>
      <c r="JAH3" s="110"/>
      <c r="JAI3" s="110"/>
      <c r="JAJ3" s="110"/>
      <c r="JAK3" s="110"/>
      <c r="JAL3" s="110"/>
      <c r="JAM3" s="110"/>
      <c r="JAN3" s="110"/>
      <c r="JAO3" s="110"/>
      <c r="JAP3" s="110"/>
      <c r="JAQ3" s="110"/>
      <c r="JAR3" s="110"/>
      <c r="JAS3" s="110"/>
      <c r="JAT3" s="110"/>
      <c r="JAU3" s="110"/>
      <c r="JAV3" s="110"/>
      <c r="JAW3" s="110"/>
      <c r="JAX3" s="110"/>
      <c r="JAY3" s="110"/>
      <c r="JAZ3" s="110"/>
      <c r="JBA3" s="110"/>
      <c r="JBB3" s="110"/>
      <c r="JBC3" s="110"/>
      <c r="JBD3" s="110"/>
      <c r="JBE3" s="110"/>
      <c r="JBF3" s="110"/>
      <c r="JBG3" s="110"/>
      <c r="JBH3" s="110"/>
      <c r="JBI3" s="110"/>
      <c r="JBJ3" s="110"/>
      <c r="JBK3" s="110"/>
      <c r="JBL3" s="110"/>
      <c r="JBM3" s="110"/>
      <c r="JBN3" s="110"/>
      <c r="JBO3" s="110"/>
      <c r="JBP3" s="110"/>
      <c r="JBQ3" s="110"/>
      <c r="JBR3" s="110"/>
      <c r="JBS3" s="110"/>
      <c r="JBT3" s="110"/>
      <c r="JBU3" s="110"/>
      <c r="JBV3" s="110"/>
      <c r="JBW3" s="110"/>
      <c r="JBX3" s="110"/>
      <c r="JBY3" s="110"/>
      <c r="JBZ3" s="110"/>
      <c r="JCA3" s="110"/>
      <c r="JCB3" s="110"/>
      <c r="JCC3" s="110"/>
      <c r="JCD3" s="110"/>
      <c r="JCE3" s="110"/>
      <c r="JCF3" s="110"/>
      <c r="JCG3" s="110"/>
      <c r="JCH3" s="110"/>
      <c r="JCI3" s="110"/>
      <c r="JCJ3" s="110"/>
      <c r="JCK3" s="110"/>
      <c r="JCL3" s="110"/>
      <c r="JCM3" s="110"/>
      <c r="JCN3" s="110"/>
      <c r="JCO3" s="110"/>
      <c r="JCP3" s="110"/>
      <c r="JCQ3" s="110"/>
      <c r="JCR3" s="110"/>
      <c r="JCS3" s="110"/>
      <c r="JCT3" s="110"/>
      <c r="JCU3" s="110"/>
      <c r="JCV3" s="110"/>
      <c r="JCW3" s="110"/>
      <c r="JCX3" s="110"/>
      <c r="JCY3" s="110"/>
      <c r="JCZ3" s="110"/>
      <c r="JDA3" s="110"/>
      <c r="JDB3" s="110"/>
      <c r="JDC3" s="110"/>
      <c r="JDD3" s="110"/>
      <c r="JDE3" s="110"/>
      <c r="JDF3" s="110"/>
      <c r="JDG3" s="110"/>
      <c r="JDH3" s="110"/>
      <c r="JDI3" s="110"/>
      <c r="JDJ3" s="110"/>
      <c r="JDK3" s="110"/>
      <c r="JDL3" s="110"/>
      <c r="JDM3" s="110"/>
      <c r="JDN3" s="110"/>
      <c r="JDO3" s="110"/>
      <c r="JDP3" s="110"/>
      <c r="JDQ3" s="110"/>
      <c r="JDR3" s="110"/>
      <c r="JDS3" s="110"/>
      <c r="JDT3" s="110"/>
      <c r="JDU3" s="110"/>
      <c r="JDV3" s="110"/>
      <c r="JDW3" s="110"/>
      <c r="JDX3" s="110"/>
      <c r="JDY3" s="110"/>
      <c r="JDZ3" s="110"/>
      <c r="JEA3" s="110"/>
      <c r="JEB3" s="110"/>
      <c r="JEC3" s="110"/>
      <c r="JED3" s="110"/>
      <c r="JEE3" s="110"/>
      <c r="JEF3" s="110"/>
      <c r="JEG3" s="110"/>
      <c r="JEH3" s="110"/>
      <c r="JEI3" s="110"/>
      <c r="JEJ3" s="110"/>
      <c r="JEK3" s="110"/>
      <c r="JEL3" s="110"/>
      <c r="JEM3" s="110"/>
      <c r="JEN3" s="110"/>
      <c r="JEO3" s="110"/>
      <c r="JEP3" s="110"/>
      <c r="JEQ3" s="110"/>
      <c r="JER3" s="110"/>
      <c r="JES3" s="110"/>
      <c r="JET3" s="110"/>
      <c r="JEU3" s="110"/>
      <c r="JEV3" s="110"/>
      <c r="JEW3" s="110"/>
      <c r="JEX3" s="110"/>
      <c r="JEY3" s="110"/>
      <c r="JEZ3" s="110"/>
      <c r="JFA3" s="110"/>
      <c r="JFB3" s="110"/>
      <c r="JFC3" s="110"/>
      <c r="JFD3" s="110"/>
      <c r="JFE3" s="110"/>
      <c r="JFF3" s="110"/>
      <c r="JFG3" s="110"/>
      <c r="JFH3" s="110"/>
      <c r="JFI3" s="110"/>
      <c r="JFJ3" s="110"/>
      <c r="JFK3" s="110"/>
      <c r="JFL3" s="110"/>
      <c r="JFM3" s="110"/>
      <c r="JFN3" s="110"/>
      <c r="JFO3" s="110"/>
      <c r="JFP3" s="110"/>
      <c r="JFQ3" s="110"/>
      <c r="JFR3" s="110"/>
      <c r="JFS3" s="110"/>
      <c r="JFT3" s="110"/>
      <c r="JFU3" s="110"/>
      <c r="JFV3" s="110"/>
      <c r="JFW3" s="110"/>
      <c r="JFX3" s="110"/>
      <c r="JFY3" s="110"/>
      <c r="JFZ3" s="110"/>
      <c r="JGA3" s="110"/>
      <c r="JGB3" s="110"/>
      <c r="JGC3" s="110"/>
      <c r="JGD3" s="110"/>
      <c r="JGE3" s="110"/>
      <c r="JGF3" s="110"/>
      <c r="JGG3" s="110"/>
      <c r="JGH3" s="110"/>
      <c r="JGI3" s="110"/>
      <c r="JGJ3" s="110"/>
      <c r="JGK3" s="110"/>
      <c r="JGL3" s="110"/>
      <c r="JGM3" s="110"/>
      <c r="JGN3" s="110"/>
      <c r="JGO3" s="110"/>
      <c r="JGP3" s="110"/>
      <c r="JGQ3" s="110"/>
      <c r="JGR3" s="110"/>
      <c r="JGS3" s="110"/>
      <c r="JGT3" s="110"/>
      <c r="JGU3" s="110"/>
      <c r="JGV3" s="110"/>
      <c r="JGW3" s="110"/>
      <c r="JGX3" s="110"/>
      <c r="JGY3" s="110"/>
      <c r="JGZ3" s="110"/>
      <c r="JHA3" s="110"/>
      <c r="JHB3" s="110"/>
      <c r="JHC3" s="110"/>
      <c r="JHD3" s="110"/>
      <c r="JHE3" s="110"/>
      <c r="JHF3" s="110"/>
      <c r="JHG3" s="110"/>
      <c r="JHH3" s="110"/>
      <c r="JHI3" s="110"/>
      <c r="JHJ3" s="110"/>
      <c r="JHK3" s="110"/>
      <c r="JHL3" s="110"/>
      <c r="JHM3" s="110"/>
      <c r="JHN3" s="110"/>
      <c r="JHO3" s="110"/>
      <c r="JHP3" s="110"/>
      <c r="JHQ3" s="110"/>
      <c r="JHR3" s="110"/>
      <c r="JHS3" s="110"/>
      <c r="JHT3" s="110"/>
      <c r="JHU3" s="110"/>
      <c r="JHV3" s="110"/>
      <c r="JHW3" s="110"/>
      <c r="JHX3" s="110"/>
      <c r="JHY3" s="110"/>
      <c r="JHZ3" s="110"/>
      <c r="JIA3" s="110"/>
      <c r="JIB3" s="110"/>
      <c r="JIC3" s="110"/>
      <c r="JID3" s="110"/>
      <c r="JIE3" s="110"/>
      <c r="JIF3" s="110"/>
      <c r="JIG3" s="110"/>
      <c r="JIH3" s="110"/>
      <c r="JII3" s="110"/>
      <c r="JIJ3" s="110"/>
      <c r="JIK3" s="110"/>
      <c r="JIL3" s="110"/>
      <c r="JIM3" s="110"/>
      <c r="JIN3" s="110"/>
      <c r="JIO3" s="110"/>
      <c r="JIP3" s="110"/>
      <c r="JIQ3" s="110"/>
      <c r="JIR3" s="110"/>
      <c r="JIS3" s="110"/>
      <c r="JIT3" s="110"/>
      <c r="JIU3" s="110"/>
      <c r="JIV3" s="110"/>
      <c r="JIW3" s="110"/>
      <c r="JIX3" s="110"/>
      <c r="JIY3" s="110"/>
      <c r="JIZ3" s="110"/>
      <c r="JJA3" s="110"/>
      <c r="JJB3" s="110"/>
      <c r="JJC3" s="110"/>
      <c r="JJD3" s="110"/>
      <c r="JJE3" s="110"/>
      <c r="JJF3" s="110"/>
      <c r="JJG3" s="110"/>
      <c r="JJH3" s="110"/>
      <c r="JJI3" s="110"/>
      <c r="JJJ3" s="110"/>
      <c r="JJK3" s="110"/>
      <c r="JJL3" s="110"/>
      <c r="JJM3" s="110"/>
      <c r="JJN3" s="110"/>
      <c r="JJO3" s="110"/>
      <c r="JJP3" s="110"/>
      <c r="JJQ3" s="110"/>
      <c r="JJR3" s="110"/>
      <c r="JJS3" s="110"/>
      <c r="JJT3" s="110"/>
      <c r="JJU3" s="110"/>
      <c r="JJV3" s="110"/>
      <c r="JJW3" s="110"/>
      <c r="JJX3" s="110"/>
      <c r="JJY3" s="110"/>
      <c r="JJZ3" s="110"/>
      <c r="JKA3" s="110"/>
      <c r="JKB3" s="110"/>
      <c r="JKC3" s="110"/>
      <c r="JKD3" s="110"/>
      <c r="JKE3" s="110"/>
      <c r="JKF3" s="110"/>
      <c r="JKG3" s="110"/>
      <c r="JKH3" s="110"/>
      <c r="JKI3" s="110"/>
      <c r="JKJ3" s="110"/>
      <c r="JKK3" s="110"/>
      <c r="JKL3" s="110"/>
      <c r="JKM3" s="110"/>
      <c r="JKN3" s="110"/>
      <c r="JKO3" s="110"/>
      <c r="JKP3" s="110"/>
      <c r="JKQ3" s="110"/>
      <c r="JKR3" s="110"/>
      <c r="JKS3" s="110"/>
      <c r="JKT3" s="110"/>
      <c r="JKU3" s="110"/>
      <c r="JKV3" s="110"/>
      <c r="JKW3" s="110"/>
      <c r="JKX3" s="110"/>
      <c r="JKY3" s="110"/>
      <c r="JKZ3" s="110"/>
      <c r="JLA3" s="110"/>
      <c r="JLB3" s="110"/>
      <c r="JLC3" s="110"/>
      <c r="JLD3" s="110"/>
      <c r="JLE3" s="110"/>
      <c r="JLF3" s="110"/>
      <c r="JLG3" s="110"/>
      <c r="JLH3" s="110"/>
      <c r="JLI3" s="110"/>
      <c r="JLJ3" s="110"/>
      <c r="JLK3" s="110"/>
      <c r="JLL3" s="110"/>
      <c r="JLM3" s="110"/>
      <c r="JLN3" s="110"/>
      <c r="JLO3" s="110"/>
      <c r="JLP3" s="110"/>
      <c r="JLQ3" s="110"/>
      <c r="JLR3" s="110"/>
      <c r="JLS3" s="110"/>
      <c r="JLT3" s="110"/>
      <c r="JLU3" s="110"/>
      <c r="JLV3" s="110"/>
      <c r="JLW3" s="110"/>
      <c r="JLX3" s="110"/>
      <c r="JLY3" s="110"/>
      <c r="JLZ3" s="110"/>
      <c r="JMA3" s="110"/>
      <c r="JMB3" s="110"/>
      <c r="JMC3" s="110"/>
      <c r="JMD3" s="110"/>
      <c r="JME3" s="110"/>
      <c r="JMF3" s="110"/>
      <c r="JMG3" s="110"/>
      <c r="JMH3" s="110"/>
      <c r="JMI3" s="110"/>
      <c r="JMJ3" s="110"/>
      <c r="JMK3" s="110"/>
      <c r="JML3" s="110"/>
      <c r="JMM3" s="110"/>
      <c r="JMN3" s="110"/>
      <c r="JMO3" s="110"/>
      <c r="JMP3" s="110"/>
      <c r="JMQ3" s="110"/>
      <c r="JMR3" s="110"/>
      <c r="JMS3" s="110"/>
      <c r="JMT3" s="110"/>
      <c r="JMU3" s="110"/>
      <c r="JMV3" s="110"/>
      <c r="JMW3" s="110"/>
      <c r="JMX3" s="110"/>
      <c r="JMY3" s="110"/>
      <c r="JMZ3" s="110"/>
      <c r="JNA3" s="110"/>
      <c r="JNB3" s="110"/>
      <c r="JNC3" s="110"/>
      <c r="JND3" s="110"/>
      <c r="JNE3" s="110"/>
      <c r="JNF3" s="110"/>
      <c r="JNG3" s="110"/>
      <c r="JNH3" s="110"/>
      <c r="JNI3" s="110"/>
      <c r="JNJ3" s="110"/>
      <c r="JNK3" s="110"/>
      <c r="JNL3" s="110"/>
      <c r="JNM3" s="110"/>
      <c r="JNN3" s="110"/>
      <c r="JNO3" s="110"/>
      <c r="JNP3" s="110"/>
      <c r="JNQ3" s="110"/>
      <c r="JNR3" s="110"/>
      <c r="JNS3" s="110"/>
      <c r="JNT3" s="110"/>
      <c r="JNU3" s="110"/>
      <c r="JNV3" s="110"/>
      <c r="JNW3" s="110"/>
      <c r="JNX3" s="110"/>
      <c r="JNY3" s="110"/>
      <c r="JNZ3" s="110"/>
      <c r="JOA3" s="110"/>
      <c r="JOB3" s="110"/>
      <c r="JOC3" s="110"/>
      <c r="JOD3" s="110"/>
      <c r="JOE3" s="110"/>
      <c r="JOF3" s="110"/>
      <c r="JOG3" s="110"/>
      <c r="JOH3" s="110"/>
      <c r="JOI3" s="110"/>
      <c r="JOJ3" s="110"/>
      <c r="JOK3" s="110"/>
      <c r="JOL3" s="110"/>
      <c r="JOM3" s="110"/>
      <c r="JON3" s="110"/>
      <c r="JOO3" s="110"/>
      <c r="JOP3" s="110"/>
      <c r="JOQ3" s="110"/>
      <c r="JOR3" s="110"/>
      <c r="JOS3" s="110"/>
      <c r="JOT3" s="110"/>
      <c r="JOU3" s="110"/>
      <c r="JOV3" s="110"/>
      <c r="JOW3" s="110"/>
      <c r="JOX3" s="110"/>
      <c r="JOY3" s="110"/>
      <c r="JOZ3" s="110"/>
      <c r="JPA3" s="110"/>
      <c r="JPB3" s="110"/>
      <c r="JPC3" s="110"/>
      <c r="JPD3" s="110"/>
      <c r="JPE3" s="110"/>
      <c r="JPF3" s="110"/>
      <c r="JPG3" s="110"/>
      <c r="JPH3" s="110"/>
      <c r="JPI3" s="110"/>
      <c r="JPJ3" s="110"/>
      <c r="JPK3" s="110"/>
      <c r="JPL3" s="110"/>
      <c r="JPM3" s="110"/>
      <c r="JPN3" s="110"/>
      <c r="JPO3" s="110"/>
      <c r="JPP3" s="110"/>
      <c r="JPQ3" s="110"/>
      <c r="JPR3" s="110"/>
      <c r="JPS3" s="110"/>
      <c r="JPT3" s="110"/>
      <c r="JPU3" s="110"/>
      <c r="JPV3" s="110"/>
      <c r="JPW3" s="110"/>
      <c r="JPX3" s="110"/>
      <c r="JPY3" s="110"/>
      <c r="JPZ3" s="110"/>
      <c r="JQA3" s="110"/>
      <c r="JQB3" s="110"/>
      <c r="JQC3" s="110"/>
      <c r="JQD3" s="110"/>
      <c r="JQE3" s="110"/>
      <c r="JQF3" s="110"/>
      <c r="JQG3" s="110"/>
      <c r="JQH3" s="110"/>
      <c r="JQI3" s="110"/>
      <c r="JQJ3" s="110"/>
      <c r="JQK3" s="110"/>
      <c r="JQL3" s="110"/>
      <c r="JQM3" s="110"/>
      <c r="JQN3" s="110"/>
      <c r="JQO3" s="110"/>
      <c r="JQP3" s="110"/>
      <c r="JQQ3" s="110"/>
      <c r="JQR3" s="110"/>
      <c r="JQS3" s="110"/>
      <c r="JQT3" s="110"/>
      <c r="JQU3" s="110"/>
      <c r="JQV3" s="110"/>
      <c r="JQW3" s="110"/>
      <c r="JQX3" s="110"/>
      <c r="JQY3" s="110"/>
      <c r="JQZ3" s="110"/>
      <c r="JRA3" s="110"/>
      <c r="JRB3" s="110"/>
      <c r="JRC3" s="110"/>
      <c r="JRD3" s="110"/>
      <c r="JRE3" s="110"/>
      <c r="JRF3" s="110"/>
      <c r="JRG3" s="110"/>
      <c r="JRH3" s="110"/>
      <c r="JRI3" s="110"/>
      <c r="JRJ3" s="110"/>
      <c r="JRK3" s="110"/>
      <c r="JRL3" s="110"/>
      <c r="JRM3" s="110"/>
      <c r="JRN3" s="110"/>
      <c r="JRO3" s="110"/>
      <c r="JRP3" s="110"/>
      <c r="JRQ3" s="110"/>
      <c r="JRR3" s="110"/>
      <c r="JRS3" s="110"/>
      <c r="JRT3" s="110"/>
      <c r="JRU3" s="110"/>
      <c r="JRV3" s="110"/>
      <c r="JRW3" s="110"/>
      <c r="JRX3" s="110"/>
      <c r="JRY3" s="110"/>
      <c r="JRZ3" s="110"/>
      <c r="JSA3" s="110"/>
      <c r="JSB3" s="110"/>
      <c r="JSC3" s="110"/>
      <c r="JSD3" s="110"/>
      <c r="JSE3" s="110"/>
      <c r="JSF3" s="110"/>
      <c r="JSG3" s="110"/>
      <c r="JSH3" s="110"/>
      <c r="JSI3" s="110"/>
      <c r="JSJ3" s="110"/>
      <c r="JSK3" s="110"/>
      <c r="JSL3" s="110"/>
      <c r="JSM3" s="110"/>
      <c r="JSN3" s="110"/>
      <c r="JSO3" s="110"/>
      <c r="JSP3" s="110"/>
      <c r="JSQ3" s="110"/>
      <c r="JSR3" s="110"/>
      <c r="JSS3" s="110"/>
      <c r="JST3" s="110"/>
      <c r="JSU3" s="110"/>
      <c r="JSV3" s="110"/>
      <c r="JSW3" s="110"/>
      <c r="JSX3" s="110"/>
      <c r="JSY3" s="110"/>
      <c r="JSZ3" s="110"/>
      <c r="JTA3" s="110"/>
      <c r="JTB3" s="110"/>
      <c r="JTC3" s="110"/>
      <c r="JTD3" s="110"/>
      <c r="JTE3" s="110"/>
      <c r="JTF3" s="110"/>
      <c r="JTG3" s="110"/>
      <c r="JTH3" s="110"/>
      <c r="JTI3" s="110"/>
      <c r="JTJ3" s="110"/>
      <c r="JTK3" s="110"/>
      <c r="JTL3" s="110"/>
      <c r="JTM3" s="110"/>
      <c r="JTN3" s="110"/>
      <c r="JTO3" s="110"/>
      <c r="JTP3" s="110"/>
      <c r="JTQ3" s="110"/>
      <c r="JTR3" s="110"/>
      <c r="JTS3" s="110"/>
      <c r="JTT3" s="110"/>
      <c r="JTU3" s="110"/>
      <c r="JTV3" s="110"/>
      <c r="JTW3" s="110"/>
      <c r="JTX3" s="110"/>
      <c r="JTY3" s="110"/>
      <c r="JTZ3" s="110"/>
      <c r="JUA3" s="110"/>
      <c r="JUB3" s="110"/>
      <c r="JUC3" s="110"/>
      <c r="JUD3" s="110"/>
      <c r="JUE3" s="110"/>
      <c r="JUF3" s="110"/>
      <c r="JUG3" s="110"/>
      <c r="JUH3" s="110"/>
      <c r="JUI3" s="110"/>
      <c r="JUJ3" s="110"/>
      <c r="JUK3" s="110"/>
      <c r="JUL3" s="110"/>
      <c r="JUM3" s="110"/>
      <c r="JUN3" s="110"/>
      <c r="JUO3" s="110"/>
      <c r="JUP3" s="110"/>
      <c r="JUQ3" s="110"/>
      <c r="JUR3" s="110"/>
      <c r="JUS3" s="110"/>
      <c r="JUT3" s="110"/>
      <c r="JUU3" s="110"/>
      <c r="JUV3" s="110"/>
      <c r="JUW3" s="110"/>
      <c r="JUX3" s="110"/>
      <c r="JUY3" s="110"/>
      <c r="JUZ3" s="110"/>
      <c r="JVA3" s="110"/>
      <c r="JVB3" s="110"/>
      <c r="JVC3" s="110"/>
      <c r="JVD3" s="110"/>
      <c r="JVE3" s="110"/>
      <c r="JVF3" s="110"/>
      <c r="JVG3" s="110"/>
      <c r="JVH3" s="110"/>
      <c r="JVI3" s="110"/>
      <c r="JVJ3" s="110"/>
      <c r="JVK3" s="110"/>
      <c r="JVL3" s="110"/>
      <c r="JVM3" s="110"/>
      <c r="JVN3" s="110"/>
      <c r="JVO3" s="110"/>
      <c r="JVP3" s="110"/>
      <c r="JVQ3" s="110"/>
      <c r="JVR3" s="110"/>
      <c r="JVS3" s="110"/>
      <c r="JVT3" s="110"/>
      <c r="JVU3" s="110"/>
      <c r="JVV3" s="110"/>
      <c r="JVW3" s="110"/>
      <c r="JVX3" s="110"/>
      <c r="JVY3" s="110"/>
      <c r="JVZ3" s="110"/>
      <c r="JWA3" s="110"/>
      <c r="JWB3" s="110"/>
      <c r="JWC3" s="110"/>
      <c r="JWD3" s="110"/>
      <c r="JWE3" s="110"/>
      <c r="JWF3" s="110"/>
      <c r="JWG3" s="110"/>
      <c r="JWH3" s="110"/>
      <c r="JWI3" s="110"/>
      <c r="JWJ3" s="110"/>
      <c r="JWK3" s="110"/>
      <c r="JWL3" s="110"/>
      <c r="JWM3" s="110"/>
      <c r="JWN3" s="110"/>
      <c r="JWO3" s="110"/>
      <c r="JWP3" s="110"/>
      <c r="JWQ3" s="110"/>
      <c r="JWR3" s="110"/>
      <c r="JWS3" s="110"/>
      <c r="JWT3" s="110"/>
      <c r="JWU3" s="110"/>
      <c r="JWV3" s="110"/>
      <c r="JWW3" s="110"/>
      <c r="JWX3" s="110"/>
      <c r="JWY3" s="110"/>
      <c r="JWZ3" s="110"/>
      <c r="JXA3" s="110"/>
      <c r="JXB3" s="110"/>
      <c r="JXC3" s="110"/>
      <c r="JXD3" s="110"/>
      <c r="JXE3" s="110"/>
      <c r="JXF3" s="110"/>
      <c r="JXG3" s="110"/>
      <c r="JXH3" s="110"/>
      <c r="JXI3" s="110"/>
      <c r="JXJ3" s="110"/>
      <c r="JXK3" s="110"/>
      <c r="JXL3" s="110"/>
      <c r="JXM3" s="110"/>
      <c r="JXN3" s="110"/>
      <c r="JXO3" s="110"/>
      <c r="JXP3" s="110"/>
      <c r="JXQ3" s="110"/>
      <c r="JXR3" s="110"/>
      <c r="JXS3" s="110"/>
      <c r="JXT3" s="110"/>
      <c r="JXU3" s="110"/>
      <c r="JXV3" s="110"/>
      <c r="JXW3" s="110"/>
      <c r="JXX3" s="110"/>
      <c r="JXY3" s="110"/>
      <c r="JXZ3" s="110"/>
      <c r="JYA3" s="110"/>
      <c r="JYB3" s="110"/>
      <c r="JYC3" s="110"/>
      <c r="JYD3" s="110"/>
      <c r="JYE3" s="110"/>
      <c r="JYF3" s="110"/>
      <c r="JYG3" s="110"/>
      <c r="JYH3" s="110"/>
      <c r="JYI3" s="110"/>
      <c r="JYJ3" s="110"/>
      <c r="JYK3" s="110"/>
      <c r="JYL3" s="110"/>
      <c r="JYM3" s="110"/>
      <c r="JYN3" s="110"/>
      <c r="JYO3" s="110"/>
      <c r="JYP3" s="110"/>
      <c r="JYQ3" s="110"/>
      <c r="JYR3" s="110"/>
      <c r="JYS3" s="110"/>
      <c r="JYT3" s="110"/>
      <c r="JYU3" s="110"/>
      <c r="JYV3" s="110"/>
      <c r="JYW3" s="110"/>
      <c r="JYX3" s="110"/>
      <c r="JYY3" s="110"/>
      <c r="JYZ3" s="110"/>
      <c r="JZA3" s="110"/>
      <c r="JZB3" s="110"/>
      <c r="JZC3" s="110"/>
      <c r="JZD3" s="110"/>
      <c r="JZE3" s="110"/>
      <c r="JZF3" s="110"/>
      <c r="JZG3" s="110"/>
      <c r="JZH3" s="110"/>
      <c r="JZI3" s="110"/>
      <c r="JZJ3" s="110"/>
      <c r="JZK3" s="110"/>
      <c r="JZL3" s="110"/>
      <c r="JZM3" s="110"/>
      <c r="JZN3" s="110"/>
      <c r="JZO3" s="110"/>
      <c r="JZP3" s="110"/>
      <c r="JZQ3" s="110"/>
      <c r="JZR3" s="110"/>
      <c r="JZS3" s="110"/>
      <c r="JZT3" s="110"/>
      <c r="JZU3" s="110"/>
      <c r="JZV3" s="110"/>
      <c r="JZW3" s="110"/>
      <c r="JZX3" s="110"/>
      <c r="JZY3" s="110"/>
      <c r="JZZ3" s="110"/>
      <c r="KAA3" s="110"/>
      <c r="KAB3" s="110"/>
      <c r="KAC3" s="110"/>
      <c r="KAD3" s="110"/>
      <c r="KAE3" s="110"/>
      <c r="KAF3" s="110"/>
      <c r="KAG3" s="110"/>
      <c r="KAH3" s="110"/>
      <c r="KAI3" s="110"/>
      <c r="KAJ3" s="110"/>
      <c r="KAK3" s="110"/>
      <c r="KAL3" s="110"/>
      <c r="KAM3" s="110"/>
      <c r="KAN3" s="110"/>
      <c r="KAO3" s="110"/>
      <c r="KAP3" s="110"/>
      <c r="KAQ3" s="110"/>
      <c r="KAR3" s="110"/>
      <c r="KAS3" s="110"/>
      <c r="KAT3" s="110"/>
      <c r="KAU3" s="110"/>
      <c r="KAV3" s="110"/>
      <c r="KAW3" s="110"/>
      <c r="KAX3" s="110"/>
      <c r="KAY3" s="110"/>
      <c r="KAZ3" s="110"/>
      <c r="KBA3" s="110"/>
      <c r="KBB3" s="110"/>
      <c r="KBC3" s="110"/>
      <c r="KBD3" s="110"/>
      <c r="KBE3" s="110"/>
      <c r="KBF3" s="110"/>
      <c r="KBG3" s="110"/>
      <c r="KBH3" s="110"/>
      <c r="KBI3" s="110"/>
      <c r="KBJ3" s="110"/>
      <c r="KBK3" s="110"/>
      <c r="KBL3" s="110"/>
      <c r="KBM3" s="110"/>
      <c r="KBN3" s="110"/>
      <c r="KBO3" s="110"/>
      <c r="KBP3" s="110"/>
      <c r="KBQ3" s="110"/>
      <c r="KBR3" s="110"/>
      <c r="KBS3" s="110"/>
      <c r="KBT3" s="110"/>
      <c r="KBU3" s="110"/>
      <c r="KBV3" s="110"/>
      <c r="KBW3" s="110"/>
      <c r="KBX3" s="110"/>
      <c r="KBY3" s="110"/>
      <c r="KBZ3" s="110"/>
      <c r="KCA3" s="110"/>
      <c r="KCB3" s="110"/>
      <c r="KCC3" s="110"/>
      <c r="KCD3" s="110"/>
      <c r="KCE3" s="110"/>
      <c r="KCF3" s="110"/>
      <c r="KCG3" s="110"/>
      <c r="KCH3" s="110"/>
      <c r="KCI3" s="110"/>
      <c r="KCJ3" s="110"/>
      <c r="KCK3" s="110"/>
      <c r="KCL3" s="110"/>
      <c r="KCM3" s="110"/>
      <c r="KCN3" s="110"/>
      <c r="KCO3" s="110"/>
      <c r="KCP3" s="110"/>
      <c r="KCQ3" s="110"/>
      <c r="KCR3" s="110"/>
      <c r="KCS3" s="110"/>
      <c r="KCT3" s="110"/>
      <c r="KCU3" s="110"/>
      <c r="KCV3" s="110"/>
      <c r="KCW3" s="110"/>
      <c r="KCX3" s="110"/>
      <c r="KCY3" s="110"/>
      <c r="KCZ3" s="110"/>
      <c r="KDA3" s="110"/>
      <c r="KDB3" s="110"/>
      <c r="KDC3" s="110"/>
      <c r="KDD3" s="110"/>
      <c r="KDE3" s="110"/>
      <c r="KDF3" s="110"/>
      <c r="KDG3" s="110"/>
      <c r="KDH3" s="110"/>
      <c r="KDI3" s="110"/>
      <c r="KDJ3" s="110"/>
      <c r="KDK3" s="110"/>
      <c r="KDL3" s="110"/>
      <c r="KDM3" s="110"/>
      <c r="KDN3" s="110"/>
      <c r="KDO3" s="110"/>
      <c r="KDP3" s="110"/>
      <c r="KDQ3" s="110"/>
      <c r="KDR3" s="110"/>
      <c r="KDS3" s="110"/>
      <c r="KDT3" s="110"/>
      <c r="KDU3" s="110"/>
      <c r="KDV3" s="110"/>
      <c r="KDW3" s="110"/>
      <c r="KDX3" s="110"/>
      <c r="KDY3" s="110"/>
      <c r="KDZ3" s="110"/>
      <c r="KEA3" s="110"/>
      <c r="KEB3" s="110"/>
      <c r="KEC3" s="110"/>
      <c r="KED3" s="110"/>
      <c r="KEE3" s="110"/>
      <c r="KEF3" s="110"/>
      <c r="KEG3" s="110"/>
      <c r="KEH3" s="110"/>
      <c r="KEI3" s="110"/>
      <c r="KEJ3" s="110"/>
      <c r="KEK3" s="110"/>
      <c r="KEL3" s="110"/>
      <c r="KEM3" s="110"/>
      <c r="KEN3" s="110"/>
      <c r="KEO3" s="110"/>
      <c r="KEP3" s="110"/>
      <c r="KEQ3" s="110"/>
      <c r="KER3" s="110"/>
      <c r="KES3" s="110"/>
      <c r="KET3" s="110"/>
      <c r="KEU3" s="110"/>
      <c r="KEV3" s="110"/>
      <c r="KEW3" s="110"/>
      <c r="KEX3" s="110"/>
      <c r="KEY3" s="110"/>
      <c r="KEZ3" s="110"/>
      <c r="KFA3" s="110"/>
      <c r="KFB3" s="110"/>
      <c r="KFC3" s="110"/>
      <c r="KFD3" s="110"/>
      <c r="KFE3" s="110"/>
      <c r="KFF3" s="110"/>
      <c r="KFG3" s="110"/>
      <c r="KFH3" s="110"/>
      <c r="KFI3" s="110"/>
      <c r="KFJ3" s="110"/>
      <c r="KFK3" s="110"/>
      <c r="KFL3" s="110"/>
      <c r="KFM3" s="110"/>
      <c r="KFN3" s="110"/>
      <c r="KFO3" s="110"/>
      <c r="KFP3" s="110"/>
      <c r="KFQ3" s="110"/>
      <c r="KFR3" s="110"/>
      <c r="KFS3" s="110"/>
      <c r="KFT3" s="110"/>
      <c r="KFU3" s="110"/>
      <c r="KFV3" s="110"/>
      <c r="KFW3" s="110"/>
      <c r="KFX3" s="110"/>
      <c r="KFY3" s="110"/>
      <c r="KFZ3" s="110"/>
      <c r="KGA3" s="110"/>
      <c r="KGB3" s="110"/>
      <c r="KGC3" s="110"/>
      <c r="KGD3" s="110"/>
      <c r="KGE3" s="110"/>
      <c r="KGF3" s="110"/>
      <c r="KGG3" s="110"/>
      <c r="KGH3" s="110"/>
      <c r="KGI3" s="110"/>
      <c r="KGJ3" s="110"/>
      <c r="KGK3" s="110"/>
      <c r="KGL3" s="110"/>
      <c r="KGM3" s="110"/>
      <c r="KGN3" s="110"/>
      <c r="KGO3" s="110"/>
      <c r="KGP3" s="110"/>
      <c r="KGQ3" s="110"/>
      <c r="KGR3" s="110"/>
      <c r="KGS3" s="110"/>
      <c r="KGT3" s="110"/>
      <c r="KGU3" s="110"/>
      <c r="KGV3" s="110"/>
      <c r="KGW3" s="110"/>
      <c r="KGX3" s="110"/>
      <c r="KGY3" s="110"/>
      <c r="KGZ3" s="110"/>
      <c r="KHA3" s="110"/>
      <c r="KHB3" s="110"/>
      <c r="KHC3" s="110"/>
      <c r="KHD3" s="110"/>
      <c r="KHE3" s="110"/>
      <c r="KHF3" s="110"/>
      <c r="KHG3" s="110"/>
      <c r="KHH3" s="110"/>
      <c r="KHI3" s="110"/>
      <c r="KHJ3" s="110"/>
      <c r="KHK3" s="110"/>
      <c r="KHL3" s="110"/>
      <c r="KHM3" s="110"/>
      <c r="KHN3" s="110"/>
      <c r="KHO3" s="110"/>
      <c r="KHP3" s="110"/>
      <c r="KHQ3" s="110"/>
      <c r="KHR3" s="110"/>
      <c r="KHS3" s="110"/>
      <c r="KHT3" s="110"/>
      <c r="KHU3" s="110"/>
      <c r="KHV3" s="110"/>
      <c r="KHW3" s="110"/>
      <c r="KHX3" s="110"/>
      <c r="KHY3" s="110"/>
      <c r="KHZ3" s="110"/>
      <c r="KIA3" s="110"/>
      <c r="KIB3" s="110"/>
      <c r="KIC3" s="110"/>
      <c r="KID3" s="110"/>
      <c r="KIE3" s="110"/>
      <c r="KIF3" s="110"/>
      <c r="KIG3" s="110"/>
      <c r="KIH3" s="110"/>
      <c r="KII3" s="110"/>
      <c r="KIJ3" s="110"/>
      <c r="KIK3" s="110"/>
      <c r="KIL3" s="110"/>
      <c r="KIM3" s="110"/>
      <c r="KIN3" s="110"/>
      <c r="KIO3" s="110"/>
      <c r="KIP3" s="110"/>
      <c r="KIQ3" s="110"/>
      <c r="KIR3" s="110"/>
      <c r="KIS3" s="110"/>
      <c r="KIT3" s="110"/>
      <c r="KIU3" s="110"/>
      <c r="KIV3" s="110"/>
      <c r="KIW3" s="110"/>
      <c r="KIX3" s="110"/>
      <c r="KIY3" s="110"/>
      <c r="KIZ3" s="110"/>
      <c r="KJA3" s="110"/>
      <c r="KJB3" s="110"/>
      <c r="KJC3" s="110"/>
      <c r="KJD3" s="110"/>
      <c r="KJE3" s="110"/>
      <c r="KJF3" s="110"/>
      <c r="KJG3" s="110"/>
      <c r="KJH3" s="110"/>
      <c r="KJI3" s="110"/>
      <c r="KJJ3" s="110"/>
      <c r="KJK3" s="110"/>
      <c r="KJL3" s="110"/>
      <c r="KJM3" s="110"/>
      <c r="KJN3" s="110"/>
      <c r="KJO3" s="110"/>
      <c r="KJP3" s="110"/>
      <c r="KJQ3" s="110"/>
      <c r="KJR3" s="110"/>
      <c r="KJS3" s="110"/>
      <c r="KJT3" s="110"/>
      <c r="KJU3" s="110"/>
      <c r="KJV3" s="110"/>
      <c r="KJW3" s="110"/>
      <c r="KJX3" s="110"/>
      <c r="KJY3" s="110"/>
      <c r="KJZ3" s="110"/>
      <c r="KKA3" s="110"/>
      <c r="KKB3" s="110"/>
      <c r="KKC3" s="110"/>
      <c r="KKD3" s="110"/>
      <c r="KKE3" s="110"/>
      <c r="KKF3" s="110"/>
      <c r="KKG3" s="110"/>
      <c r="KKH3" s="110"/>
      <c r="KKI3" s="110"/>
      <c r="KKJ3" s="110"/>
      <c r="KKK3" s="110"/>
      <c r="KKL3" s="110"/>
      <c r="KKM3" s="110"/>
      <c r="KKN3" s="110"/>
      <c r="KKO3" s="110"/>
      <c r="KKP3" s="110"/>
      <c r="KKQ3" s="110"/>
      <c r="KKR3" s="110"/>
      <c r="KKS3" s="110"/>
      <c r="KKT3" s="110"/>
      <c r="KKU3" s="110"/>
      <c r="KKV3" s="110"/>
      <c r="KKW3" s="110"/>
      <c r="KKX3" s="110"/>
      <c r="KKY3" s="110"/>
      <c r="KKZ3" s="110"/>
      <c r="KLA3" s="110"/>
      <c r="KLB3" s="110"/>
      <c r="KLC3" s="110"/>
      <c r="KLD3" s="110"/>
      <c r="KLE3" s="110"/>
      <c r="KLF3" s="110"/>
      <c r="KLG3" s="110"/>
      <c r="KLH3" s="110"/>
      <c r="KLI3" s="110"/>
      <c r="KLJ3" s="110"/>
      <c r="KLK3" s="110"/>
      <c r="KLL3" s="110"/>
      <c r="KLM3" s="110"/>
      <c r="KLN3" s="110"/>
      <c r="KLO3" s="110"/>
      <c r="KLP3" s="110"/>
      <c r="KLQ3" s="110"/>
      <c r="KLR3" s="110"/>
      <c r="KLS3" s="110"/>
      <c r="KLT3" s="110"/>
      <c r="KLU3" s="110"/>
      <c r="KLV3" s="110"/>
      <c r="KLW3" s="110"/>
      <c r="KLX3" s="110"/>
      <c r="KLY3" s="110"/>
      <c r="KLZ3" s="110"/>
      <c r="KMA3" s="110"/>
      <c r="KMB3" s="110"/>
      <c r="KMC3" s="110"/>
      <c r="KMD3" s="110"/>
      <c r="KME3" s="110"/>
      <c r="KMF3" s="110"/>
      <c r="KMG3" s="110"/>
      <c r="KMH3" s="110"/>
      <c r="KMI3" s="110"/>
      <c r="KMJ3" s="110"/>
      <c r="KMK3" s="110"/>
      <c r="KML3" s="110"/>
      <c r="KMM3" s="110"/>
      <c r="KMN3" s="110"/>
      <c r="KMO3" s="110"/>
      <c r="KMP3" s="110"/>
      <c r="KMQ3" s="110"/>
      <c r="KMR3" s="110"/>
      <c r="KMS3" s="110"/>
      <c r="KMT3" s="110"/>
      <c r="KMU3" s="110"/>
      <c r="KMV3" s="110"/>
      <c r="KMW3" s="110"/>
      <c r="KMX3" s="110"/>
      <c r="KMY3" s="110"/>
      <c r="KMZ3" s="110"/>
      <c r="KNA3" s="110"/>
      <c r="KNB3" s="110"/>
      <c r="KNC3" s="110"/>
      <c r="KND3" s="110"/>
      <c r="KNE3" s="110"/>
      <c r="KNF3" s="110"/>
      <c r="KNG3" s="110"/>
      <c r="KNH3" s="110"/>
      <c r="KNI3" s="110"/>
      <c r="KNJ3" s="110"/>
      <c r="KNK3" s="110"/>
      <c r="KNL3" s="110"/>
      <c r="KNM3" s="110"/>
      <c r="KNN3" s="110"/>
      <c r="KNO3" s="110"/>
      <c r="KNP3" s="110"/>
      <c r="KNQ3" s="110"/>
      <c r="KNR3" s="110"/>
      <c r="KNS3" s="110"/>
      <c r="KNT3" s="110"/>
      <c r="KNU3" s="110"/>
      <c r="KNV3" s="110"/>
      <c r="KNW3" s="110"/>
      <c r="KNX3" s="110"/>
      <c r="KNY3" s="110"/>
      <c r="KNZ3" s="110"/>
      <c r="KOA3" s="110"/>
      <c r="KOB3" s="110"/>
      <c r="KOC3" s="110"/>
      <c r="KOD3" s="110"/>
      <c r="KOE3" s="110"/>
      <c r="KOF3" s="110"/>
      <c r="KOG3" s="110"/>
      <c r="KOH3" s="110"/>
      <c r="KOI3" s="110"/>
      <c r="KOJ3" s="110"/>
      <c r="KOK3" s="110"/>
      <c r="KOL3" s="110"/>
      <c r="KOM3" s="110"/>
      <c r="KON3" s="110"/>
      <c r="KOO3" s="110"/>
      <c r="KOP3" s="110"/>
      <c r="KOQ3" s="110"/>
      <c r="KOR3" s="110"/>
      <c r="KOS3" s="110"/>
      <c r="KOT3" s="110"/>
      <c r="KOU3" s="110"/>
      <c r="KOV3" s="110"/>
      <c r="KOW3" s="110"/>
      <c r="KOX3" s="110"/>
      <c r="KOY3" s="110"/>
      <c r="KOZ3" s="110"/>
      <c r="KPA3" s="110"/>
      <c r="KPB3" s="110"/>
      <c r="KPC3" s="110"/>
      <c r="KPD3" s="110"/>
      <c r="KPE3" s="110"/>
      <c r="KPF3" s="110"/>
      <c r="KPG3" s="110"/>
      <c r="KPH3" s="110"/>
      <c r="KPI3" s="110"/>
      <c r="KPJ3" s="110"/>
      <c r="KPK3" s="110"/>
      <c r="KPL3" s="110"/>
      <c r="KPM3" s="110"/>
      <c r="KPN3" s="110"/>
      <c r="KPO3" s="110"/>
      <c r="KPP3" s="110"/>
      <c r="KPQ3" s="110"/>
      <c r="KPR3" s="110"/>
      <c r="KPS3" s="110"/>
      <c r="KPT3" s="110"/>
      <c r="KPU3" s="110"/>
      <c r="KPV3" s="110"/>
      <c r="KPW3" s="110"/>
      <c r="KPX3" s="110"/>
      <c r="KPY3" s="110"/>
      <c r="KPZ3" s="110"/>
      <c r="KQA3" s="110"/>
      <c r="KQB3" s="110"/>
      <c r="KQC3" s="110"/>
      <c r="KQD3" s="110"/>
      <c r="KQE3" s="110"/>
      <c r="KQF3" s="110"/>
      <c r="KQG3" s="110"/>
      <c r="KQH3" s="110"/>
      <c r="KQI3" s="110"/>
      <c r="KQJ3" s="110"/>
      <c r="KQK3" s="110"/>
      <c r="KQL3" s="110"/>
      <c r="KQM3" s="110"/>
      <c r="KQN3" s="110"/>
      <c r="KQO3" s="110"/>
      <c r="KQP3" s="110"/>
      <c r="KQQ3" s="110"/>
      <c r="KQR3" s="110"/>
      <c r="KQS3" s="110"/>
      <c r="KQT3" s="110"/>
      <c r="KQU3" s="110"/>
      <c r="KQV3" s="110"/>
      <c r="KQW3" s="110"/>
      <c r="KQX3" s="110"/>
      <c r="KQY3" s="110"/>
      <c r="KQZ3" s="110"/>
      <c r="KRA3" s="110"/>
      <c r="KRB3" s="110"/>
      <c r="KRC3" s="110"/>
      <c r="KRD3" s="110"/>
      <c r="KRE3" s="110"/>
      <c r="KRF3" s="110"/>
      <c r="KRG3" s="110"/>
      <c r="KRH3" s="110"/>
      <c r="KRI3" s="110"/>
      <c r="KRJ3" s="110"/>
      <c r="KRK3" s="110"/>
      <c r="KRL3" s="110"/>
      <c r="KRM3" s="110"/>
      <c r="KRN3" s="110"/>
      <c r="KRO3" s="110"/>
      <c r="KRP3" s="110"/>
      <c r="KRQ3" s="110"/>
      <c r="KRR3" s="110"/>
      <c r="KRS3" s="110"/>
      <c r="KRT3" s="110"/>
      <c r="KRU3" s="110"/>
      <c r="KRV3" s="110"/>
      <c r="KRW3" s="110"/>
      <c r="KRX3" s="110"/>
      <c r="KRY3" s="110"/>
      <c r="KRZ3" s="110"/>
      <c r="KSA3" s="110"/>
      <c r="KSB3" s="110"/>
      <c r="KSC3" s="110"/>
      <c r="KSD3" s="110"/>
      <c r="KSE3" s="110"/>
      <c r="KSF3" s="110"/>
      <c r="KSG3" s="110"/>
      <c r="KSH3" s="110"/>
      <c r="KSI3" s="110"/>
      <c r="KSJ3" s="110"/>
      <c r="KSK3" s="110"/>
      <c r="KSL3" s="110"/>
      <c r="KSM3" s="110"/>
      <c r="KSN3" s="110"/>
      <c r="KSO3" s="110"/>
      <c r="KSP3" s="110"/>
      <c r="KSQ3" s="110"/>
      <c r="KSR3" s="110"/>
      <c r="KSS3" s="110"/>
      <c r="KST3" s="110"/>
      <c r="KSU3" s="110"/>
      <c r="KSV3" s="110"/>
      <c r="KSW3" s="110"/>
      <c r="KSX3" s="110"/>
      <c r="KSY3" s="110"/>
      <c r="KSZ3" s="110"/>
      <c r="KTA3" s="110"/>
      <c r="KTB3" s="110"/>
      <c r="KTC3" s="110"/>
      <c r="KTD3" s="110"/>
      <c r="KTE3" s="110"/>
      <c r="KTF3" s="110"/>
      <c r="KTG3" s="110"/>
      <c r="KTH3" s="110"/>
      <c r="KTI3" s="110"/>
      <c r="KTJ3" s="110"/>
      <c r="KTK3" s="110"/>
      <c r="KTL3" s="110"/>
      <c r="KTM3" s="110"/>
      <c r="KTN3" s="110"/>
      <c r="KTO3" s="110"/>
      <c r="KTP3" s="110"/>
      <c r="KTQ3" s="110"/>
      <c r="KTR3" s="110"/>
      <c r="KTS3" s="110"/>
      <c r="KTT3" s="110"/>
      <c r="KTU3" s="110"/>
      <c r="KTV3" s="110"/>
      <c r="KTW3" s="110"/>
      <c r="KTX3" s="110"/>
      <c r="KTY3" s="110"/>
      <c r="KTZ3" s="110"/>
      <c r="KUA3" s="110"/>
      <c r="KUB3" s="110"/>
      <c r="KUC3" s="110"/>
      <c r="KUD3" s="110"/>
      <c r="KUE3" s="110"/>
      <c r="KUF3" s="110"/>
      <c r="KUG3" s="110"/>
      <c r="KUH3" s="110"/>
      <c r="KUI3" s="110"/>
      <c r="KUJ3" s="110"/>
      <c r="KUK3" s="110"/>
      <c r="KUL3" s="110"/>
      <c r="KUM3" s="110"/>
      <c r="KUN3" s="110"/>
      <c r="KUO3" s="110"/>
      <c r="KUP3" s="110"/>
      <c r="KUQ3" s="110"/>
      <c r="KUR3" s="110"/>
      <c r="KUS3" s="110"/>
      <c r="KUT3" s="110"/>
      <c r="KUU3" s="110"/>
      <c r="KUV3" s="110"/>
      <c r="KUW3" s="110"/>
      <c r="KUX3" s="110"/>
      <c r="KUY3" s="110"/>
      <c r="KUZ3" s="110"/>
      <c r="KVA3" s="110"/>
      <c r="KVB3" s="110"/>
      <c r="KVC3" s="110"/>
      <c r="KVD3" s="110"/>
      <c r="KVE3" s="110"/>
      <c r="KVF3" s="110"/>
      <c r="KVG3" s="110"/>
      <c r="KVH3" s="110"/>
      <c r="KVI3" s="110"/>
      <c r="KVJ3" s="110"/>
      <c r="KVK3" s="110"/>
      <c r="KVL3" s="110"/>
      <c r="KVM3" s="110"/>
      <c r="KVN3" s="110"/>
      <c r="KVO3" s="110"/>
      <c r="KVP3" s="110"/>
      <c r="KVQ3" s="110"/>
      <c r="KVR3" s="110"/>
      <c r="KVS3" s="110"/>
      <c r="KVT3" s="110"/>
      <c r="KVU3" s="110"/>
      <c r="KVV3" s="110"/>
      <c r="KVW3" s="110"/>
      <c r="KVX3" s="110"/>
      <c r="KVY3" s="110"/>
      <c r="KVZ3" s="110"/>
      <c r="KWA3" s="110"/>
      <c r="KWB3" s="110"/>
      <c r="KWC3" s="110"/>
      <c r="KWD3" s="110"/>
      <c r="KWE3" s="110"/>
      <c r="KWF3" s="110"/>
      <c r="KWG3" s="110"/>
      <c r="KWH3" s="110"/>
      <c r="KWI3" s="110"/>
      <c r="KWJ3" s="110"/>
      <c r="KWK3" s="110"/>
      <c r="KWL3" s="110"/>
      <c r="KWM3" s="110"/>
      <c r="KWN3" s="110"/>
      <c r="KWO3" s="110"/>
      <c r="KWP3" s="110"/>
      <c r="KWQ3" s="110"/>
      <c r="KWR3" s="110"/>
      <c r="KWS3" s="110"/>
      <c r="KWT3" s="110"/>
      <c r="KWU3" s="110"/>
      <c r="KWV3" s="110"/>
      <c r="KWW3" s="110"/>
      <c r="KWX3" s="110"/>
      <c r="KWY3" s="110"/>
      <c r="KWZ3" s="110"/>
      <c r="KXA3" s="110"/>
      <c r="KXB3" s="110"/>
      <c r="KXC3" s="110"/>
      <c r="KXD3" s="110"/>
      <c r="KXE3" s="110"/>
      <c r="KXF3" s="110"/>
      <c r="KXG3" s="110"/>
      <c r="KXH3" s="110"/>
      <c r="KXI3" s="110"/>
      <c r="KXJ3" s="110"/>
      <c r="KXK3" s="110"/>
      <c r="KXL3" s="110"/>
      <c r="KXM3" s="110"/>
      <c r="KXN3" s="110"/>
      <c r="KXO3" s="110"/>
      <c r="KXP3" s="110"/>
      <c r="KXQ3" s="110"/>
      <c r="KXR3" s="110"/>
      <c r="KXS3" s="110"/>
      <c r="KXT3" s="110"/>
      <c r="KXU3" s="110"/>
      <c r="KXV3" s="110"/>
      <c r="KXW3" s="110"/>
      <c r="KXX3" s="110"/>
      <c r="KXY3" s="110"/>
      <c r="KXZ3" s="110"/>
      <c r="KYA3" s="110"/>
      <c r="KYB3" s="110"/>
      <c r="KYC3" s="110"/>
      <c r="KYD3" s="110"/>
      <c r="KYE3" s="110"/>
      <c r="KYF3" s="110"/>
      <c r="KYG3" s="110"/>
      <c r="KYH3" s="110"/>
      <c r="KYI3" s="110"/>
      <c r="KYJ3" s="110"/>
      <c r="KYK3" s="110"/>
      <c r="KYL3" s="110"/>
      <c r="KYM3" s="110"/>
      <c r="KYN3" s="110"/>
      <c r="KYO3" s="110"/>
      <c r="KYP3" s="110"/>
      <c r="KYQ3" s="110"/>
      <c r="KYR3" s="110"/>
      <c r="KYS3" s="110"/>
      <c r="KYT3" s="110"/>
      <c r="KYU3" s="110"/>
      <c r="KYV3" s="110"/>
      <c r="KYW3" s="110"/>
      <c r="KYX3" s="110"/>
      <c r="KYY3" s="110"/>
      <c r="KYZ3" s="110"/>
      <c r="KZA3" s="110"/>
      <c r="KZB3" s="110"/>
      <c r="KZC3" s="110"/>
      <c r="KZD3" s="110"/>
      <c r="KZE3" s="110"/>
      <c r="KZF3" s="110"/>
      <c r="KZG3" s="110"/>
      <c r="KZH3" s="110"/>
      <c r="KZI3" s="110"/>
      <c r="KZJ3" s="110"/>
      <c r="KZK3" s="110"/>
      <c r="KZL3" s="110"/>
      <c r="KZM3" s="110"/>
      <c r="KZN3" s="110"/>
      <c r="KZO3" s="110"/>
      <c r="KZP3" s="110"/>
      <c r="KZQ3" s="110"/>
      <c r="KZR3" s="110"/>
      <c r="KZS3" s="110"/>
      <c r="KZT3" s="110"/>
      <c r="KZU3" s="110"/>
      <c r="KZV3" s="110"/>
      <c r="KZW3" s="110"/>
      <c r="KZX3" s="110"/>
      <c r="KZY3" s="110"/>
      <c r="KZZ3" s="110"/>
      <c r="LAA3" s="110"/>
      <c r="LAB3" s="110"/>
      <c r="LAC3" s="110"/>
      <c r="LAD3" s="110"/>
      <c r="LAE3" s="110"/>
      <c r="LAF3" s="110"/>
      <c r="LAG3" s="110"/>
      <c r="LAH3" s="110"/>
      <c r="LAI3" s="110"/>
      <c r="LAJ3" s="110"/>
      <c r="LAK3" s="110"/>
      <c r="LAL3" s="110"/>
      <c r="LAM3" s="110"/>
      <c r="LAN3" s="110"/>
      <c r="LAO3" s="110"/>
      <c r="LAP3" s="110"/>
      <c r="LAQ3" s="110"/>
      <c r="LAR3" s="110"/>
      <c r="LAS3" s="110"/>
      <c r="LAT3" s="110"/>
      <c r="LAU3" s="110"/>
      <c r="LAV3" s="110"/>
      <c r="LAW3" s="110"/>
      <c r="LAX3" s="110"/>
      <c r="LAY3" s="110"/>
      <c r="LAZ3" s="110"/>
      <c r="LBA3" s="110"/>
      <c r="LBB3" s="110"/>
      <c r="LBC3" s="110"/>
      <c r="LBD3" s="110"/>
      <c r="LBE3" s="110"/>
      <c r="LBF3" s="110"/>
      <c r="LBG3" s="110"/>
      <c r="LBH3" s="110"/>
      <c r="LBI3" s="110"/>
      <c r="LBJ3" s="110"/>
      <c r="LBK3" s="110"/>
      <c r="LBL3" s="110"/>
      <c r="LBM3" s="110"/>
      <c r="LBN3" s="110"/>
      <c r="LBO3" s="110"/>
      <c r="LBP3" s="110"/>
      <c r="LBQ3" s="110"/>
      <c r="LBR3" s="110"/>
      <c r="LBS3" s="110"/>
      <c r="LBT3" s="110"/>
      <c r="LBU3" s="110"/>
      <c r="LBV3" s="110"/>
      <c r="LBW3" s="110"/>
      <c r="LBX3" s="110"/>
      <c r="LBY3" s="110"/>
      <c r="LBZ3" s="110"/>
      <c r="LCA3" s="110"/>
      <c r="LCB3" s="110"/>
      <c r="LCC3" s="110"/>
      <c r="LCD3" s="110"/>
      <c r="LCE3" s="110"/>
      <c r="LCF3" s="110"/>
      <c r="LCG3" s="110"/>
      <c r="LCH3" s="110"/>
      <c r="LCI3" s="110"/>
      <c r="LCJ3" s="110"/>
      <c r="LCK3" s="110"/>
      <c r="LCL3" s="110"/>
      <c r="LCM3" s="110"/>
      <c r="LCN3" s="110"/>
      <c r="LCO3" s="110"/>
      <c r="LCP3" s="110"/>
      <c r="LCQ3" s="110"/>
      <c r="LCR3" s="110"/>
      <c r="LCS3" s="110"/>
      <c r="LCT3" s="110"/>
      <c r="LCU3" s="110"/>
      <c r="LCV3" s="110"/>
      <c r="LCW3" s="110"/>
      <c r="LCX3" s="110"/>
      <c r="LCY3" s="110"/>
      <c r="LCZ3" s="110"/>
      <c r="LDA3" s="110"/>
      <c r="LDB3" s="110"/>
      <c r="LDC3" s="110"/>
      <c r="LDD3" s="110"/>
      <c r="LDE3" s="110"/>
      <c r="LDF3" s="110"/>
      <c r="LDG3" s="110"/>
      <c r="LDH3" s="110"/>
      <c r="LDI3" s="110"/>
      <c r="LDJ3" s="110"/>
      <c r="LDK3" s="110"/>
      <c r="LDL3" s="110"/>
      <c r="LDM3" s="110"/>
      <c r="LDN3" s="110"/>
      <c r="LDO3" s="110"/>
      <c r="LDP3" s="110"/>
      <c r="LDQ3" s="110"/>
      <c r="LDR3" s="110"/>
      <c r="LDS3" s="110"/>
      <c r="LDT3" s="110"/>
      <c r="LDU3" s="110"/>
      <c r="LDV3" s="110"/>
      <c r="LDW3" s="110"/>
      <c r="LDX3" s="110"/>
      <c r="LDY3" s="110"/>
      <c r="LDZ3" s="110"/>
      <c r="LEA3" s="110"/>
      <c r="LEB3" s="110"/>
      <c r="LEC3" s="110"/>
      <c r="LED3" s="110"/>
      <c r="LEE3" s="110"/>
      <c r="LEF3" s="110"/>
      <c r="LEG3" s="110"/>
      <c r="LEH3" s="110"/>
      <c r="LEI3" s="110"/>
      <c r="LEJ3" s="110"/>
      <c r="LEK3" s="110"/>
      <c r="LEL3" s="110"/>
      <c r="LEM3" s="110"/>
      <c r="LEN3" s="110"/>
      <c r="LEO3" s="110"/>
      <c r="LEP3" s="110"/>
      <c r="LEQ3" s="110"/>
      <c r="LER3" s="110"/>
      <c r="LES3" s="110"/>
      <c r="LET3" s="110"/>
      <c r="LEU3" s="110"/>
      <c r="LEV3" s="110"/>
      <c r="LEW3" s="110"/>
      <c r="LEX3" s="110"/>
      <c r="LEY3" s="110"/>
      <c r="LEZ3" s="110"/>
      <c r="LFA3" s="110"/>
      <c r="LFB3" s="110"/>
      <c r="LFC3" s="110"/>
      <c r="LFD3" s="110"/>
      <c r="LFE3" s="110"/>
      <c r="LFF3" s="110"/>
      <c r="LFG3" s="110"/>
      <c r="LFH3" s="110"/>
      <c r="LFI3" s="110"/>
      <c r="LFJ3" s="110"/>
      <c r="LFK3" s="110"/>
      <c r="LFL3" s="110"/>
      <c r="LFM3" s="110"/>
      <c r="LFN3" s="110"/>
      <c r="LFO3" s="110"/>
      <c r="LFP3" s="110"/>
      <c r="LFQ3" s="110"/>
      <c r="LFR3" s="110"/>
      <c r="LFS3" s="110"/>
      <c r="LFT3" s="110"/>
      <c r="LFU3" s="110"/>
      <c r="LFV3" s="110"/>
      <c r="LFW3" s="110"/>
      <c r="LFX3" s="110"/>
      <c r="LFY3" s="110"/>
      <c r="LFZ3" s="110"/>
      <c r="LGA3" s="110"/>
      <c r="LGB3" s="110"/>
      <c r="LGC3" s="110"/>
      <c r="LGD3" s="110"/>
      <c r="LGE3" s="110"/>
      <c r="LGF3" s="110"/>
      <c r="LGG3" s="110"/>
      <c r="LGH3" s="110"/>
      <c r="LGI3" s="110"/>
      <c r="LGJ3" s="110"/>
      <c r="LGK3" s="110"/>
      <c r="LGL3" s="110"/>
      <c r="LGM3" s="110"/>
      <c r="LGN3" s="110"/>
      <c r="LGO3" s="110"/>
      <c r="LGP3" s="110"/>
      <c r="LGQ3" s="110"/>
      <c r="LGR3" s="110"/>
      <c r="LGS3" s="110"/>
      <c r="LGT3" s="110"/>
      <c r="LGU3" s="110"/>
      <c r="LGV3" s="110"/>
      <c r="LGW3" s="110"/>
      <c r="LGX3" s="110"/>
      <c r="LGY3" s="110"/>
      <c r="LGZ3" s="110"/>
      <c r="LHA3" s="110"/>
      <c r="LHB3" s="110"/>
      <c r="LHC3" s="110"/>
      <c r="LHD3" s="110"/>
      <c r="LHE3" s="110"/>
      <c r="LHF3" s="110"/>
      <c r="LHG3" s="110"/>
      <c r="LHH3" s="110"/>
      <c r="LHI3" s="110"/>
      <c r="LHJ3" s="110"/>
      <c r="LHK3" s="110"/>
      <c r="LHL3" s="110"/>
      <c r="LHM3" s="110"/>
      <c r="LHN3" s="110"/>
      <c r="LHO3" s="110"/>
      <c r="LHP3" s="110"/>
      <c r="LHQ3" s="110"/>
      <c r="LHR3" s="110"/>
      <c r="LHS3" s="110"/>
      <c r="LHT3" s="110"/>
      <c r="LHU3" s="110"/>
      <c r="LHV3" s="110"/>
      <c r="LHW3" s="110"/>
      <c r="LHX3" s="110"/>
      <c r="LHY3" s="110"/>
      <c r="LHZ3" s="110"/>
      <c r="LIA3" s="110"/>
      <c r="LIB3" s="110"/>
      <c r="LIC3" s="110"/>
      <c r="LID3" s="110"/>
      <c r="LIE3" s="110"/>
      <c r="LIF3" s="110"/>
      <c r="LIG3" s="110"/>
      <c r="LIH3" s="110"/>
      <c r="LII3" s="110"/>
      <c r="LIJ3" s="110"/>
      <c r="LIK3" s="110"/>
      <c r="LIL3" s="110"/>
      <c r="LIM3" s="110"/>
      <c r="LIN3" s="110"/>
      <c r="LIO3" s="110"/>
      <c r="LIP3" s="110"/>
      <c r="LIQ3" s="110"/>
      <c r="LIR3" s="110"/>
      <c r="LIS3" s="110"/>
      <c r="LIT3" s="110"/>
      <c r="LIU3" s="110"/>
      <c r="LIV3" s="110"/>
      <c r="LIW3" s="110"/>
      <c r="LIX3" s="110"/>
      <c r="LIY3" s="110"/>
      <c r="LIZ3" s="110"/>
      <c r="LJA3" s="110"/>
      <c r="LJB3" s="110"/>
      <c r="LJC3" s="110"/>
      <c r="LJD3" s="110"/>
      <c r="LJE3" s="110"/>
      <c r="LJF3" s="110"/>
      <c r="LJG3" s="110"/>
      <c r="LJH3" s="110"/>
      <c r="LJI3" s="110"/>
      <c r="LJJ3" s="110"/>
      <c r="LJK3" s="110"/>
      <c r="LJL3" s="110"/>
      <c r="LJM3" s="110"/>
      <c r="LJN3" s="110"/>
      <c r="LJO3" s="110"/>
      <c r="LJP3" s="110"/>
      <c r="LJQ3" s="110"/>
      <c r="LJR3" s="110"/>
      <c r="LJS3" s="110"/>
      <c r="LJT3" s="110"/>
      <c r="LJU3" s="110"/>
      <c r="LJV3" s="110"/>
      <c r="LJW3" s="110"/>
      <c r="LJX3" s="110"/>
      <c r="LJY3" s="110"/>
      <c r="LJZ3" s="110"/>
      <c r="LKA3" s="110"/>
      <c r="LKB3" s="110"/>
      <c r="LKC3" s="110"/>
      <c r="LKD3" s="110"/>
      <c r="LKE3" s="110"/>
      <c r="LKF3" s="110"/>
      <c r="LKG3" s="110"/>
      <c r="LKH3" s="110"/>
      <c r="LKI3" s="110"/>
      <c r="LKJ3" s="110"/>
      <c r="LKK3" s="110"/>
      <c r="LKL3" s="110"/>
      <c r="LKM3" s="110"/>
      <c r="LKN3" s="110"/>
      <c r="LKO3" s="110"/>
      <c r="LKP3" s="110"/>
      <c r="LKQ3" s="110"/>
      <c r="LKR3" s="110"/>
      <c r="LKS3" s="110"/>
      <c r="LKT3" s="110"/>
      <c r="LKU3" s="110"/>
      <c r="LKV3" s="110"/>
      <c r="LKW3" s="110"/>
      <c r="LKX3" s="110"/>
      <c r="LKY3" s="110"/>
      <c r="LKZ3" s="110"/>
      <c r="LLA3" s="110"/>
      <c r="LLB3" s="110"/>
      <c r="LLC3" s="110"/>
      <c r="LLD3" s="110"/>
      <c r="LLE3" s="110"/>
      <c r="LLF3" s="110"/>
      <c r="LLG3" s="110"/>
      <c r="LLH3" s="110"/>
      <c r="LLI3" s="110"/>
      <c r="LLJ3" s="110"/>
      <c r="LLK3" s="110"/>
      <c r="LLL3" s="110"/>
      <c r="LLM3" s="110"/>
      <c r="LLN3" s="110"/>
      <c r="LLO3" s="110"/>
      <c r="LLP3" s="110"/>
      <c r="LLQ3" s="110"/>
      <c r="LLR3" s="110"/>
      <c r="LLS3" s="110"/>
      <c r="LLT3" s="110"/>
      <c r="LLU3" s="110"/>
      <c r="LLV3" s="110"/>
      <c r="LLW3" s="110"/>
      <c r="LLX3" s="110"/>
      <c r="LLY3" s="110"/>
      <c r="LLZ3" s="110"/>
      <c r="LMA3" s="110"/>
      <c r="LMB3" s="110"/>
      <c r="LMC3" s="110"/>
      <c r="LMD3" s="110"/>
      <c r="LME3" s="110"/>
      <c r="LMF3" s="110"/>
      <c r="LMG3" s="110"/>
      <c r="LMH3" s="110"/>
      <c r="LMI3" s="110"/>
      <c r="LMJ3" s="110"/>
      <c r="LMK3" s="110"/>
      <c r="LML3" s="110"/>
      <c r="LMM3" s="110"/>
      <c r="LMN3" s="110"/>
      <c r="LMO3" s="110"/>
      <c r="LMP3" s="110"/>
      <c r="LMQ3" s="110"/>
      <c r="LMR3" s="110"/>
      <c r="LMS3" s="110"/>
      <c r="LMT3" s="110"/>
      <c r="LMU3" s="110"/>
      <c r="LMV3" s="110"/>
      <c r="LMW3" s="110"/>
      <c r="LMX3" s="110"/>
      <c r="LMY3" s="110"/>
      <c r="LMZ3" s="110"/>
      <c r="LNA3" s="110"/>
      <c r="LNB3" s="110"/>
      <c r="LNC3" s="110"/>
      <c r="LND3" s="110"/>
      <c r="LNE3" s="110"/>
      <c r="LNF3" s="110"/>
      <c r="LNG3" s="110"/>
      <c r="LNH3" s="110"/>
      <c r="LNI3" s="110"/>
      <c r="LNJ3" s="110"/>
      <c r="LNK3" s="110"/>
      <c r="LNL3" s="110"/>
      <c r="LNM3" s="110"/>
      <c r="LNN3" s="110"/>
      <c r="LNO3" s="110"/>
      <c r="LNP3" s="110"/>
      <c r="LNQ3" s="110"/>
      <c r="LNR3" s="110"/>
      <c r="LNS3" s="110"/>
      <c r="LNT3" s="110"/>
      <c r="LNU3" s="110"/>
      <c r="LNV3" s="110"/>
      <c r="LNW3" s="110"/>
      <c r="LNX3" s="110"/>
      <c r="LNY3" s="110"/>
      <c r="LNZ3" s="110"/>
      <c r="LOA3" s="110"/>
      <c r="LOB3" s="110"/>
      <c r="LOC3" s="110"/>
      <c r="LOD3" s="110"/>
      <c r="LOE3" s="110"/>
      <c r="LOF3" s="110"/>
      <c r="LOG3" s="110"/>
      <c r="LOH3" s="110"/>
      <c r="LOI3" s="110"/>
      <c r="LOJ3" s="110"/>
      <c r="LOK3" s="110"/>
      <c r="LOL3" s="110"/>
      <c r="LOM3" s="110"/>
      <c r="LON3" s="110"/>
      <c r="LOO3" s="110"/>
      <c r="LOP3" s="110"/>
      <c r="LOQ3" s="110"/>
      <c r="LOR3" s="110"/>
      <c r="LOS3" s="110"/>
      <c r="LOT3" s="110"/>
      <c r="LOU3" s="110"/>
      <c r="LOV3" s="110"/>
      <c r="LOW3" s="110"/>
      <c r="LOX3" s="110"/>
      <c r="LOY3" s="110"/>
      <c r="LOZ3" s="110"/>
      <c r="LPA3" s="110"/>
      <c r="LPB3" s="110"/>
      <c r="LPC3" s="110"/>
      <c r="LPD3" s="110"/>
      <c r="LPE3" s="110"/>
      <c r="LPF3" s="110"/>
      <c r="LPG3" s="110"/>
      <c r="LPH3" s="110"/>
      <c r="LPI3" s="110"/>
      <c r="LPJ3" s="110"/>
      <c r="LPK3" s="110"/>
      <c r="LPL3" s="110"/>
      <c r="LPM3" s="110"/>
      <c r="LPN3" s="110"/>
      <c r="LPO3" s="110"/>
      <c r="LPP3" s="110"/>
      <c r="LPQ3" s="110"/>
      <c r="LPR3" s="110"/>
      <c r="LPS3" s="110"/>
      <c r="LPT3" s="110"/>
      <c r="LPU3" s="110"/>
      <c r="LPV3" s="110"/>
      <c r="LPW3" s="110"/>
      <c r="LPX3" s="110"/>
      <c r="LPY3" s="110"/>
      <c r="LPZ3" s="110"/>
      <c r="LQA3" s="110"/>
      <c r="LQB3" s="110"/>
      <c r="LQC3" s="110"/>
      <c r="LQD3" s="110"/>
      <c r="LQE3" s="110"/>
      <c r="LQF3" s="110"/>
      <c r="LQG3" s="110"/>
      <c r="LQH3" s="110"/>
      <c r="LQI3" s="110"/>
      <c r="LQJ3" s="110"/>
      <c r="LQK3" s="110"/>
      <c r="LQL3" s="110"/>
      <c r="LQM3" s="110"/>
      <c r="LQN3" s="110"/>
      <c r="LQO3" s="110"/>
      <c r="LQP3" s="110"/>
      <c r="LQQ3" s="110"/>
      <c r="LQR3" s="110"/>
      <c r="LQS3" s="110"/>
      <c r="LQT3" s="110"/>
      <c r="LQU3" s="110"/>
      <c r="LQV3" s="110"/>
      <c r="LQW3" s="110"/>
      <c r="LQX3" s="110"/>
      <c r="LQY3" s="110"/>
      <c r="LQZ3" s="110"/>
      <c r="LRA3" s="110"/>
      <c r="LRB3" s="110"/>
      <c r="LRC3" s="110"/>
      <c r="LRD3" s="110"/>
      <c r="LRE3" s="110"/>
      <c r="LRF3" s="110"/>
      <c r="LRG3" s="110"/>
      <c r="LRH3" s="110"/>
      <c r="LRI3" s="110"/>
      <c r="LRJ3" s="110"/>
      <c r="LRK3" s="110"/>
      <c r="LRL3" s="110"/>
      <c r="LRM3" s="110"/>
      <c r="LRN3" s="110"/>
      <c r="LRO3" s="110"/>
      <c r="LRP3" s="110"/>
      <c r="LRQ3" s="110"/>
      <c r="LRR3" s="110"/>
      <c r="LRS3" s="110"/>
      <c r="LRT3" s="110"/>
      <c r="LRU3" s="110"/>
      <c r="LRV3" s="110"/>
      <c r="LRW3" s="110"/>
      <c r="LRX3" s="110"/>
      <c r="LRY3" s="110"/>
      <c r="LRZ3" s="110"/>
      <c r="LSA3" s="110"/>
      <c r="LSB3" s="110"/>
      <c r="LSC3" s="110"/>
      <c r="LSD3" s="110"/>
      <c r="LSE3" s="110"/>
      <c r="LSF3" s="110"/>
      <c r="LSG3" s="110"/>
      <c r="LSH3" s="110"/>
      <c r="LSI3" s="110"/>
      <c r="LSJ3" s="110"/>
      <c r="LSK3" s="110"/>
      <c r="LSL3" s="110"/>
      <c r="LSM3" s="110"/>
      <c r="LSN3" s="110"/>
      <c r="LSO3" s="110"/>
      <c r="LSP3" s="110"/>
      <c r="LSQ3" s="110"/>
      <c r="LSR3" s="110"/>
      <c r="LSS3" s="110"/>
      <c r="LST3" s="110"/>
      <c r="LSU3" s="110"/>
      <c r="LSV3" s="110"/>
      <c r="LSW3" s="110"/>
      <c r="LSX3" s="110"/>
      <c r="LSY3" s="110"/>
      <c r="LSZ3" s="110"/>
      <c r="LTA3" s="110"/>
      <c r="LTB3" s="110"/>
      <c r="LTC3" s="110"/>
      <c r="LTD3" s="110"/>
      <c r="LTE3" s="110"/>
      <c r="LTF3" s="110"/>
      <c r="LTG3" s="110"/>
      <c r="LTH3" s="110"/>
      <c r="LTI3" s="110"/>
      <c r="LTJ3" s="110"/>
      <c r="LTK3" s="110"/>
      <c r="LTL3" s="110"/>
      <c r="LTM3" s="110"/>
      <c r="LTN3" s="110"/>
      <c r="LTO3" s="110"/>
      <c r="LTP3" s="110"/>
      <c r="LTQ3" s="110"/>
      <c r="LTR3" s="110"/>
      <c r="LTS3" s="110"/>
      <c r="LTT3" s="110"/>
      <c r="LTU3" s="110"/>
      <c r="LTV3" s="110"/>
      <c r="LTW3" s="110"/>
      <c r="LTX3" s="110"/>
      <c r="LTY3" s="110"/>
      <c r="LTZ3" s="110"/>
      <c r="LUA3" s="110"/>
      <c r="LUB3" s="110"/>
      <c r="LUC3" s="110"/>
      <c r="LUD3" s="110"/>
      <c r="LUE3" s="110"/>
      <c r="LUF3" s="110"/>
      <c r="LUG3" s="110"/>
      <c r="LUH3" s="110"/>
      <c r="LUI3" s="110"/>
      <c r="LUJ3" s="110"/>
      <c r="LUK3" s="110"/>
      <c r="LUL3" s="110"/>
      <c r="LUM3" s="110"/>
      <c r="LUN3" s="110"/>
      <c r="LUO3" s="110"/>
      <c r="LUP3" s="110"/>
      <c r="LUQ3" s="110"/>
      <c r="LUR3" s="110"/>
      <c r="LUS3" s="110"/>
      <c r="LUT3" s="110"/>
      <c r="LUU3" s="110"/>
      <c r="LUV3" s="110"/>
      <c r="LUW3" s="110"/>
      <c r="LUX3" s="110"/>
      <c r="LUY3" s="110"/>
      <c r="LUZ3" s="110"/>
      <c r="LVA3" s="110"/>
      <c r="LVB3" s="110"/>
      <c r="LVC3" s="110"/>
      <c r="LVD3" s="110"/>
      <c r="LVE3" s="110"/>
      <c r="LVF3" s="110"/>
      <c r="LVG3" s="110"/>
      <c r="LVH3" s="110"/>
      <c r="LVI3" s="110"/>
      <c r="LVJ3" s="110"/>
      <c r="LVK3" s="110"/>
      <c r="LVL3" s="110"/>
      <c r="LVM3" s="110"/>
      <c r="LVN3" s="110"/>
      <c r="LVO3" s="110"/>
      <c r="LVP3" s="110"/>
      <c r="LVQ3" s="110"/>
      <c r="LVR3" s="110"/>
      <c r="LVS3" s="110"/>
      <c r="LVT3" s="110"/>
      <c r="LVU3" s="110"/>
      <c r="LVV3" s="110"/>
      <c r="LVW3" s="110"/>
      <c r="LVX3" s="110"/>
      <c r="LVY3" s="110"/>
      <c r="LVZ3" s="110"/>
      <c r="LWA3" s="110"/>
      <c r="LWB3" s="110"/>
      <c r="LWC3" s="110"/>
      <c r="LWD3" s="110"/>
      <c r="LWE3" s="110"/>
      <c r="LWF3" s="110"/>
      <c r="LWG3" s="110"/>
      <c r="LWH3" s="110"/>
      <c r="LWI3" s="110"/>
      <c r="LWJ3" s="110"/>
      <c r="LWK3" s="110"/>
      <c r="LWL3" s="110"/>
      <c r="LWM3" s="110"/>
      <c r="LWN3" s="110"/>
      <c r="LWO3" s="110"/>
      <c r="LWP3" s="110"/>
      <c r="LWQ3" s="110"/>
      <c r="LWR3" s="110"/>
      <c r="LWS3" s="110"/>
      <c r="LWT3" s="110"/>
      <c r="LWU3" s="110"/>
      <c r="LWV3" s="110"/>
      <c r="LWW3" s="110"/>
      <c r="LWX3" s="110"/>
      <c r="LWY3" s="110"/>
      <c r="LWZ3" s="110"/>
      <c r="LXA3" s="110"/>
      <c r="LXB3" s="110"/>
      <c r="LXC3" s="110"/>
      <c r="LXD3" s="110"/>
      <c r="LXE3" s="110"/>
      <c r="LXF3" s="110"/>
      <c r="LXG3" s="110"/>
      <c r="LXH3" s="110"/>
      <c r="LXI3" s="110"/>
      <c r="LXJ3" s="110"/>
      <c r="LXK3" s="110"/>
      <c r="LXL3" s="110"/>
      <c r="LXM3" s="110"/>
      <c r="LXN3" s="110"/>
      <c r="LXO3" s="110"/>
      <c r="LXP3" s="110"/>
      <c r="LXQ3" s="110"/>
      <c r="LXR3" s="110"/>
      <c r="LXS3" s="110"/>
      <c r="LXT3" s="110"/>
      <c r="LXU3" s="110"/>
      <c r="LXV3" s="110"/>
      <c r="LXW3" s="110"/>
      <c r="LXX3" s="110"/>
      <c r="LXY3" s="110"/>
      <c r="LXZ3" s="110"/>
      <c r="LYA3" s="110"/>
      <c r="LYB3" s="110"/>
      <c r="LYC3" s="110"/>
      <c r="LYD3" s="110"/>
      <c r="LYE3" s="110"/>
      <c r="LYF3" s="110"/>
      <c r="LYG3" s="110"/>
      <c r="LYH3" s="110"/>
      <c r="LYI3" s="110"/>
      <c r="LYJ3" s="110"/>
      <c r="LYK3" s="110"/>
      <c r="LYL3" s="110"/>
      <c r="LYM3" s="110"/>
      <c r="LYN3" s="110"/>
      <c r="LYO3" s="110"/>
      <c r="LYP3" s="110"/>
      <c r="LYQ3" s="110"/>
      <c r="LYR3" s="110"/>
      <c r="LYS3" s="110"/>
      <c r="LYT3" s="110"/>
      <c r="LYU3" s="110"/>
      <c r="LYV3" s="110"/>
      <c r="LYW3" s="110"/>
      <c r="LYX3" s="110"/>
      <c r="LYY3" s="110"/>
      <c r="LYZ3" s="110"/>
      <c r="LZA3" s="110"/>
      <c r="LZB3" s="110"/>
      <c r="LZC3" s="110"/>
      <c r="LZD3" s="110"/>
      <c r="LZE3" s="110"/>
      <c r="LZF3" s="110"/>
      <c r="LZG3" s="110"/>
      <c r="LZH3" s="110"/>
      <c r="LZI3" s="110"/>
      <c r="LZJ3" s="110"/>
      <c r="LZK3" s="110"/>
      <c r="LZL3" s="110"/>
      <c r="LZM3" s="110"/>
      <c r="LZN3" s="110"/>
      <c r="LZO3" s="110"/>
      <c r="LZP3" s="110"/>
      <c r="LZQ3" s="110"/>
      <c r="LZR3" s="110"/>
      <c r="LZS3" s="110"/>
      <c r="LZT3" s="110"/>
      <c r="LZU3" s="110"/>
      <c r="LZV3" s="110"/>
      <c r="LZW3" s="110"/>
      <c r="LZX3" s="110"/>
      <c r="LZY3" s="110"/>
      <c r="LZZ3" s="110"/>
      <c r="MAA3" s="110"/>
      <c r="MAB3" s="110"/>
      <c r="MAC3" s="110"/>
      <c r="MAD3" s="110"/>
      <c r="MAE3" s="110"/>
      <c r="MAF3" s="110"/>
      <c r="MAG3" s="110"/>
      <c r="MAH3" s="110"/>
      <c r="MAI3" s="110"/>
      <c r="MAJ3" s="110"/>
      <c r="MAK3" s="110"/>
      <c r="MAL3" s="110"/>
      <c r="MAM3" s="110"/>
      <c r="MAN3" s="110"/>
      <c r="MAO3" s="110"/>
      <c r="MAP3" s="110"/>
      <c r="MAQ3" s="110"/>
      <c r="MAR3" s="110"/>
      <c r="MAS3" s="110"/>
      <c r="MAT3" s="110"/>
      <c r="MAU3" s="110"/>
      <c r="MAV3" s="110"/>
      <c r="MAW3" s="110"/>
      <c r="MAX3" s="110"/>
      <c r="MAY3" s="110"/>
      <c r="MAZ3" s="110"/>
      <c r="MBA3" s="110"/>
      <c r="MBB3" s="110"/>
      <c r="MBC3" s="110"/>
      <c r="MBD3" s="110"/>
      <c r="MBE3" s="110"/>
      <c r="MBF3" s="110"/>
      <c r="MBG3" s="110"/>
      <c r="MBH3" s="110"/>
      <c r="MBI3" s="110"/>
      <c r="MBJ3" s="110"/>
      <c r="MBK3" s="110"/>
      <c r="MBL3" s="110"/>
      <c r="MBM3" s="110"/>
      <c r="MBN3" s="110"/>
      <c r="MBO3" s="110"/>
      <c r="MBP3" s="110"/>
      <c r="MBQ3" s="110"/>
      <c r="MBR3" s="110"/>
      <c r="MBS3" s="110"/>
      <c r="MBT3" s="110"/>
      <c r="MBU3" s="110"/>
      <c r="MBV3" s="110"/>
      <c r="MBW3" s="110"/>
      <c r="MBX3" s="110"/>
      <c r="MBY3" s="110"/>
      <c r="MBZ3" s="110"/>
      <c r="MCA3" s="110"/>
      <c r="MCB3" s="110"/>
      <c r="MCC3" s="110"/>
      <c r="MCD3" s="110"/>
      <c r="MCE3" s="110"/>
      <c r="MCF3" s="110"/>
      <c r="MCG3" s="110"/>
      <c r="MCH3" s="110"/>
      <c r="MCI3" s="110"/>
      <c r="MCJ3" s="110"/>
      <c r="MCK3" s="110"/>
      <c r="MCL3" s="110"/>
      <c r="MCM3" s="110"/>
      <c r="MCN3" s="110"/>
      <c r="MCO3" s="110"/>
      <c r="MCP3" s="110"/>
      <c r="MCQ3" s="110"/>
      <c r="MCR3" s="110"/>
      <c r="MCS3" s="110"/>
      <c r="MCT3" s="110"/>
      <c r="MCU3" s="110"/>
      <c r="MCV3" s="110"/>
      <c r="MCW3" s="110"/>
      <c r="MCX3" s="110"/>
      <c r="MCY3" s="110"/>
      <c r="MCZ3" s="110"/>
      <c r="MDA3" s="110"/>
      <c r="MDB3" s="110"/>
      <c r="MDC3" s="110"/>
      <c r="MDD3" s="110"/>
      <c r="MDE3" s="110"/>
      <c r="MDF3" s="110"/>
      <c r="MDG3" s="110"/>
      <c r="MDH3" s="110"/>
      <c r="MDI3" s="110"/>
      <c r="MDJ3" s="110"/>
      <c r="MDK3" s="110"/>
      <c r="MDL3" s="110"/>
      <c r="MDM3" s="110"/>
      <c r="MDN3" s="110"/>
      <c r="MDO3" s="110"/>
      <c r="MDP3" s="110"/>
      <c r="MDQ3" s="110"/>
      <c r="MDR3" s="110"/>
      <c r="MDS3" s="110"/>
      <c r="MDT3" s="110"/>
      <c r="MDU3" s="110"/>
      <c r="MDV3" s="110"/>
      <c r="MDW3" s="110"/>
      <c r="MDX3" s="110"/>
      <c r="MDY3" s="110"/>
      <c r="MDZ3" s="110"/>
      <c r="MEA3" s="110"/>
      <c r="MEB3" s="110"/>
      <c r="MEC3" s="110"/>
      <c r="MED3" s="110"/>
      <c r="MEE3" s="110"/>
      <c r="MEF3" s="110"/>
      <c r="MEG3" s="110"/>
      <c r="MEH3" s="110"/>
      <c r="MEI3" s="110"/>
      <c r="MEJ3" s="110"/>
      <c r="MEK3" s="110"/>
      <c r="MEL3" s="110"/>
      <c r="MEM3" s="110"/>
      <c r="MEN3" s="110"/>
      <c r="MEO3" s="110"/>
      <c r="MEP3" s="110"/>
      <c r="MEQ3" s="110"/>
      <c r="MER3" s="110"/>
      <c r="MES3" s="110"/>
      <c r="MET3" s="110"/>
      <c r="MEU3" s="110"/>
      <c r="MEV3" s="110"/>
      <c r="MEW3" s="110"/>
      <c r="MEX3" s="110"/>
      <c r="MEY3" s="110"/>
      <c r="MEZ3" s="110"/>
      <c r="MFA3" s="110"/>
      <c r="MFB3" s="110"/>
      <c r="MFC3" s="110"/>
      <c r="MFD3" s="110"/>
      <c r="MFE3" s="110"/>
      <c r="MFF3" s="110"/>
      <c r="MFG3" s="110"/>
      <c r="MFH3" s="110"/>
      <c r="MFI3" s="110"/>
      <c r="MFJ3" s="110"/>
      <c r="MFK3" s="110"/>
      <c r="MFL3" s="110"/>
      <c r="MFM3" s="110"/>
      <c r="MFN3" s="110"/>
      <c r="MFO3" s="110"/>
      <c r="MFP3" s="110"/>
      <c r="MFQ3" s="110"/>
      <c r="MFR3" s="110"/>
      <c r="MFS3" s="110"/>
      <c r="MFT3" s="110"/>
      <c r="MFU3" s="110"/>
      <c r="MFV3" s="110"/>
      <c r="MFW3" s="110"/>
      <c r="MFX3" s="110"/>
      <c r="MFY3" s="110"/>
      <c r="MFZ3" s="110"/>
      <c r="MGA3" s="110"/>
      <c r="MGB3" s="110"/>
      <c r="MGC3" s="110"/>
      <c r="MGD3" s="110"/>
      <c r="MGE3" s="110"/>
      <c r="MGF3" s="110"/>
      <c r="MGG3" s="110"/>
      <c r="MGH3" s="110"/>
      <c r="MGI3" s="110"/>
      <c r="MGJ3" s="110"/>
      <c r="MGK3" s="110"/>
      <c r="MGL3" s="110"/>
      <c r="MGM3" s="110"/>
      <c r="MGN3" s="110"/>
      <c r="MGO3" s="110"/>
      <c r="MGP3" s="110"/>
      <c r="MGQ3" s="110"/>
      <c r="MGR3" s="110"/>
      <c r="MGS3" s="110"/>
      <c r="MGT3" s="110"/>
      <c r="MGU3" s="110"/>
      <c r="MGV3" s="110"/>
      <c r="MGW3" s="110"/>
      <c r="MGX3" s="110"/>
      <c r="MGY3" s="110"/>
      <c r="MGZ3" s="110"/>
      <c r="MHA3" s="110"/>
      <c r="MHB3" s="110"/>
      <c r="MHC3" s="110"/>
      <c r="MHD3" s="110"/>
      <c r="MHE3" s="110"/>
      <c r="MHF3" s="110"/>
      <c r="MHG3" s="110"/>
      <c r="MHH3" s="110"/>
      <c r="MHI3" s="110"/>
      <c r="MHJ3" s="110"/>
      <c r="MHK3" s="110"/>
      <c r="MHL3" s="110"/>
      <c r="MHM3" s="110"/>
      <c r="MHN3" s="110"/>
      <c r="MHO3" s="110"/>
      <c r="MHP3" s="110"/>
      <c r="MHQ3" s="110"/>
      <c r="MHR3" s="110"/>
      <c r="MHS3" s="110"/>
      <c r="MHT3" s="110"/>
      <c r="MHU3" s="110"/>
      <c r="MHV3" s="110"/>
      <c r="MHW3" s="110"/>
      <c r="MHX3" s="110"/>
      <c r="MHY3" s="110"/>
      <c r="MHZ3" s="110"/>
      <c r="MIA3" s="110"/>
      <c r="MIB3" s="110"/>
      <c r="MIC3" s="110"/>
      <c r="MID3" s="110"/>
      <c r="MIE3" s="110"/>
      <c r="MIF3" s="110"/>
      <c r="MIG3" s="110"/>
      <c r="MIH3" s="110"/>
      <c r="MII3" s="110"/>
      <c r="MIJ3" s="110"/>
      <c r="MIK3" s="110"/>
      <c r="MIL3" s="110"/>
      <c r="MIM3" s="110"/>
      <c r="MIN3" s="110"/>
      <c r="MIO3" s="110"/>
      <c r="MIP3" s="110"/>
      <c r="MIQ3" s="110"/>
      <c r="MIR3" s="110"/>
      <c r="MIS3" s="110"/>
      <c r="MIT3" s="110"/>
      <c r="MIU3" s="110"/>
      <c r="MIV3" s="110"/>
      <c r="MIW3" s="110"/>
      <c r="MIX3" s="110"/>
      <c r="MIY3" s="110"/>
      <c r="MIZ3" s="110"/>
      <c r="MJA3" s="110"/>
      <c r="MJB3" s="110"/>
      <c r="MJC3" s="110"/>
      <c r="MJD3" s="110"/>
      <c r="MJE3" s="110"/>
      <c r="MJF3" s="110"/>
      <c r="MJG3" s="110"/>
      <c r="MJH3" s="110"/>
      <c r="MJI3" s="110"/>
      <c r="MJJ3" s="110"/>
      <c r="MJK3" s="110"/>
      <c r="MJL3" s="110"/>
      <c r="MJM3" s="110"/>
      <c r="MJN3" s="110"/>
      <c r="MJO3" s="110"/>
      <c r="MJP3" s="110"/>
      <c r="MJQ3" s="110"/>
      <c r="MJR3" s="110"/>
      <c r="MJS3" s="110"/>
      <c r="MJT3" s="110"/>
      <c r="MJU3" s="110"/>
      <c r="MJV3" s="110"/>
      <c r="MJW3" s="110"/>
      <c r="MJX3" s="110"/>
      <c r="MJY3" s="110"/>
      <c r="MJZ3" s="110"/>
      <c r="MKA3" s="110"/>
      <c r="MKB3" s="110"/>
      <c r="MKC3" s="110"/>
      <c r="MKD3" s="110"/>
      <c r="MKE3" s="110"/>
      <c r="MKF3" s="110"/>
      <c r="MKG3" s="110"/>
      <c r="MKH3" s="110"/>
      <c r="MKI3" s="110"/>
      <c r="MKJ3" s="110"/>
      <c r="MKK3" s="110"/>
      <c r="MKL3" s="110"/>
      <c r="MKM3" s="110"/>
      <c r="MKN3" s="110"/>
      <c r="MKO3" s="110"/>
      <c r="MKP3" s="110"/>
      <c r="MKQ3" s="110"/>
      <c r="MKR3" s="110"/>
      <c r="MKS3" s="110"/>
      <c r="MKT3" s="110"/>
      <c r="MKU3" s="110"/>
      <c r="MKV3" s="110"/>
      <c r="MKW3" s="110"/>
      <c r="MKX3" s="110"/>
      <c r="MKY3" s="110"/>
      <c r="MKZ3" s="110"/>
      <c r="MLA3" s="110"/>
      <c r="MLB3" s="110"/>
      <c r="MLC3" s="110"/>
      <c r="MLD3" s="110"/>
      <c r="MLE3" s="110"/>
      <c r="MLF3" s="110"/>
      <c r="MLG3" s="110"/>
      <c r="MLH3" s="110"/>
      <c r="MLI3" s="110"/>
      <c r="MLJ3" s="110"/>
      <c r="MLK3" s="110"/>
      <c r="MLL3" s="110"/>
      <c r="MLM3" s="110"/>
      <c r="MLN3" s="110"/>
      <c r="MLO3" s="110"/>
      <c r="MLP3" s="110"/>
      <c r="MLQ3" s="110"/>
      <c r="MLR3" s="110"/>
      <c r="MLS3" s="110"/>
      <c r="MLT3" s="110"/>
      <c r="MLU3" s="110"/>
      <c r="MLV3" s="110"/>
      <c r="MLW3" s="110"/>
      <c r="MLX3" s="110"/>
      <c r="MLY3" s="110"/>
      <c r="MLZ3" s="110"/>
      <c r="MMA3" s="110"/>
      <c r="MMB3" s="110"/>
      <c r="MMC3" s="110"/>
      <c r="MMD3" s="110"/>
      <c r="MME3" s="110"/>
      <c r="MMF3" s="110"/>
      <c r="MMG3" s="110"/>
      <c r="MMH3" s="110"/>
      <c r="MMI3" s="110"/>
      <c r="MMJ3" s="110"/>
      <c r="MMK3" s="110"/>
      <c r="MML3" s="110"/>
      <c r="MMM3" s="110"/>
      <c r="MMN3" s="110"/>
      <c r="MMO3" s="110"/>
      <c r="MMP3" s="110"/>
      <c r="MMQ3" s="110"/>
      <c r="MMR3" s="110"/>
      <c r="MMS3" s="110"/>
      <c r="MMT3" s="110"/>
      <c r="MMU3" s="110"/>
      <c r="MMV3" s="110"/>
      <c r="MMW3" s="110"/>
      <c r="MMX3" s="110"/>
      <c r="MMY3" s="110"/>
      <c r="MMZ3" s="110"/>
      <c r="MNA3" s="110"/>
      <c r="MNB3" s="110"/>
      <c r="MNC3" s="110"/>
      <c r="MND3" s="110"/>
      <c r="MNE3" s="110"/>
      <c r="MNF3" s="110"/>
      <c r="MNG3" s="110"/>
      <c r="MNH3" s="110"/>
      <c r="MNI3" s="110"/>
      <c r="MNJ3" s="110"/>
      <c r="MNK3" s="110"/>
      <c r="MNL3" s="110"/>
      <c r="MNM3" s="110"/>
      <c r="MNN3" s="110"/>
      <c r="MNO3" s="110"/>
      <c r="MNP3" s="110"/>
      <c r="MNQ3" s="110"/>
      <c r="MNR3" s="110"/>
      <c r="MNS3" s="110"/>
      <c r="MNT3" s="110"/>
      <c r="MNU3" s="110"/>
      <c r="MNV3" s="110"/>
      <c r="MNW3" s="110"/>
      <c r="MNX3" s="110"/>
      <c r="MNY3" s="110"/>
      <c r="MNZ3" s="110"/>
      <c r="MOA3" s="110"/>
      <c r="MOB3" s="110"/>
      <c r="MOC3" s="110"/>
      <c r="MOD3" s="110"/>
      <c r="MOE3" s="110"/>
      <c r="MOF3" s="110"/>
      <c r="MOG3" s="110"/>
      <c r="MOH3" s="110"/>
      <c r="MOI3" s="110"/>
      <c r="MOJ3" s="110"/>
      <c r="MOK3" s="110"/>
      <c r="MOL3" s="110"/>
      <c r="MOM3" s="110"/>
      <c r="MON3" s="110"/>
      <c r="MOO3" s="110"/>
      <c r="MOP3" s="110"/>
      <c r="MOQ3" s="110"/>
      <c r="MOR3" s="110"/>
      <c r="MOS3" s="110"/>
      <c r="MOT3" s="110"/>
      <c r="MOU3" s="110"/>
      <c r="MOV3" s="110"/>
      <c r="MOW3" s="110"/>
      <c r="MOX3" s="110"/>
      <c r="MOY3" s="110"/>
      <c r="MOZ3" s="110"/>
      <c r="MPA3" s="110"/>
      <c r="MPB3" s="110"/>
      <c r="MPC3" s="110"/>
      <c r="MPD3" s="110"/>
      <c r="MPE3" s="110"/>
      <c r="MPF3" s="110"/>
      <c r="MPG3" s="110"/>
      <c r="MPH3" s="110"/>
      <c r="MPI3" s="110"/>
      <c r="MPJ3" s="110"/>
      <c r="MPK3" s="110"/>
      <c r="MPL3" s="110"/>
      <c r="MPM3" s="110"/>
      <c r="MPN3" s="110"/>
      <c r="MPO3" s="110"/>
      <c r="MPP3" s="110"/>
      <c r="MPQ3" s="110"/>
      <c r="MPR3" s="110"/>
      <c r="MPS3" s="110"/>
      <c r="MPT3" s="110"/>
      <c r="MPU3" s="110"/>
      <c r="MPV3" s="110"/>
      <c r="MPW3" s="110"/>
      <c r="MPX3" s="110"/>
      <c r="MPY3" s="110"/>
      <c r="MPZ3" s="110"/>
      <c r="MQA3" s="110"/>
      <c r="MQB3" s="110"/>
      <c r="MQC3" s="110"/>
      <c r="MQD3" s="110"/>
      <c r="MQE3" s="110"/>
      <c r="MQF3" s="110"/>
      <c r="MQG3" s="110"/>
      <c r="MQH3" s="110"/>
      <c r="MQI3" s="110"/>
      <c r="MQJ3" s="110"/>
      <c r="MQK3" s="110"/>
      <c r="MQL3" s="110"/>
      <c r="MQM3" s="110"/>
      <c r="MQN3" s="110"/>
      <c r="MQO3" s="110"/>
      <c r="MQP3" s="110"/>
      <c r="MQQ3" s="110"/>
      <c r="MQR3" s="110"/>
      <c r="MQS3" s="110"/>
      <c r="MQT3" s="110"/>
      <c r="MQU3" s="110"/>
      <c r="MQV3" s="110"/>
      <c r="MQW3" s="110"/>
      <c r="MQX3" s="110"/>
      <c r="MQY3" s="110"/>
      <c r="MQZ3" s="110"/>
      <c r="MRA3" s="110"/>
      <c r="MRB3" s="110"/>
      <c r="MRC3" s="110"/>
      <c r="MRD3" s="110"/>
      <c r="MRE3" s="110"/>
      <c r="MRF3" s="110"/>
      <c r="MRG3" s="110"/>
      <c r="MRH3" s="110"/>
      <c r="MRI3" s="110"/>
      <c r="MRJ3" s="110"/>
      <c r="MRK3" s="110"/>
      <c r="MRL3" s="110"/>
      <c r="MRM3" s="110"/>
      <c r="MRN3" s="110"/>
      <c r="MRO3" s="110"/>
      <c r="MRP3" s="110"/>
      <c r="MRQ3" s="110"/>
      <c r="MRR3" s="110"/>
      <c r="MRS3" s="110"/>
      <c r="MRT3" s="110"/>
      <c r="MRU3" s="110"/>
      <c r="MRV3" s="110"/>
      <c r="MRW3" s="110"/>
      <c r="MRX3" s="110"/>
      <c r="MRY3" s="110"/>
      <c r="MRZ3" s="110"/>
      <c r="MSA3" s="110"/>
      <c r="MSB3" s="110"/>
      <c r="MSC3" s="110"/>
      <c r="MSD3" s="110"/>
      <c r="MSE3" s="110"/>
      <c r="MSF3" s="110"/>
      <c r="MSG3" s="110"/>
      <c r="MSH3" s="110"/>
      <c r="MSI3" s="110"/>
      <c r="MSJ3" s="110"/>
      <c r="MSK3" s="110"/>
      <c r="MSL3" s="110"/>
      <c r="MSM3" s="110"/>
      <c r="MSN3" s="110"/>
      <c r="MSO3" s="110"/>
      <c r="MSP3" s="110"/>
      <c r="MSQ3" s="110"/>
      <c r="MSR3" s="110"/>
      <c r="MSS3" s="110"/>
      <c r="MST3" s="110"/>
      <c r="MSU3" s="110"/>
      <c r="MSV3" s="110"/>
      <c r="MSW3" s="110"/>
      <c r="MSX3" s="110"/>
      <c r="MSY3" s="110"/>
      <c r="MSZ3" s="110"/>
      <c r="MTA3" s="110"/>
      <c r="MTB3" s="110"/>
      <c r="MTC3" s="110"/>
      <c r="MTD3" s="110"/>
      <c r="MTE3" s="110"/>
      <c r="MTF3" s="110"/>
      <c r="MTG3" s="110"/>
      <c r="MTH3" s="110"/>
      <c r="MTI3" s="110"/>
      <c r="MTJ3" s="110"/>
      <c r="MTK3" s="110"/>
      <c r="MTL3" s="110"/>
      <c r="MTM3" s="110"/>
      <c r="MTN3" s="110"/>
      <c r="MTO3" s="110"/>
      <c r="MTP3" s="110"/>
      <c r="MTQ3" s="110"/>
      <c r="MTR3" s="110"/>
      <c r="MTS3" s="110"/>
      <c r="MTT3" s="110"/>
      <c r="MTU3" s="110"/>
      <c r="MTV3" s="110"/>
      <c r="MTW3" s="110"/>
      <c r="MTX3" s="110"/>
      <c r="MTY3" s="110"/>
      <c r="MTZ3" s="110"/>
      <c r="MUA3" s="110"/>
      <c r="MUB3" s="110"/>
      <c r="MUC3" s="110"/>
      <c r="MUD3" s="110"/>
      <c r="MUE3" s="110"/>
      <c r="MUF3" s="110"/>
      <c r="MUG3" s="110"/>
      <c r="MUH3" s="110"/>
      <c r="MUI3" s="110"/>
      <c r="MUJ3" s="110"/>
      <c r="MUK3" s="110"/>
      <c r="MUL3" s="110"/>
      <c r="MUM3" s="110"/>
      <c r="MUN3" s="110"/>
      <c r="MUO3" s="110"/>
      <c r="MUP3" s="110"/>
      <c r="MUQ3" s="110"/>
      <c r="MUR3" s="110"/>
      <c r="MUS3" s="110"/>
      <c r="MUT3" s="110"/>
      <c r="MUU3" s="110"/>
      <c r="MUV3" s="110"/>
      <c r="MUW3" s="110"/>
      <c r="MUX3" s="110"/>
      <c r="MUY3" s="110"/>
      <c r="MUZ3" s="110"/>
      <c r="MVA3" s="110"/>
      <c r="MVB3" s="110"/>
      <c r="MVC3" s="110"/>
      <c r="MVD3" s="110"/>
      <c r="MVE3" s="110"/>
      <c r="MVF3" s="110"/>
      <c r="MVG3" s="110"/>
      <c r="MVH3" s="110"/>
      <c r="MVI3" s="110"/>
      <c r="MVJ3" s="110"/>
      <c r="MVK3" s="110"/>
      <c r="MVL3" s="110"/>
      <c r="MVM3" s="110"/>
      <c r="MVN3" s="110"/>
      <c r="MVO3" s="110"/>
      <c r="MVP3" s="110"/>
      <c r="MVQ3" s="110"/>
      <c r="MVR3" s="110"/>
      <c r="MVS3" s="110"/>
      <c r="MVT3" s="110"/>
      <c r="MVU3" s="110"/>
      <c r="MVV3" s="110"/>
      <c r="MVW3" s="110"/>
      <c r="MVX3" s="110"/>
      <c r="MVY3" s="110"/>
      <c r="MVZ3" s="110"/>
      <c r="MWA3" s="110"/>
      <c r="MWB3" s="110"/>
      <c r="MWC3" s="110"/>
      <c r="MWD3" s="110"/>
      <c r="MWE3" s="110"/>
      <c r="MWF3" s="110"/>
      <c r="MWG3" s="110"/>
      <c r="MWH3" s="110"/>
      <c r="MWI3" s="110"/>
      <c r="MWJ3" s="110"/>
      <c r="MWK3" s="110"/>
      <c r="MWL3" s="110"/>
      <c r="MWM3" s="110"/>
      <c r="MWN3" s="110"/>
      <c r="MWO3" s="110"/>
      <c r="MWP3" s="110"/>
      <c r="MWQ3" s="110"/>
      <c r="MWR3" s="110"/>
      <c r="MWS3" s="110"/>
      <c r="MWT3" s="110"/>
      <c r="MWU3" s="110"/>
      <c r="MWV3" s="110"/>
      <c r="MWW3" s="110"/>
      <c r="MWX3" s="110"/>
      <c r="MWY3" s="110"/>
      <c r="MWZ3" s="110"/>
      <c r="MXA3" s="110"/>
      <c r="MXB3" s="110"/>
      <c r="MXC3" s="110"/>
      <c r="MXD3" s="110"/>
      <c r="MXE3" s="110"/>
      <c r="MXF3" s="110"/>
      <c r="MXG3" s="110"/>
      <c r="MXH3" s="110"/>
      <c r="MXI3" s="110"/>
      <c r="MXJ3" s="110"/>
      <c r="MXK3" s="110"/>
      <c r="MXL3" s="110"/>
      <c r="MXM3" s="110"/>
      <c r="MXN3" s="110"/>
      <c r="MXO3" s="110"/>
      <c r="MXP3" s="110"/>
      <c r="MXQ3" s="110"/>
      <c r="MXR3" s="110"/>
      <c r="MXS3" s="110"/>
      <c r="MXT3" s="110"/>
      <c r="MXU3" s="110"/>
      <c r="MXV3" s="110"/>
      <c r="MXW3" s="110"/>
      <c r="MXX3" s="110"/>
      <c r="MXY3" s="110"/>
      <c r="MXZ3" s="110"/>
      <c r="MYA3" s="110"/>
      <c r="MYB3" s="110"/>
      <c r="MYC3" s="110"/>
      <c r="MYD3" s="110"/>
      <c r="MYE3" s="110"/>
      <c r="MYF3" s="110"/>
      <c r="MYG3" s="110"/>
      <c r="MYH3" s="110"/>
      <c r="MYI3" s="110"/>
      <c r="MYJ3" s="110"/>
      <c r="MYK3" s="110"/>
      <c r="MYL3" s="110"/>
      <c r="MYM3" s="110"/>
      <c r="MYN3" s="110"/>
      <c r="MYO3" s="110"/>
      <c r="MYP3" s="110"/>
      <c r="MYQ3" s="110"/>
      <c r="MYR3" s="110"/>
      <c r="MYS3" s="110"/>
      <c r="MYT3" s="110"/>
      <c r="MYU3" s="110"/>
      <c r="MYV3" s="110"/>
      <c r="MYW3" s="110"/>
      <c r="MYX3" s="110"/>
      <c r="MYY3" s="110"/>
      <c r="MYZ3" s="110"/>
      <c r="MZA3" s="110"/>
      <c r="MZB3" s="110"/>
      <c r="MZC3" s="110"/>
      <c r="MZD3" s="110"/>
      <c r="MZE3" s="110"/>
      <c r="MZF3" s="110"/>
      <c r="MZG3" s="110"/>
      <c r="MZH3" s="110"/>
      <c r="MZI3" s="110"/>
      <c r="MZJ3" s="110"/>
      <c r="MZK3" s="110"/>
      <c r="MZL3" s="110"/>
      <c r="MZM3" s="110"/>
      <c r="MZN3" s="110"/>
      <c r="MZO3" s="110"/>
      <c r="MZP3" s="110"/>
      <c r="MZQ3" s="110"/>
      <c r="MZR3" s="110"/>
      <c r="MZS3" s="110"/>
      <c r="MZT3" s="110"/>
      <c r="MZU3" s="110"/>
      <c r="MZV3" s="110"/>
      <c r="MZW3" s="110"/>
      <c r="MZX3" s="110"/>
      <c r="MZY3" s="110"/>
      <c r="MZZ3" s="110"/>
      <c r="NAA3" s="110"/>
      <c r="NAB3" s="110"/>
      <c r="NAC3" s="110"/>
      <c r="NAD3" s="110"/>
      <c r="NAE3" s="110"/>
      <c r="NAF3" s="110"/>
      <c r="NAG3" s="110"/>
      <c r="NAH3" s="110"/>
      <c r="NAI3" s="110"/>
      <c r="NAJ3" s="110"/>
      <c r="NAK3" s="110"/>
      <c r="NAL3" s="110"/>
      <c r="NAM3" s="110"/>
      <c r="NAN3" s="110"/>
      <c r="NAO3" s="110"/>
      <c r="NAP3" s="110"/>
      <c r="NAQ3" s="110"/>
      <c r="NAR3" s="110"/>
      <c r="NAS3" s="110"/>
      <c r="NAT3" s="110"/>
      <c r="NAU3" s="110"/>
      <c r="NAV3" s="110"/>
      <c r="NAW3" s="110"/>
      <c r="NAX3" s="110"/>
      <c r="NAY3" s="110"/>
      <c r="NAZ3" s="110"/>
      <c r="NBA3" s="110"/>
      <c r="NBB3" s="110"/>
      <c r="NBC3" s="110"/>
      <c r="NBD3" s="110"/>
      <c r="NBE3" s="110"/>
      <c r="NBF3" s="110"/>
      <c r="NBG3" s="110"/>
      <c r="NBH3" s="110"/>
      <c r="NBI3" s="110"/>
      <c r="NBJ3" s="110"/>
      <c r="NBK3" s="110"/>
      <c r="NBL3" s="110"/>
      <c r="NBM3" s="110"/>
      <c r="NBN3" s="110"/>
      <c r="NBO3" s="110"/>
      <c r="NBP3" s="110"/>
      <c r="NBQ3" s="110"/>
      <c r="NBR3" s="110"/>
      <c r="NBS3" s="110"/>
      <c r="NBT3" s="110"/>
      <c r="NBU3" s="110"/>
      <c r="NBV3" s="110"/>
      <c r="NBW3" s="110"/>
      <c r="NBX3" s="110"/>
      <c r="NBY3" s="110"/>
      <c r="NBZ3" s="110"/>
      <c r="NCA3" s="110"/>
      <c r="NCB3" s="110"/>
      <c r="NCC3" s="110"/>
      <c r="NCD3" s="110"/>
      <c r="NCE3" s="110"/>
      <c r="NCF3" s="110"/>
      <c r="NCG3" s="110"/>
      <c r="NCH3" s="110"/>
      <c r="NCI3" s="110"/>
      <c r="NCJ3" s="110"/>
      <c r="NCK3" s="110"/>
      <c r="NCL3" s="110"/>
      <c r="NCM3" s="110"/>
      <c r="NCN3" s="110"/>
      <c r="NCO3" s="110"/>
      <c r="NCP3" s="110"/>
      <c r="NCQ3" s="110"/>
      <c r="NCR3" s="110"/>
      <c r="NCS3" s="110"/>
      <c r="NCT3" s="110"/>
      <c r="NCU3" s="110"/>
      <c r="NCV3" s="110"/>
      <c r="NCW3" s="110"/>
      <c r="NCX3" s="110"/>
      <c r="NCY3" s="110"/>
      <c r="NCZ3" s="110"/>
      <c r="NDA3" s="110"/>
      <c r="NDB3" s="110"/>
      <c r="NDC3" s="110"/>
      <c r="NDD3" s="110"/>
      <c r="NDE3" s="110"/>
      <c r="NDF3" s="110"/>
      <c r="NDG3" s="110"/>
      <c r="NDH3" s="110"/>
      <c r="NDI3" s="110"/>
      <c r="NDJ3" s="110"/>
      <c r="NDK3" s="110"/>
      <c r="NDL3" s="110"/>
      <c r="NDM3" s="110"/>
      <c r="NDN3" s="110"/>
      <c r="NDO3" s="110"/>
      <c r="NDP3" s="110"/>
      <c r="NDQ3" s="110"/>
      <c r="NDR3" s="110"/>
      <c r="NDS3" s="110"/>
      <c r="NDT3" s="110"/>
      <c r="NDU3" s="110"/>
      <c r="NDV3" s="110"/>
      <c r="NDW3" s="110"/>
      <c r="NDX3" s="110"/>
      <c r="NDY3" s="110"/>
      <c r="NDZ3" s="110"/>
      <c r="NEA3" s="110"/>
      <c r="NEB3" s="110"/>
      <c r="NEC3" s="110"/>
      <c r="NED3" s="110"/>
      <c r="NEE3" s="110"/>
      <c r="NEF3" s="110"/>
      <c r="NEG3" s="110"/>
      <c r="NEH3" s="110"/>
      <c r="NEI3" s="110"/>
      <c r="NEJ3" s="110"/>
      <c r="NEK3" s="110"/>
      <c r="NEL3" s="110"/>
      <c r="NEM3" s="110"/>
      <c r="NEN3" s="110"/>
      <c r="NEO3" s="110"/>
      <c r="NEP3" s="110"/>
      <c r="NEQ3" s="110"/>
      <c r="NER3" s="110"/>
      <c r="NES3" s="110"/>
      <c r="NET3" s="110"/>
      <c r="NEU3" s="110"/>
      <c r="NEV3" s="110"/>
      <c r="NEW3" s="110"/>
      <c r="NEX3" s="110"/>
      <c r="NEY3" s="110"/>
      <c r="NEZ3" s="110"/>
      <c r="NFA3" s="110"/>
      <c r="NFB3" s="110"/>
      <c r="NFC3" s="110"/>
      <c r="NFD3" s="110"/>
      <c r="NFE3" s="110"/>
      <c r="NFF3" s="110"/>
      <c r="NFG3" s="110"/>
      <c r="NFH3" s="110"/>
      <c r="NFI3" s="110"/>
      <c r="NFJ3" s="110"/>
      <c r="NFK3" s="110"/>
      <c r="NFL3" s="110"/>
      <c r="NFM3" s="110"/>
      <c r="NFN3" s="110"/>
      <c r="NFO3" s="110"/>
      <c r="NFP3" s="110"/>
      <c r="NFQ3" s="110"/>
      <c r="NFR3" s="110"/>
      <c r="NFS3" s="110"/>
      <c r="NFT3" s="110"/>
      <c r="NFU3" s="110"/>
      <c r="NFV3" s="110"/>
      <c r="NFW3" s="110"/>
      <c r="NFX3" s="110"/>
      <c r="NFY3" s="110"/>
      <c r="NFZ3" s="110"/>
      <c r="NGA3" s="110"/>
      <c r="NGB3" s="110"/>
      <c r="NGC3" s="110"/>
      <c r="NGD3" s="110"/>
      <c r="NGE3" s="110"/>
      <c r="NGF3" s="110"/>
      <c r="NGG3" s="110"/>
      <c r="NGH3" s="110"/>
      <c r="NGI3" s="110"/>
      <c r="NGJ3" s="110"/>
      <c r="NGK3" s="110"/>
      <c r="NGL3" s="110"/>
      <c r="NGM3" s="110"/>
      <c r="NGN3" s="110"/>
      <c r="NGO3" s="110"/>
      <c r="NGP3" s="110"/>
      <c r="NGQ3" s="110"/>
      <c r="NGR3" s="110"/>
      <c r="NGS3" s="110"/>
      <c r="NGT3" s="110"/>
      <c r="NGU3" s="110"/>
      <c r="NGV3" s="110"/>
      <c r="NGW3" s="110"/>
      <c r="NGX3" s="110"/>
      <c r="NGY3" s="110"/>
      <c r="NGZ3" s="110"/>
      <c r="NHA3" s="110"/>
      <c r="NHB3" s="110"/>
      <c r="NHC3" s="110"/>
      <c r="NHD3" s="110"/>
      <c r="NHE3" s="110"/>
      <c r="NHF3" s="110"/>
      <c r="NHG3" s="110"/>
      <c r="NHH3" s="110"/>
      <c r="NHI3" s="110"/>
      <c r="NHJ3" s="110"/>
      <c r="NHK3" s="110"/>
      <c r="NHL3" s="110"/>
      <c r="NHM3" s="110"/>
      <c r="NHN3" s="110"/>
      <c r="NHO3" s="110"/>
      <c r="NHP3" s="110"/>
      <c r="NHQ3" s="110"/>
      <c r="NHR3" s="110"/>
      <c r="NHS3" s="110"/>
      <c r="NHT3" s="110"/>
      <c r="NHU3" s="110"/>
      <c r="NHV3" s="110"/>
      <c r="NHW3" s="110"/>
      <c r="NHX3" s="110"/>
      <c r="NHY3" s="110"/>
      <c r="NHZ3" s="110"/>
      <c r="NIA3" s="110"/>
      <c r="NIB3" s="110"/>
      <c r="NIC3" s="110"/>
      <c r="NID3" s="110"/>
      <c r="NIE3" s="110"/>
      <c r="NIF3" s="110"/>
      <c r="NIG3" s="110"/>
      <c r="NIH3" s="110"/>
      <c r="NII3" s="110"/>
      <c r="NIJ3" s="110"/>
      <c r="NIK3" s="110"/>
      <c r="NIL3" s="110"/>
      <c r="NIM3" s="110"/>
      <c r="NIN3" s="110"/>
      <c r="NIO3" s="110"/>
      <c r="NIP3" s="110"/>
      <c r="NIQ3" s="110"/>
      <c r="NIR3" s="110"/>
      <c r="NIS3" s="110"/>
      <c r="NIT3" s="110"/>
      <c r="NIU3" s="110"/>
      <c r="NIV3" s="110"/>
      <c r="NIW3" s="110"/>
      <c r="NIX3" s="110"/>
      <c r="NIY3" s="110"/>
      <c r="NIZ3" s="110"/>
      <c r="NJA3" s="110"/>
      <c r="NJB3" s="110"/>
      <c r="NJC3" s="110"/>
      <c r="NJD3" s="110"/>
      <c r="NJE3" s="110"/>
      <c r="NJF3" s="110"/>
      <c r="NJG3" s="110"/>
      <c r="NJH3" s="110"/>
      <c r="NJI3" s="110"/>
      <c r="NJJ3" s="110"/>
      <c r="NJK3" s="110"/>
      <c r="NJL3" s="110"/>
      <c r="NJM3" s="110"/>
      <c r="NJN3" s="110"/>
      <c r="NJO3" s="110"/>
      <c r="NJP3" s="110"/>
      <c r="NJQ3" s="110"/>
      <c r="NJR3" s="110"/>
      <c r="NJS3" s="110"/>
      <c r="NJT3" s="110"/>
      <c r="NJU3" s="110"/>
      <c r="NJV3" s="110"/>
      <c r="NJW3" s="110"/>
      <c r="NJX3" s="110"/>
      <c r="NJY3" s="110"/>
      <c r="NJZ3" s="110"/>
      <c r="NKA3" s="110"/>
      <c r="NKB3" s="110"/>
      <c r="NKC3" s="110"/>
      <c r="NKD3" s="110"/>
      <c r="NKE3" s="110"/>
      <c r="NKF3" s="110"/>
      <c r="NKG3" s="110"/>
      <c r="NKH3" s="110"/>
      <c r="NKI3" s="110"/>
      <c r="NKJ3" s="110"/>
      <c r="NKK3" s="110"/>
      <c r="NKL3" s="110"/>
      <c r="NKM3" s="110"/>
      <c r="NKN3" s="110"/>
      <c r="NKO3" s="110"/>
      <c r="NKP3" s="110"/>
      <c r="NKQ3" s="110"/>
      <c r="NKR3" s="110"/>
      <c r="NKS3" s="110"/>
      <c r="NKT3" s="110"/>
      <c r="NKU3" s="110"/>
      <c r="NKV3" s="110"/>
      <c r="NKW3" s="110"/>
      <c r="NKX3" s="110"/>
      <c r="NKY3" s="110"/>
      <c r="NKZ3" s="110"/>
      <c r="NLA3" s="110"/>
      <c r="NLB3" s="110"/>
      <c r="NLC3" s="110"/>
      <c r="NLD3" s="110"/>
      <c r="NLE3" s="110"/>
      <c r="NLF3" s="110"/>
      <c r="NLG3" s="110"/>
      <c r="NLH3" s="110"/>
      <c r="NLI3" s="110"/>
      <c r="NLJ3" s="110"/>
      <c r="NLK3" s="110"/>
      <c r="NLL3" s="110"/>
      <c r="NLM3" s="110"/>
      <c r="NLN3" s="110"/>
      <c r="NLO3" s="110"/>
      <c r="NLP3" s="110"/>
      <c r="NLQ3" s="110"/>
      <c r="NLR3" s="110"/>
      <c r="NLS3" s="110"/>
      <c r="NLT3" s="110"/>
      <c r="NLU3" s="110"/>
      <c r="NLV3" s="110"/>
      <c r="NLW3" s="110"/>
      <c r="NLX3" s="110"/>
      <c r="NLY3" s="110"/>
      <c r="NLZ3" s="110"/>
      <c r="NMA3" s="110"/>
      <c r="NMB3" s="110"/>
      <c r="NMC3" s="110"/>
      <c r="NMD3" s="110"/>
      <c r="NME3" s="110"/>
      <c r="NMF3" s="110"/>
      <c r="NMG3" s="110"/>
      <c r="NMH3" s="110"/>
      <c r="NMI3" s="110"/>
      <c r="NMJ3" s="110"/>
      <c r="NMK3" s="110"/>
      <c r="NML3" s="110"/>
      <c r="NMM3" s="110"/>
      <c r="NMN3" s="110"/>
      <c r="NMO3" s="110"/>
      <c r="NMP3" s="110"/>
      <c r="NMQ3" s="110"/>
      <c r="NMR3" s="110"/>
      <c r="NMS3" s="110"/>
      <c r="NMT3" s="110"/>
      <c r="NMU3" s="110"/>
      <c r="NMV3" s="110"/>
      <c r="NMW3" s="110"/>
      <c r="NMX3" s="110"/>
      <c r="NMY3" s="110"/>
      <c r="NMZ3" s="110"/>
      <c r="NNA3" s="110"/>
      <c r="NNB3" s="110"/>
      <c r="NNC3" s="110"/>
      <c r="NND3" s="110"/>
      <c r="NNE3" s="110"/>
      <c r="NNF3" s="110"/>
      <c r="NNG3" s="110"/>
      <c r="NNH3" s="110"/>
      <c r="NNI3" s="110"/>
      <c r="NNJ3" s="110"/>
      <c r="NNK3" s="110"/>
      <c r="NNL3" s="110"/>
      <c r="NNM3" s="110"/>
      <c r="NNN3" s="110"/>
      <c r="NNO3" s="110"/>
      <c r="NNP3" s="110"/>
      <c r="NNQ3" s="110"/>
      <c r="NNR3" s="110"/>
      <c r="NNS3" s="110"/>
      <c r="NNT3" s="110"/>
      <c r="NNU3" s="110"/>
      <c r="NNV3" s="110"/>
      <c r="NNW3" s="110"/>
      <c r="NNX3" s="110"/>
      <c r="NNY3" s="110"/>
      <c r="NNZ3" s="110"/>
      <c r="NOA3" s="110"/>
      <c r="NOB3" s="110"/>
      <c r="NOC3" s="110"/>
      <c r="NOD3" s="110"/>
      <c r="NOE3" s="110"/>
      <c r="NOF3" s="110"/>
      <c r="NOG3" s="110"/>
      <c r="NOH3" s="110"/>
      <c r="NOI3" s="110"/>
      <c r="NOJ3" s="110"/>
      <c r="NOK3" s="110"/>
      <c r="NOL3" s="110"/>
      <c r="NOM3" s="110"/>
      <c r="NON3" s="110"/>
      <c r="NOO3" s="110"/>
      <c r="NOP3" s="110"/>
      <c r="NOQ3" s="110"/>
      <c r="NOR3" s="110"/>
      <c r="NOS3" s="110"/>
      <c r="NOT3" s="110"/>
      <c r="NOU3" s="110"/>
      <c r="NOV3" s="110"/>
      <c r="NOW3" s="110"/>
      <c r="NOX3" s="110"/>
      <c r="NOY3" s="110"/>
      <c r="NOZ3" s="110"/>
      <c r="NPA3" s="110"/>
      <c r="NPB3" s="110"/>
      <c r="NPC3" s="110"/>
      <c r="NPD3" s="110"/>
      <c r="NPE3" s="110"/>
      <c r="NPF3" s="110"/>
      <c r="NPG3" s="110"/>
      <c r="NPH3" s="110"/>
      <c r="NPI3" s="110"/>
      <c r="NPJ3" s="110"/>
      <c r="NPK3" s="110"/>
      <c r="NPL3" s="110"/>
      <c r="NPM3" s="110"/>
      <c r="NPN3" s="110"/>
      <c r="NPO3" s="110"/>
      <c r="NPP3" s="110"/>
      <c r="NPQ3" s="110"/>
      <c r="NPR3" s="110"/>
      <c r="NPS3" s="110"/>
      <c r="NPT3" s="110"/>
      <c r="NPU3" s="110"/>
      <c r="NPV3" s="110"/>
      <c r="NPW3" s="110"/>
      <c r="NPX3" s="110"/>
      <c r="NPY3" s="110"/>
      <c r="NPZ3" s="110"/>
      <c r="NQA3" s="110"/>
      <c r="NQB3" s="110"/>
      <c r="NQC3" s="110"/>
      <c r="NQD3" s="110"/>
      <c r="NQE3" s="110"/>
      <c r="NQF3" s="110"/>
      <c r="NQG3" s="110"/>
      <c r="NQH3" s="110"/>
      <c r="NQI3" s="110"/>
      <c r="NQJ3" s="110"/>
      <c r="NQK3" s="110"/>
      <c r="NQL3" s="110"/>
      <c r="NQM3" s="110"/>
      <c r="NQN3" s="110"/>
      <c r="NQO3" s="110"/>
      <c r="NQP3" s="110"/>
      <c r="NQQ3" s="110"/>
      <c r="NQR3" s="110"/>
      <c r="NQS3" s="110"/>
      <c r="NQT3" s="110"/>
      <c r="NQU3" s="110"/>
      <c r="NQV3" s="110"/>
      <c r="NQW3" s="110"/>
      <c r="NQX3" s="110"/>
      <c r="NQY3" s="110"/>
      <c r="NQZ3" s="110"/>
      <c r="NRA3" s="110"/>
      <c r="NRB3" s="110"/>
      <c r="NRC3" s="110"/>
      <c r="NRD3" s="110"/>
      <c r="NRE3" s="110"/>
      <c r="NRF3" s="110"/>
      <c r="NRG3" s="110"/>
      <c r="NRH3" s="110"/>
      <c r="NRI3" s="110"/>
      <c r="NRJ3" s="110"/>
      <c r="NRK3" s="110"/>
      <c r="NRL3" s="110"/>
      <c r="NRM3" s="110"/>
      <c r="NRN3" s="110"/>
      <c r="NRO3" s="110"/>
      <c r="NRP3" s="110"/>
      <c r="NRQ3" s="110"/>
      <c r="NRR3" s="110"/>
      <c r="NRS3" s="110"/>
      <c r="NRT3" s="110"/>
      <c r="NRU3" s="110"/>
      <c r="NRV3" s="110"/>
      <c r="NRW3" s="110"/>
      <c r="NRX3" s="110"/>
      <c r="NRY3" s="110"/>
      <c r="NRZ3" s="110"/>
      <c r="NSA3" s="110"/>
      <c r="NSB3" s="110"/>
      <c r="NSC3" s="110"/>
      <c r="NSD3" s="110"/>
      <c r="NSE3" s="110"/>
      <c r="NSF3" s="110"/>
      <c r="NSG3" s="110"/>
      <c r="NSH3" s="110"/>
      <c r="NSI3" s="110"/>
      <c r="NSJ3" s="110"/>
      <c r="NSK3" s="110"/>
      <c r="NSL3" s="110"/>
      <c r="NSM3" s="110"/>
      <c r="NSN3" s="110"/>
      <c r="NSO3" s="110"/>
      <c r="NSP3" s="110"/>
      <c r="NSQ3" s="110"/>
      <c r="NSR3" s="110"/>
      <c r="NSS3" s="110"/>
      <c r="NST3" s="110"/>
      <c r="NSU3" s="110"/>
      <c r="NSV3" s="110"/>
      <c r="NSW3" s="110"/>
      <c r="NSX3" s="110"/>
      <c r="NSY3" s="110"/>
      <c r="NSZ3" s="110"/>
      <c r="NTA3" s="110"/>
      <c r="NTB3" s="110"/>
      <c r="NTC3" s="110"/>
      <c r="NTD3" s="110"/>
      <c r="NTE3" s="110"/>
      <c r="NTF3" s="110"/>
      <c r="NTG3" s="110"/>
      <c r="NTH3" s="110"/>
      <c r="NTI3" s="110"/>
      <c r="NTJ3" s="110"/>
      <c r="NTK3" s="110"/>
      <c r="NTL3" s="110"/>
      <c r="NTM3" s="110"/>
      <c r="NTN3" s="110"/>
      <c r="NTO3" s="110"/>
      <c r="NTP3" s="110"/>
      <c r="NTQ3" s="110"/>
      <c r="NTR3" s="110"/>
      <c r="NTS3" s="110"/>
      <c r="NTT3" s="110"/>
      <c r="NTU3" s="110"/>
      <c r="NTV3" s="110"/>
      <c r="NTW3" s="110"/>
      <c r="NTX3" s="110"/>
      <c r="NTY3" s="110"/>
      <c r="NTZ3" s="110"/>
      <c r="NUA3" s="110"/>
      <c r="NUB3" s="110"/>
      <c r="NUC3" s="110"/>
      <c r="NUD3" s="110"/>
      <c r="NUE3" s="110"/>
      <c r="NUF3" s="110"/>
      <c r="NUG3" s="110"/>
      <c r="NUH3" s="110"/>
      <c r="NUI3" s="110"/>
      <c r="NUJ3" s="110"/>
      <c r="NUK3" s="110"/>
      <c r="NUL3" s="110"/>
      <c r="NUM3" s="110"/>
      <c r="NUN3" s="110"/>
      <c r="NUO3" s="110"/>
      <c r="NUP3" s="110"/>
      <c r="NUQ3" s="110"/>
      <c r="NUR3" s="110"/>
      <c r="NUS3" s="110"/>
      <c r="NUT3" s="110"/>
      <c r="NUU3" s="110"/>
      <c r="NUV3" s="110"/>
      <c r="NUW3" s="110"/>
      <c r="NUX3" s="110"/>
      <c r="NUY3" s="110"/>
      <c r="NUZ3" s="110"/>
      <c r="NVA3" s="110"/>
      <c r="NVB3" s="110"/>
      <c r="NVC3" s="110"/>
      <c r="NVD3" s="110"/>
      <c r="NVE3" s="110"/>
      <c r="NVF3" s="110"/>
      <c r="NVG3" s="110"/>
      <c r="NVH3" s="110"/>
      <c r="NVI3" s="110"/>
      <c r="NVJ3" s="110"/>
      <c r="NVK3" s="110"/>
      <c r="NVL3" s="110"/>
      <c r="NVM3" s="110"/>
      <c r="NVN3" s="110"/>
      <c r="NVO3" s="110"/>
      <c r="NVP3" s="110"/>
      <c r="NVQ3" s="110"/>
      <c r="NVR3" s="110"/>
      <c r="NVS3" s="110"/>
      <c r="NVT3" s="110"/>
      <c r="NVU3" s="110"/>
      <c r="NVV3" s="110"/>
      <c r="NVW3" s="110"/>
      <c r="NVX3" s="110"/>
      <c r="NVY3" s="110"/>
      <c r="NVZ3" s="110"/>
      <c r="NWA3" s="110"/>
      <c r="NWB3" s="110"/>
      <c r="NWC3" s="110"/>
      <c r="NWD3" s="110"/>
      <c r="NWE3" s="110"/>
      <c r="NWF3" s="110"/>
      <c r="NWG3" s="110"/>
      <c r="NWH3" s="110"/>
      <c r="NWI3" s="110"/>
      <c r="NWJ3" s="110"/>
      <c r="NWK3" s="110"/>
      <c r="NWL3" s="110"/>
      <c r="NWM3" s="110"/>
      <c r="NWN3" s="110"/>
      <c r="NWO3" s="110"/>
      <c r="NWP3" s="110"/>
      <c r="NWQ3" s="110"/>
      <c r="NWR3" s="110"/>
      <c r="NWS3" s="110"/>
      <c r="NWT3" s="110"/>
      <c r="NWU3" s="110"/>
      <c r="NWV3" s="110"/>
      <c r="NWW3" s="110"/>
      <c r="NWX3" s="110"/>
      <c r="NWY3" s="110"/>
      <c r="NWZ3" s="110"/>
      <c r="NXA3" s="110"/>
      <c r="NXB3" s="110"/>
      <c r="NXC3" s="110"/>
      <c r="NXD3" s="110"/>
      <c r="NXE3" s="110"/>
      <c r="NXF3" s="110"/>
      <c r="NXG3" s="110"/>
      <c r="NXH3" s="110"/>
      <c r="NXI3" s="110"/>
      <c r="NXJ3" s="110"/>
      <c r="NXK3" s="110"/>
      <c r="NXL3" s="110"/>
      <c r="NXM3" s="110"/>
      <c r="NXN3" s="110"/>
      <c r="NXO3" s="110"/>
      <c r="NXP3" s="110"/>
      <c r="NXQ3" s="110"/>
      <c r="NXR3" s="110"/>
      <c r="NXS3" s="110"/>
      <c r="NXT3" s="110"/>
      <c r="NXU3" s="110"/>
      <c r="NXV3" s="110"/>
      <c r="NXW3" s="110"/>
      <c r="NXX3" s="110"/>
      <c r="NXY3" s="110"/>
      <c r="NXZ3" s="110"/>
      <c r="NYA3" s="110"/>
      <c r="NYB3" s="110"/>
      <c r="NYC3" s="110"/>
      <c r="NYD3" s="110"/>
      <c r="NYE3" s="110"/>
      <c r="NYF3" s="110"/>
      <c r="NYG3" s="110"/>
      <c r="NYH3" s="110"/>
      <c r="NYI3" s="110"/>
      <c r="NYJ3" s="110"/>
      <c r="NYK3" s="110"/>
      <c r="NYL3" s="110"/>
      <c r="NYM3" s="110"/>
      <c r="NYN3" s="110"/>
      <c r="NYO3" s="110"/>
      <c r="NYP3" s="110"/>
      <c r="NYQ3" s="110"/>
      <c r="NYR3" s="110"/>
      <c r="NYS3" s="110"/>
      <c r="NYT3" s="110"/>
      <c r="NYU3" s="110"/>
      <c r="NYV3" s="110"/>
      <c r="NYW3" s="110"/>
      <c r="NYX3" s="110"/>
      <c r="NYY3" s="110"/>
      <c r="NYZ3" s="110"/>
      <c r="NZA3" s="110"/>
      <c r="NZB3" s="110"/>
      <c r="NZC3" s="110"/>
      <c r="NZD3" s="110"/>
      <c r="NZE3" s="110"/>
      <c r="NZF3" s="110"/>
      <c r="NZG3" s="110"/>
      <c r="NZH3" s="110"/>
      <c r="NZI3" s="110"/>
      <c r="NZJ3" s="110"/>
      <c r="NZK3" s="110"/>
      <c r="NZL3" s="110"/>
      <c r="NZM3" s="110"/>
      <c r="NZN3" s="110"/>
      <c r="NZO3" s="110"/>
      <c r="NZP3" s="110"/>
      <c r="NZQ3" s="110"/>
      <c r="NZR3" s="110"/>
      <c r="NZS3" s="110"/>
      <c r="NZT3" s="110"/>
      <c r="NZU3" s="110"/>
      <c r="NZV3" s="110"/>
      <c r="NZW3" s="110"/>
      <c r="NZX3" s="110"/>
      <c r="NZY3" s="110"/>
      <c r="NZZ3" s="110"/>
      <c r="OAA3" s="110"/>
      <c r="OAB3" s="110"/>
      <c r="OAC3" s="110"/>
      <c r="OAD3" s="110"/>
      <c r="OAE3" s="110"/>
      <c r="OAF3" s="110"/>
      <c r="OAG3" s="110"/>
      <c r="OAH3" s="110"/>
      <c r="OAI3" s="110"/>
      <c r="OAJ3" s="110"/>
      <c r="OAK3" s="110"/>
      <c r="OAL3" s="110"/>
      <c r="OAM3" s="110"/>
      <c r="OAN3" s="110"/>
      <c r="OAO3" s="110"/>
      <c r="OAP3" s="110"/>
      <c r="OAQ3" s="110"/>
      <c r="OAR3" s="110"/>
      <c r="OAS3" s="110"/>
      <c r="OAT3" s="110"/>
      <c r="OAU3" s="110"/>
      <c r="OAV3" s="110"/>
      <c r="OAW3" s="110"/>
      <c r="OAX3" s="110"/>
      <c r="OAY3" s="110"/>
      <c r="OAZ3" s="110"/>
      <c r="OBA3" s="110"/>
      <c r="OBB3" s="110"/>
      <c r="OBC3" s="110"/>
      <c r="OBD3" s="110"/>
      <c r="OBE3" s="110"/>
      <c r="OBF3" s="110"/>
      <c r="OBG3" s="110"/>
      <c r="OBH3" s="110"/>
      <c r="OBI3" s="110"/>
      <c r="OBJ3" s="110"/>
      <c r="OBK3" s="110"/>
      <c r="OBL3" s="110"/>
      <c r="OBM3" s="110"/>
      <c r="OBN3" s="110"/>
      <c r="OBO3" s="110"/>
      <c r="OBP3" s="110"/>
      <c r="OBQ3" s="110"/>
      <c r="OBR3" s="110"/>
      <c r="OBS3" s="110"/>
      <c r="OBT3" s="110"/>
      <c r="OBU3" s="110"/>
      <c r="OBV3" s="110"/>
      <c r="OBW3" s="110"/>
      <c r="OBX3" s="110"/>
      <c r="OBY3" s="110"/>
      <c r="OBZ3" s="110"/>
      <c r="OCA3" s="110"/>
      <c r="OCB3" s="110"/>
      <c r="OCC3" s="110"/>
      <c r="OCD3" s="110"/>
      <c r="OCE3" s="110"/>
      <c r="OCF3" s="110"/>
      <c r="OCG3" s="110"/>
      <c r="OCH3" s="110"/>
      <c r="OCI3" s="110"/>
      <c r="OCJ3" s="110"/>
      <c r="OCK3" s="110"/>
      <c r="OCL3" s="110"/>
      <c r="OCM3" s="110"/>
      <c r="OCN3" s="110"/>
      <c r="OCO3" s="110"/>
      <c r="OCP3" s="110"/>
      <c r="OCQ3" s="110"/>
      <c r="OCR3" s="110"/>
      <c r="OCS3" s="110"/>
      <c r="OCT3" s="110"/>
      <c r="OCU3" s="110"/>
      <c r="OCV3" s="110"/>
      <c r="OCW3" s="110"/>
      <c r="OCX3" s="110"/>
      <c r="OCY3" s="110"/>
      <c r="OCZ3" s="110"/>
      <c r="ODA3" s="110"/>
      <c r="ODB3" s="110"/>
      <c r="ODC3" s="110"/>
      <c r="ODD3" s="110"/>
      <c r="ODE3" s="110"/>
      <c r="ODF3" s="110"/>
      <c r="ODG3" s="110"/>
      <c r="ODH3" s="110"/>
      <c r="ODI3" s="110"/>
      <c r="ODJ3" s="110"/>
      <c r="ODK3" s="110"/>
      <c r="ODL3" s="110"/>
      <c r="ODM3" s="110"/>
      <c r="ODN3" s="110"/>
      <c r="ODO3" s="110"/>
      <c r="ODP3" s="110"/>
      <c r="ODQ3" s="110"/>
      <c r="ODR3" s="110"/>
      <c r="ODS3" s="110"/>
      <c r="ODT3" s="110"/>
      <c r="ODU3" s="110"/>
      <c r="ODV3" s="110"/>
      <c r="ODW3" s="110"/>
      <c r="ODX3" s="110"/>
      <c r="ODY3" s="110"/>
      <c r="ODZ3" s="110"/>
      <c r="OEA3" s="110"/>
      <c r="OEB3" s="110"/>
      <c r="OEC3" s="110"/>
      <c r="OED3" s="110"/>
      <c r="OEE3" s="110"/>
      <c r="OEF3" s="110"/>
      <c r="OEG3" s="110"/>
      <c r="OEH3" s="110"/>
      <c r="OEI3" s="110"/>
      <c r="OEJ3" s="110"/>
      <c r="OEK3" s="110"/>
      <c r="OEL3" s="110"/>
      <c r="OEM3" s="110"/>
      <c r="OEN3" s="110"/>
      <c r="OEO3" s="110"/>
      <c r="OEP3" s="110"/>
      <c r="OEQ3" s="110"/>
      <c r="OER3" s="110"/>
      <c r="OES3" s="110"/>
      <c r="OET3" s="110"/>
      <c r="OEU3" s="110"/>
      <c r="OEV3" s="110"/>
      <c r="OEW3" s="110"/>
      <c r="OEX3" s="110"/>
      <c r="OEY3" s="110"/>
      <c r="OEZ3" s="110"/>
      <c r="OFA3" s="110"/>
      <c r="OFB3" s="110"/>
      <c r="OFC3" s="110"/>
      <c r="OFD3" s="110"/>
      <c r="OFE3" s="110"/>
      <c r="OFF3" s="110"/>
      <c r="OFG3" s="110"/>
      <c r="OFH3" s="110"/>
      <c r="OFI3" s="110"/>
      <c r="OFJ3" s="110"/>
      <c r="OFK3" s="110"/>
      <c r="OFL3" s="110"/>
      <c r="OFM3" s="110"/>
      <c r="OFN3" s="110"/>
      <c r="OFO3" s="110"/>
      <c r="OFP3" s="110"/>
      <c r="OFQ3" s="110"/>
      <c r="OFR3" s="110"/>
      <c r="OFS3" s="110"/>
      <c r="OFT3" s="110"/>
      <c r="OFU3" s="110"/>
      <c r="OFV3" s="110"/>
      <c r="OFW3" s="110"/>
      <c r="OFX3" s="110"/>
      <c r="OFY3" s="110"/>
      <c r="OFZ3" s="110"/>
      <c r="OGA3" s="110"/>
      <c r="OGB3" s="110"/>
      <c r="OGC3" s="110"/>
      <c r="OGD3" s="110"/>
      <c r="OGE3" s="110"/>
      <c r="OGF3" s="110"/>
      <c r="OGG3" s="110"/>
      <c r="OGH3" s="110"/>
      <c r="OGI3" s="110"/>
      <c r="OGJ3" s="110"/>
      <c r="OGK3" s="110"/>
      <c r="OGL3" s="110"/>
      <c r="OGM3" s="110"/>
      <c r="OGN3" s="110"/>
      <c r="OGO3" s="110"/>
      <c r="OGP3" s="110"/>
      <c r="OGQ3" s="110"/>
      <c r="OGR3" s="110"/>
      <c r="OGS3" s="110"/>
      <c r="OGT3" s="110"/>
      <c r="OGU3" s="110"/>
      <c r="OGV3" s="110"/>
      <c r="OGW3" s="110"/>
      <c r="OGX3" s="110"/>
      <c r="OGY3" s="110"/>
      <c r="OGZ3" s="110"/>
      <c r="OHA3" s="110"/>
      <c r="OHB3" s="110"/>
      <c r="OHC3" s="110"/>
      <c r="OHD3" s="110"/>
      <c r="OHE3" s="110"/>
      <c r="OHF3" s="110"/>
      <c r="OHG3" s="110"/>
      <c r="OHH3" s="110"/>
      <c r="OHI3" s="110"/>
      <c r="OHJ3" s="110"/>
      <c r="OHK3" s="110"/>
      <c r="OHL3" s="110"/>
      <c r="OHM3" s="110"/>
      <c r="OHN3" s="110"/>
      <c r="OHO3" s="110"/>
      <c r="OHP3" s="110"/>
      <c r="OHQ3" s="110"/>
      <c r="OHR3" s="110"/>
      <c r="OHS3" s="110"/>
      <c r="OHT3" s="110"/>
      <c r="OHU3" s="110"/>
      <c r="OHV3" s="110"/>
      <c r="OHW3" s="110"/>
      <c r="OHX3" s="110"/>
      <c r="OHY3" s="110"/>
      <c r="OHZ3" s="110"/>
      <c r="OIA3" s="110"/>
      <c r="OIB3" s="110"/>
      <c r="OIC3" s="110"/>
      <c r="OID3" s="110"/>
      <c r="OIE3" s="110"/>
      <c r="OIF3" s="110"/>
      <c r="OIG3" s="110"/>
      <c r="OIH3" s="110"/>
      <c r="OII3" s="110"/>
      <c r="OIJ3" s="110"/>
      <c r="OIK3" s="110"/>
      <c r="OIL3" s="110"/>
      <c r="OIM3" s="110"/>
      <c r="OIN3" s="110"/>
      <c r="OIO3" s="110"/>
      <c r="OIP3" s="110"/>
      <c r="OIQ3" s="110"/>
      <c r="OIR3" s="110"/>
      <c r="OIS3" s="110"/>
      <c r="OIT3" s="110"/>
      <c r="OIU3" s="110"/>
      <c r="OIV3" s="110"/>
      <c r="OIW3" s="110"/>
      <c r="OIX3" s="110"/>
      <c r="OIY3" s="110"/>
      <c r="OIZ3" s="110"/>
      <c r="OJA3" s="110"/>
      <c r="OJB3" s="110"/>
      <c r="OJC3" s="110"/>
      <c r="OJD3" s="110"/>
      <c r="OJE3" s="110"/>
      <c r="OJF3" s="110"/>
      <c r="OJG3" s="110"/>
      <c r="OJH3" s="110"/>
      <c r="OJI3" s="110"/>
      <c r="OJJ3" s="110"/>
      <c r="OJK3" s="110"/>
      <c r="OJL3" s="110"/>
      <c r="OJM3" s="110"/>
      <c r="OJN3" s="110"/>
      <c r="OJO3" s="110"/>
      <c r="OJP3" s="110"/>
      <c r="OJQ3" s="110"/>
      <c r="OJR3" s="110"/>
      <c r="OJS3" s="110"/>
      <c r="OJT3" s="110"/>
      <c r="OJU3" s="110"/>
      <c r="OJV3" s="110"/>
      <c r="OJW3" s="110"/>
      <c r="OJX3" s="110"/>
      <c r="OJY3" s="110"/>
      <c r="OJZ3" s="110"/>
      <c r="OKA3" s="110"/>
      <c r="OKB3" s="110"/>
      <c r="OKC3" s="110"/>
      <c r="OKD3" s="110"/>
      <c r="OKE3" s="110"/>
      <c r="OKF3" s="110"/>
      <c r="OKG3" s="110"/>
      <c r="OKH3" s="110"/>
      <c r="OKI3" s="110"/>
      <c r="OKJ3" s="110"/>
      <c r="OKK3" s="110"/>
      <c r="OKL3" s="110"/>
      <c r="OKM3" s="110"/>
      <c r="OKN3" s="110"/>
      <c r="OKO3" s="110"/>
      <c r="OKP3" s="110"/>
      <c r="OKQ3" s="110"/>
      <c r="OKR3" s="110"/>
      <c r="OKS3" s="110"/>
      <c r="OKT3" s="110"/>
      <c r="OKU3" s="110"/>
      <c r="OKV3" s="110"/>
      <c r="OKW3" s="110"/>
      <c r="OKX3" s="110"/>
      <c r="OKY3" s="110"/>
      <c r="OKZ3" s="110"/>
      <c r="OLA3" s="110"/>
      <c r="OLB3" s="110"/>
      <c r="OLC3" s="110"/>
      <c r="OLD3" s="110"/>
      <c r="OLE3" s="110"/>
      <c r="OLF3" s="110"/>
      <c r="OLG3" s="110"/>
      <c r="OLH3" s="110"/>
      <c r="OLI3" s="110"/>
      <c r="OLJ3" s="110"/>
      <c r="OLK3" s="110"/>
      <c r="OLL3" s="110"/>
      <c r="OLM3" s="110"/>
      <c r="OLN3" s="110"/>
      <c r="OLO3" s="110"/>
      <c r="OLP3" s="110"/>
      <c r="OLQ3" s="110"/>
      <c r="OLR3" s="110"/>
      <c r="OLS3" s="110"/>
      <c r="OLT3" s="110"/>
      <c r="OLU3" s="110"/>
      <c r="OLV3" s="110"/>
      <c r="OLW3" s="110"/>
      <c r="OLX3" s="110"/>
      <c r="OLY3" s="110"/>
      <c r="OLZ3" s="110"/>
      <c r="OMA3" s="110"/>
      <c r="OMB3" s="110"/>
      <c r="OMC3" s="110"/>
      <c r="OMD3" s="110"/>
      <c r="OME3" s="110"/>
      <c r="OMF3" s="110"/>
      <c r="OMG3" s="110"/>
      <c r="OMH3" s="110"/>
      <c r="OMI3" s="110"/>
      <c r="OMJ3" s="110"/>
      <c r="OMK3" s="110"/>
      <c r="OML3" s="110"/>
      <c r="OMM3" s="110"/>
      <c r="OMN3" s="110"/>
      <c r="OMO3" s="110"/>
      <c r="OMP3" s="110"/>
      <c r="OMQ3" s="110"/>
      <c r="OMR3" s="110"/>
      <c r="OMS3" s="110"/>
      <c r="OMT3" s="110"/>
      <c r="OMU3" s="110"/>
      <c r="OMV3" s="110"/>
      <c r="OMW3" s="110"/>
      <c r="OMX3" s="110"/>
      <c r="OMY3" s="110"/>
      <c r="OMZ3" s="110"/>
      <c r="ONA3" s="110"/>
      <c r="ONB3" s="110"/>
      <c r="ONC3" s="110"/>
      <c r="OND3" s="110"/>
      <c r="ONE3" s="110"/>
      <c r="ONF3" s="110"/>
      <c r="ONG3" s="110"/>
      <c r="ONH3" s="110"/>
      <c r="ONI3" s="110"/>
      <c r="ONJ3" s="110"/>
      <c r="ONK3" s="110"/>
      <c r="ONL3" s="110"/>
      <c r="ONM3" s="110"/>
      <c r="ONN3" s="110"/>
      <c r="ONO3" s="110"/>
      <c r="ONP3" s="110"/>
      <c r="ONQ3" s="110"/>
      <c r="ONR3" s="110"/>
      <c r="ONS3" s="110"/>
      <c r="ONT3" s="110"/>
      <c r="ONU3" s="110"/>
      <c r="ONV3" s="110"/>
      <c r="ONW3" s="110"/>
      <c r="ONX3" s="110"/>
      <c r="ONY3" s="110"/>
      <c r="ONZ3" s="110"/>
      <c r="OOA3" s="110"/>
      <c r="OOB3" s="110"/>
      <c r="OOC3" s="110"/>
      <c r="OOD3" s="110"/>
      <c r="OOE3" s="110"/>
      <c r="OOF3" s="110"/>
      <c r="OOG3" s="110"/>
      <c r="OOH3" s="110"/>
      <c r="OOI3" s="110"/>
      <c r="OOJ3" s="110"/>
      <c r="OOK3" s="110"/>
      <c r="OOL3" s="110"/>
      <c r="OOM3" s="110"/>
      <c r="OON3" s="110"/>
      <c r="OOO3" s="110"/>
      <c r="OOP3" s="110"/>
      <c r="OOQ3" s="110"/>
      <c r="OOR3" s="110"/>
      <c r="OOS3" s="110"/>
      <c r="OOT3" s="110"/>
      <c r="OOU3" s="110"/>
      <c r="OOV3" s="110"/>
      <c r="OOW3" s="110"/>
      <c r="OOX3" s="110"/>
      <c r="OOY3" s="110"/>
      <c r="OOZ3" s="110"/>
      <c r="OPA3" s="110"/>
      <c r="OPB3" s="110"/>
      <c r="OPC3" s="110"/>
      <c r="OPD3" s="110"/>
      <c r="OPE3" s="110"/>
      <c r="OPF3" s="110"/>
      <c r="OPG3" s="110"/>
      <c r="OPH3" s="110"/>
      <c r="OPI3" s="110"/>
      <c r="OPJ3" s="110"/>
      <c r="OPK3" s="110"/>
      <c r="OPL3" s="110"/>
      <c r="OPM3" s="110"/>
      <c r="OPN3" s="110"/>
      <c r="OPO3" s="110"/>
      <c r="OPP3" s="110"/>
      <c r="OPQ3" s="110"/>
      <c r="OPR3" s="110"/>
      <c r="OPS3" s="110"/>
      <c r="OPT3" s="110"/>
      <c r="OPU3" s="110"/>
      <c r="OPV3" s="110"/>
      <c r="OPW3" s="110"/>
      <c r="OPX3" s="110"/>
      <c r="OPY3" s="110"/>
      <c r="OPZ3" s="110"/>
      <c r="OQA3" s="110"/>
      <c r="OQB3" s="110"/>
      <c r="OQC3" s="110"/>
      <c r="OQD3" s="110"/>
      <c r="OQE3" s="110"/>
      <c r="OQF3" s="110"/>
      <c r="OQG3" s="110"/>
      <c r="OQH3" s="110"/>
      <c r="OQI3" s="110"/>
      <c r="OQJ3" s="110"/>
      <c r="OQK3" s="110"/>
      <c r="OQL3" s="110"/>
      <c r="OQM3" s="110"/>
      <c r="OQN3" s="110"/>
      <c r="OQO3" s="110"/>
      <c r="OQP3" s="110"/>
      <c r="OQQ3" s="110"/>
      <c r="OQR3" s="110"/>
      <c r="OQS3" s="110"/>
      <c r="OQT3" s="110"/>
      <c r="OQU3" s="110"/>
      <c r="OQV3" s="110"/>
      <c r="OQW3" s="110"/>
      <c r="OQX3" s="110"/>
      <c r="OQY3" s="110"/>
      <c r="OQZ3" s="110"/>
      <c r="ORA3" s="110"/>
      <c r="ORB3" s="110"/>
      <c r="ORC3" s="110"/>
      <c r="ORD3" s="110"/>
      <c r="ORE3" s="110"/>
      <c r="ORF3" s="110"/>
      <c r="ORG3" s="110"/>
      <c r="ORH3" s="110"/>
      <c r="ORI3" s="110"/>
      <c r="ORJ3" s="110"/>
      <c r="ORK3" s="110"/>
      <c r="ORL3" s="110"/>
      <c r="ORM3" s="110"/>
      <c r="ORN3" s="110"/>
      <c r="ORO3" s="110"/>
      <c r="ORP3" s="110"/>
      <c r="ORQ3" s="110"/>
      <c r="ORR3" s="110"/>
      <c r="ORS3" s="110"/>
      <c r="ORT3" s="110"/>
      <c r="ORU3" s="110"/>
      <c r="ORV3" s="110"/>
      <c r="ORW3" s="110"/>
      <c r="ORX3" s="110"/>
      <c r="ORY3" s="110"/>
      <c r="ORZ3" s="110"/>
      <c r="OSA3" s="110"/>
      <c r="OSB3" s="110"/>
      <c r="OSC3" s="110"/>
      <c r="OSD3" s="110"/>
      <c r="OSE3" s="110"/>
      <c r="OSF3" s="110"/>
      <c r="OSG3" s="110"/>
      <c r="OSH3" s="110"/>
      <c r="OSI3" s="110"/>
      <c r="OSJ3" s="110"/>
      <c r="OSK3" s="110"/>
      <c r="OSL3" s="110"/>
      <c r="OSM3" s="110"/>
      <c r="OSN3" s="110"/>
      <c r="OSO3" s="110"/>
      <c r="OSP3" s="110"/>
      <c r="OSQ3" s="110"/>
      <c r="OSR3" s="110"/>
      <c r="OSS3" s="110"/>
      <c r="OST3" s="110"/>
      <c r="OSU3" s="110"/>
      <c r="OSV3" s="110"/>
      <c r="OSW3" s="110"/>
      <c r="OSX3" s="110"/>
      <c r="OSY3" s="110"/>
      <c r="OSZ3" s="110"/>
      <c r="OTA3" s="110"/>
      <c r="OTB3" s="110"/>
      <c r="OTC3" s="110"/>
      <c r="OTD3" s="110"/>
      <c r="OTE3" s="110"/>
      <c r="OTF3" s="110"/>
      <c r="OTG3" s="110"/>
      <c r="OTH3" s="110"/>
      <c r="OTI3" s="110"/>
      <c r="OTJ3" s="110"/>
      <c r="OTK3" s="110"/>
      <c r="OTL3" s="110"/>
      <c r="OTM3" s="110"/>
      <c r="OTN3" s="110"/>
      <c r="OTO3" s="110"/>
      <c r="OTP3" s="110"/>
      <c r="OTQ3" s="110"/>
      <c r="OTR3" s="110"/>
      <c r="OTS3" s="110"/>
      <c r="OTT3" s="110"/>
      <c r="OTU3" s="110"/>
      <c r="OTV3" s="110"/>
      <c r="OTW3" s="110"/>
      <c r="OTX3" s="110"/>
      <c r="OTY3" s="110"/>
      <c r="OTZ3" s="110"/>
      <c r="OUA3" s="110"/>
      <c r="OUB3" s="110"/>
      <c r="OUC3" s="110"/>
      <c r="OUD3" s="110"/>
      <c r="OUE3" s="110"/>
      <c r="OUF3" s="110"/>
      <c r="OUG3" s="110"/>
      <c r="OUH3" s="110"/>
      <c r="OUI3" s="110"/>
      <c r="OUJ3" s="110"/>
      <c r="OUK3" s="110"/>
      <c r="OUL3" s="110"/>
      <c r="OUM3" s="110"/>
      <c r="OUN3" s="110"/>
      <c r="OUO3" s="110"/>
      <c r="OUP3" s="110"/>
      <c r="OUQ3" s="110"/>
      <c r="OUR3" s="110"/>
      <c r="OUS3" s="110"/>
      <c r="OUT3" s="110"/>
      <c r="OUU3" s="110"/>
      <c r="OUV3" s="110"/>
      <c r="OUW3" s="110"/>
      <c r="OUX3" s="110"/>
      <c r="OUY3" s="110"/>
      <c r="OUZ3" s="110"/>
      <c r="OVA3" s="110"/>
      <c r="OVB3" s="110"/>
      <c r="OVC3" s="110"/>
      <c r="OVD3" s="110"/>
      <c r="OVE3" s="110"/>
      <c r="OVF3" s="110"/>
      <c r="OVG3" s="110"/>
      <c r="OVH3" s="110"/>
      <c r="OVI3" s="110"/>
      <c r="OVJ3" s="110"/>
      <c r="OVK3" s="110"/>
      <c r="OVL3" s="110"/>
      <c r="OVM3" s="110"/>
      <c r="OVN3" s="110"/>
      <c r="OVO3" s="110"/>
      <c r="OVP3" s="110"/>
      <c r="OVQ3" s="110"/>
      <c r="OVR3" s="110"/>
      <c r="OVS3" s="110"/>
      <c r="OVT3" s="110"/>
      <c r="OVU3" s="110"/>
      <c r="OVV3" s="110"/>
      <c r="OVW3" s="110"/>
      <c r="OVX3" s="110"/>
      <c r="OVY3" s="110"/>
      <c r="OVZ3" s="110"/>
      <c r="OWA3" s="110"/>
      <c r="OWB3" s="110"/>
      <c r="OWC3" s="110"/>
      <c r="OWD3" s="110"/>
      <c r="OWE3" s="110"/>
      <c r="OWF3" s="110"/>
      <c r="OWG3" s="110"/>
      <c r="OWH3" s="110"/>
      <c r="OWI3" s="110"/>
      <c r="OWJ3" s="110"/>
      <c r="OWK3" s="110"/>
      <c r="OWL3" s="110"/>
      <c r="OWM3" s="110"/>
      <c r="OWN3" s="110"/>
      <c r="OWO3" s="110"/>
      <c r="OWP3" s="110"/>
      <c r="OWQ3" s="110"/>
      <c r="OWR3" s="110"/>
      <c r="OWS3" s="110"/>
      <c r="OWT3" s="110"/>
      <c r="OWU3" s="110"/>
      <c r="OWV3" s="110"/>
      <c r="OWW3" s="110"/>
      <c r="OWX3" s="110"/>
      <c r="OWY3" s="110"/>
      <c r="OWZ3" s="110"/>
      <c r="OXA3" s="110"/>
      <c r="OXB3" s="110"/>
      <c r="OXC3" s="110"/>
      <c r="OXD3" s="110"/>
      <c r="OXE3" s="110"/>
      <c r="OXF3" s="110"/>
      <c r="OXG3" s="110"/>
      <c r="OXH3" s="110"/>
      <c r="OXI3" s="110"/>
      <c r="OXJ3" s="110"/>
      <c r="OXK3" s="110"/>
      <c r="OXL3" s="110"/>
      <c r="OXM3" s="110"/>
      <c r="OXN3" s="110"/>
      <c r="OXO3" s="110"/>
      <c r="OXP3" s="110"/>
      <c r="OXQ3" s="110"/>
      <c r="OXR3" s="110"/>
      <c r="OXS3" s="110"/>
      <c r="OXT3" s="110"/>
      <c r="OXU3" s="110"/>
      <c r="OXV3" s="110"/>
      <c r="OXW3" s="110"/>
      <c r="OXX3" s="110"/>
      <c r="OXY3" s="110"/>
      <c r="OXZ3" s="110"/>
      <c r="OYA3" s="110"/>
      <c r="OYB3" s="110"/>
      <c r="OYC3" s="110"/>
      <c r="OYD3" s="110"/>
      <c r="OYE3" s="110"/>
      <c r="OYF3" s="110"/>
      <c r="OYG3" s="110"/>
      <c r="OYH3" s="110"/>
      <c r="OYI3" s="110"/>
      <c r="OYJ3" s="110"/>
      <c r="OYK3" s="110"/>
      <c r="OYL3" s="110"/>
      <c r="OYM3" s="110"/>
      <c r="OYN3" s="110"/>
      <c r="OYO3" s="110"/>
      <c r="OYP3" s="110"/>
      <c r="OYQ3" s="110"/>
      <c r="OYR3" s="110"/>
      <c r="OYS3" s="110"/>
      <c r="OYT3" s="110"/>
      <c r="OYU3" s="110"/>
      <c r="OYV3" s="110"/>
      <c r="OYW3" s="110"/>
      <c r="OYX3" s="110"/>
      <c r="OYY3" s="110"/>
      <c r="OYZ3" s="110"/>
      <c r="OZA3" s="110"/>
      <c r="OZB3" s="110"/>
      <c r="OZC3" s="110"/>
      <c r="OZD3" s="110"/>
      <c r="OZE3" s="110"/>
      <c r="OZF3" s="110"/>
      <c r="OZG3" s="110"/>
      <c r="OZH3" s="110"/>
      <c r="OZI3" s="110"/>
      <c r="OZJ3" s="110"/>
      <c r="OZK3" s="110"/>
      <c r="OZL3" s="110"/>
      <c r="OZM3" s="110"/>
      <c r="OZN3" s="110"/>
      <c r="OZO3" s="110"/>
      <c r="OZP3" s="110"/>
      <c r="OZQ3" s="110"/>
      <c r="OZR3" s="110"/>
      <c r="OZS3" s="110"/>
      <c r="OZT3" s="110"/>
      <c r="OZU3" s="110"/>
      <c r="OZV3" s="110"/>
      <c r="OZW3" s="110"/>
      <c r="OZX3" s="110"/>
      <c r="OZY3" s="110"/>
      <c r="OZZ3" s="110"/>
      <c r="PAA3" s="110"/>
      <c r="PAB3" s="110"/>
      <c r="PAC3" s="110"/>
      <c r="PAD3" s="110"/>
      <c r="PAE3" s="110"/>
      <c r="PAF3" s="110"/>
      <c r="PAG3" s="110"/>
      <c r="PAH3" s="110"/>
      <c r="PAI3" s="110"/>
      <c r="PAJ3" s="110"/>
      <c r="PAK3" s="110"/>
      <c r="PAL3" s="110"/>
      <c r="PAM3" s="110"/>
      <c r="PAN3" s="110"/>
      <c r="PAO3" s="110"/>
      <c r="PAP3" s="110"/>
      <c r="PAQ3" s="110"/>
      <c r="PAR3" s="110"/>
      <c r="PAS3" s="110"/>
      <c r="PAT3" s="110"/>
      <c r="PAU3" s="110"/>
      <c r="PAV3" s="110"/>
      <c r="PAW3" s="110"/>
      <c r="PAX3" s="110"/>
      <c r="PAY3" s="110"/>
      <c r="PAZ3" s="110"/>
      <c r="PBA3" s="110"/>
      <c r="PBB3" s="110"/>
      <c r="PBC3" s="110"/>
      <c r="PBD3" s="110"/>
      <c r="PBE3" s="110"/>
      <c r="PBF3" s="110"/>
      <c r="PBG3" s="110"/>
      <c r="PBH3" s="110"/>
      <c r="PBI3" s="110"/>
      <c r="PBJ3" s="110"/>
      <c r="PBK3" s="110"/>
      <c r="PBL3" s="110"/>
      <c r="PBM3" s="110"/>
      <c r="PBN3" s="110"/>
      <c r="PBO3" s="110"/>
      <c r="PBP3" s="110"/>
      <c r="PBQ3" s="110"/>
      <c r="PBR3" s="110"/>
      <c r="PBS3" s="110"/>
      <c r="PBT3" s="110"/>
      <c r="PBU3" s="110"/>
      <c r="PBV3" s="110"/>
      <c r="PBW3" s="110"/>
      <c r="PBX3" s="110"/>
      <c r="PBY3" s="110"/>
      <c r="PBZ3" s="110"/>
      <c r="PCA3" s="110"/>
      <c r="PCB3" s="110"/>
      <c r="PCC3" s="110"/>
      <c r="PCD3" s="110"/>
      <c r="PCE3" s="110"/>
      <c r="PCF3" s="110"/>
      <c r="PCG3" s="110"/>
      <c r="PCH3" s="110"/>
      <c r="PCI3" s="110"/>
      <c r="PCJ3" s="110"/>
      <c r="PCK3" s="110"/>
      <c r="PCL3" s="110"/>
      <c r="PCM3" s="110"/>
      <c r="PCN3" s="110"/>
      <c r="PCO3" s="110"/>
      <c r="PCP3" s="110"/>
      <c r="PCQ3" s="110"/>
      <c r="PCR3" s="110"/>
      <c r="PCS3" s="110"/>
      <c r="PCT3" s="110"/>
      <c r="PCU3" s="110"/>
      <c r="PCV3" s="110"/>
      <c r="PCW3" s="110"/>
      <c r="PCX3" s="110"/>
      <c r="PCY3" s="110"/>
      <c r="PCZ3" s="110"/>
      <c r="PDA3" s="110"/>
      <c r="PDB3" s="110"/>
      <c r="PDC3" s="110"/>
      <c r="PDD3" s="110"/>
      <c r="PDE3" s="110"/>
      <c r="PDF3" s="110"/>
      <c r="PDG3" s="110"/>
      <c r="PDH3" s="110"/>
      <c r="PDI3" s="110"/>
      <c r="PDJ3" s="110"/>
      <c r="PDK3" s="110"/>
      <c r="PDL3" s="110"/>
      <c r="PDM3" s="110"/>
      <c r="PDN3" s="110"/>
      <c r="PDO3" s="110"/>
      <c r="PDP3" s="110"/>
      <c r="PDQ3" s="110"/>
      <c r="PDR3" s="110"/>
      <c r="PDS3" s="110"/>
      <c r="PDT3" s="110"/>
      <c r="PDU3" s="110"/>
      <c r="PDV3" s="110"/>
      <c r="PDW3" s="110"/>
      <c r="PDX3" s="110"/>
      <c r="PDY3" s="110"/>
      <c r="PDZ3" s="110"/>
      <c r="PEA3" s="110"/>
      <c r="PEB3" s="110"/>
      <c r="PEC3" s="110"/>
      <c r="PED3" s="110"/>
      <c r="PEE3" s="110"/>
      <c r="PEF3" s="110"/>
      <c r="PEG3" s="110"/>
      <c r="PEH3" s="110"/>
      <c r="PEI3" s="110"/>
      <c r="PEJ3" s="110"/>
      <c r="PEK3" s="110"/>
      <c r="PEL3" s="110"/>
      <c r="PEM3" s="110"/>
      <c r="PEN3" s="110"/>
      <c r="PEO3" s="110"/>
      <c r="PEP3" s="110"/>
      <c r="PEQ3" s="110"/>
      <c r="PER3" s="110"/>
      <c r="PES3" s="110"/>
      <c r="PET3" s="110"/>
      <c r="PEU3" s="110"/>
      <c r="PEV3" s="110"/>
      <c r="PEW3" s="110"/>
      <c r="PEX3" s="110"/>
      <c r="PEY3" s="110"/>
      <c r="PEZ3" s="110"/>
      <c r="PFA3" s="110"/>
      <c r="PFB3" s="110"/>
      <c r="PFC3" s="110"/>
      <c r="PFD3" s="110"/>
      <c r="PFE3" s="110"/>
      <c r="PFF3" s="110"/>
      <c r="PFG3" s="110"/>
      <c r="PFH3" s="110"/>
      <c r="PFI3" s="110"/>
      <c r="PFJ3" s="110"/>
      <c r="PFK3" s="110"/>
      <c r="PFL3" s="110"/>
      <c r="PFM3" s="110"/>
      <c r="PFN3" s="110"/>
      <c r="PFO3" s="110"/>
      <c r="PFP3" s="110"/>
      <c r="PFQ3" s="110"/>
      <c r="PFR3" s="110"/>
      <c r="PFS3" s="110"/>
      <c r="PFT3" s="110"/>
      <c r="PFU3" s="110"/>
      <c r="PFV3" s="110"/>
      <c r="PFW3" s="110"/>
      <c r="PFX3" s="110"/>
      <c r="PFY3" s="110"/>
      <c r="PFZ3" s="110"/>
      <c r="PGA3" s="110"/>
      <c r="PGB3" s="110"/>
      <c r="PGC3" s="110"/>
      <c r="PGD3" s="110"/>
      <c r="PGE3" s="110"/>
      <c r="PGF3" s="110"/>
      <c r="PGG3" s="110"/>
      <c r="PGH3" s="110"/>
      <c r="PGI3" s="110"/>
      <c r="PGJ3" s="110"/>
      <c r="PGK3" s="110"/>
      <c r="PGL3" s="110"/>
      <c r="PGM3" s="110"/>
      <c r="PGN3" s="110"/>
      <c r="PGO3" s="110"/>
      <c r="PGP3" s="110"/>
      <c r="PGQ3" s="110"/>
      <c r="PGR3" s="110"/>
      <c r="PGS3" s="110"/>
      <c r="PGT3" s="110"/>
      <c r="PGU3" s="110"/>
      <c r="PGV3" s="110"/>
      <c r="PGW3" s="110"/>
      <c r="PGX3" s="110"/>
      <c r="PGY3" s="110"/>
      <c r="PGZ3" s="110"/>
      <c r="PHA3" s="110"/>
      <c r="PHB3" s="110"/>
      <c r="PHC3" s="110"/>
      <c r="PHD3" s="110"/>
      <c r="PHE3" s="110"/>
      <c r="PHF3" s="110"/>
      <c r="PHG3" s="110"/>
      <c r="PHH3" s="110"/>
      <c r="PHI3" s="110"/>
      <c r="PHJ3" s="110"/>
      <c r="PHK3" s="110"/>
      <c r="PHL3" s="110"/>
      <c r="PHM3" s="110"/>
      <c r="PHN3" s="110"/>
      <c r="PHO3" s="110"/>
      <c r="PHP3" s="110"/>
      <c r="PHQ3" s="110"/>
      <c r="PHR3" s="110"/>
      <c r="PHS3" s="110"/>
      <c r="PHT3" s="110"/>
      <c r="PHU3" s="110"/>
      <c r="PHV3" s="110"/>
      <c r="PHW3" s="110"/>
      <c r="PHX3" s="110"/>
      <c r="PHY3" s="110"/>
      <c r="PHZ3" s="110"/>
      <c r="PIA3" s="110"/>
      <c r="PIB3" s="110"/>
      <c r="PIC3" s="110"/>
      <c r="PID3" s="110"/>
      <c r="PIE3" s="110"/>
      <c r="PIF3" s="110"/>
      <c r="PIG3" s="110"/>
      <c r="PIH3" s="110"/>
      <c r="PII3" s="110"/>
      <c r="PIJ3" s="110"/>
      <c r="PIK3" s="110"/>
      <c r="PIL3" s="110"/>
      <c r="PIM3" s="110"/>
      <c r="PIN3" s="110"/>
      <c r="PIO3" s="110"/>
      <c r="PIP3" s="110"/>
      <c r="PIQ3" s="110"/>
      <c r="PIR3" s="110"/>
      <c r="PIS3" s="110"/>
      <c r="PIT3" s="110"/>
      <c r="PIU3" s="110"/>
      <c r="PIV3" s="110"/>
      <c r="PIW3" s="110"/>
      <c r="PIX3" s="110"/>
      <c r="PIY3" s="110"/>
      <c r="PIZ3" s="110"/>
      <c r="PJA3" s="110"/>
      <c r="PJB3" s="110"/>
      <c r="PJC3" s="110"/>
      <c r="PJD3" s="110"/>
      <c r="PJE3" s="110"/>
      <c r="PJF3" s="110"/>
      <c r="PJG3" s="110"/>
      <c r="PJH3" s="110"/>
      <c r="PJI3" s="110"/>
      <c r="PJJ3" s="110"/>
      <c r="PJK3" s="110"/>
      <c r="PJL3" s="110"/>
      <c r="PJM3" s="110"/>
      <c r="PJN3" s="110"/>
      <c r="PJO3" s="110"/>
      <c r="PJP3" s="110"/>
      <c r="PJQ3" s="110"/>
      <c r="PJR3" s="110"/>
      <c r="PJS3" s="110"/>
      <c r="PJT3" s="110"/>
      <c r="PJU3" s="110"/>
      <c r="PJV3" s="110"/>
      <c r="PJW3" s="110"/>
      <c r="PJX3" s="110"/>
      <c r="PJY3" s="110"/>
      <c r="PJZ3" s="110"/>
      <c r="PKA3" s="110"/>
      <c r="PKB3" s="110"/>
      <c r="PKC3" s="110"/>
      <c r="PKD3" s="110"/>
      <c r="PKE3" s="110"/>
      <c r="PKF3" s="110"/>
      <c r="PKG3" s="110"/>
      <c r="PKH3" s="110"/>
      <c r="PKI3" s="110"/>
      <c r="PKJ3" s="110"/>
      <c r="PKK3" s="110"/>
      <c r="PKL3" s="110"/>
      <c r="PKM3" s="110"/>
      <c r="PKN3" s="110"/>
      <c r="PKO3" s="110"/>
      <c r="PKP3" s="110"/>
      <c r="PKQ3" s="110"/>
      <c r="PKR3" s="110"/>
      <c r="PKS3" s="110"/>
      <c r="PKT3" s="110"/>
      <c r="PKU3" s="110"/>
      <c r="PKV3" s="110"/>
      <c r="PKW3" s="110"/>
      <c r="PKX3" s="110"/>
      <c r="PKY3" s="110"/>
      <c r="PKZ3" s="110"/>
      <c r="PLA3" s="110"/>
      <c r="PLB3" s="110"/>
      <c r="PLC3" s="110"/>
      <c r="PLD3" s="110"/>
      <c r="PLE3" s="110"/>
      <c r="PLF3" s="110"/>
      <c r="PLG3" s="110"/>
      <c r="PLH3" s="110"/>
      <c r="PLI3" s="110"/>
      <c r="PLJ3" s="110"/>
      <c r="PLK3" s="110"/>
      <c r="PLL3" s="110"/>
      <c r="PLM3" s="110"/>
      <c r="PLN3" s="110"/>
      <c r="PLO3" s="110"/>
      <c r="PLP3" s="110"/>
      <c r="PLQ3" s="110"/>
      <c r="PLR3" s="110"/>
      <c r="PLS3" s="110"/>
      <c r="PLT3" s="110"/>
      <c r="PLU3" s="110"/>
      <c r="PLV3" s="110"/>
      <c r="PLW3" s="110"/>
      <c r="PLX3" s="110"/>
      <c r="PLY3" s="110"/>
      <c r="PLZ3" s="110"/>
      <c r="PMA3" s="110"/>
      <c r="PMB3" s="110"/>
      <c r="PMC3" s="110"/>
      <c r="PMD3" s="110"/>
      <c r="PME3" s="110"/>
      <c r="PMF3" s="110"/>
      <c r="PMG3" s="110"/>
      <c r="PMH3" s="110"/>
      <c r="PMI3" s="110"/>
      <c r="PMJ3" s="110"/>
      <c r="PMK3" s="110"/>
      <c r="PML3" s="110"/>
      <c r="PMM3" s="110"/>
      <c r="PMN3" s="110"/>
      <c r="PMO3" s="110"/>
      <c r="PMP3" s="110"/>
      <c r="PMQ3" s="110"/>
      <c r="PMR3" s="110"/>
      <c r="PMS3" s="110"/>
      <c r="PMT3" s="110"/>
      <c r="PMU3" s="110"/>
      <c r="PMV3" s="110"/>
      <c r="PMW3" s="110"/>
      <c r="PMX3" s="110"/>
      <c r="PMY3" s="110"/>
      <c r="PMZ3" s="110"/>
      <c r="PNA3" s="110"/>
      <c r="PNB3" s="110"/>
      <c r="PNC3" s="110"/>
      <c r="PND3" s="110"/>
      <c r="PNE3" s="110"/>
      <c r="PNF3" s="110"/>
      <c r="PNG3" s="110"/>
      <c r="PNH3" s="110"/>
      <c r="PNI3" s="110"/>
      <c r="PNJ3" s="110"/>
      <c r="PNK3" s="110"/>
      <c r="PNL3" s="110"/>
      <c r="PNM3" s="110"/>
      <c r="PNN3" s="110"/>
      <c r="PNO3" s="110"/>
      <c r="PNP3" s="110"/>
      <c r="PNQ3" s="110"/>
      <c r="PNR3" s="110"/>
      <c r="PNS3" s="110"/>
      <c r="PNT3" s="110"/>
      <c r="PNU3" s="110"/>
      <c r="PNV3" s="110"/>
      <c r="PNW3" s="110"/>
      <c r="PNX3" s="110"/>
      <c r="PNY3" s="110"/>
      <c r="PNZ3" s="110"/>
      <c r="POA3" s="110"/>
      <c r="POB3" s="110"/>
      <c r="POC3" s="110"/>
      <c r="POD3" s="110"/>
      <c r="POE3" s="110"/>
      <c r="POF3" s="110"/>
      <c r="POG3" s="110"/>
      <c r="POH3" s="110"/>
      <c r="POI3" s="110"/>
      <c r="POJ3" s="110"/>
      <c r="POK3" s="110"/>
      <c r="POL3" s="110"/>
      <c r="POM3" s="110"/>
      <c r="PON3" s="110"/>
      <c r="POO3" s="110"/>
      <c r="POP3" s="110"/>
      <c r="POQ3" s="110"/>
      <c r="POR3" s="110"/>
      <c r="POS3" s="110"/>
      <c r="POT3" s="110"/>
      <c r="POU3" s="110"/>
      <c r="POV3" s="110"/>
      <c r="POW3" s="110"/>
      <c r="POX3" s="110"/>
      <c r="POY3" s="110"/>
      <c r="POZ3" s="110"/>
      <c r="PPA3" s="110"/>
      <c r="PPB3" s="110"/>
      <c r="PPC3" s="110"/>
      <c r="PPD3" s="110"/>
      <c r="PPE3" s="110"/>
      <c r="PPF3" s="110"/>
      <c r="PPG3" s="110"/>
      <c r="PPH3" s="110"/>
      <c r="PPI3" s="110"/>
      <c r="PPJ3" s="110"/>
      <c r="PPK3" s="110"/>
      <c r="PPL3" s="110"/>
      <c r="PPM3" s="110"/>
      <c r="PPN3" s="110"/>
      <c r="PPO3" s="110"/>
      <c r="PPP3" s="110"/>
      <c r="PPQ3" s="110"/>
      <c r="PPR3" s="110"/>
      <c r="PPS3" s="110"/>
      <c r="PPT3" s="110"/>
      <c r="PPU3" s="110"/>
      <c r="PPV3" s="110"/>
      <c r="PPW3" s="110"/>
      <c r="PPX3" s="110"/>
      <c r="PPY3" s="110"/>
      <c r="PPZ3" s="110"/>
      <c r="PQA3" s="110"/>
      <c r="PQB3" s="110"/>
      <c r="PQC3" s="110"/>
      <c r="PQD3" s="110"/>
      <c r="PQE3" s="110"/>
      <c r="PQF3" s="110"/>
      <c r="PQG3" s="110"/>
      <c r="PQH3" s="110"/>
      <c r="PQI3" s="110"/>
      <c r="PQJ3" s="110"/>
      <c r="PQK3" s="110"/>
      <c r="PQL3" s="110"/>
      <c r="PQM3" s="110"/>
      <c r="PQN3" s="110"/>
      <c r="PQO3" s="110"/>
      <c r="PQP3" s="110"/>
      <c r="PQQ3" s="110"/>
      <c r="PQR3" s="110"/>
      <c r="PQS3" s="110"/>
      <c r="PQT3" s="110"/>
      <c r="PQU3" s="110"/>
      <c r="PQV3" s="110"/>
      <c r="PQW3" s="110"/>
      <c r="PQX3" s="110"/>
      <c r="PQY3" s="110"/>
      <c r="PQZ3" s="110"/>
      <c r="PRA3" s="110"/>
      <c r="PRB3" s="110"/>
      <c r="PRC3" s="110"/>
      <c r="PRD3" s="110"/>
      <c r="PRE3" s="110"/>
      <c r="PRF3" s="110"/>
      <c r="PRG3" s="110"/>
      <c r="PRH3" s="110"/>
      <c r="PRI3" s="110"/>
      <c r="PRJ3" s="110"/>
      <c r="PRK3" s="110"/>
      <c r="PRL3" s="110"/>
      <c r="PRM3" s="110"/>
      <c r="PRN3" s="110"/>
      <c r="PRO3" s="110"/>
      <c r="PRP3" s="110"/>
      <c r="PRQ3" s="110"/>
      <c r="PRR3" s="110"/>
      <c r="PRS3" s="110"/>
      <c r="PRT3" s="110"/>
      <c r="PRU3" s="110"/>
      <c r="PRV3" s="110"/>
      <c r="PRW3" s="110"/>
      <c r="PRX3" s="110"/>
      <c r="PRY3" s="110"/>
      <c r="PRZ3" s="110"/>
      <c r="PSA3" s="110"/>
      <c r="PSB3" s="110"/>
      <c r="PSC3" s="110"/>
      <c r="PSD3" s="110"/>
      <c r="PSE3" s="110"/>
      <c r="PSF3" s="110"/>
      <c r="PSG3" s="110"/>
      <c r="PSH3" s="110"/>
      <c r="PSI3" s="110"/>
      <c r="PSJ3" s="110"/>
      <c r="PSK3" s="110"/>
      <c r="PSL3" s="110"/>
      <c r="PSM3" s="110"/>
      <c r="PSN3" s="110"/>
      <c r="PSO3" s="110"/>
      <c r="PSP3" s="110"/>
      <c r="PSQ3" s="110"/>
      <c r="PSR3" s="110"/>
      <c r="PSS3" s="110"/>
      <c r="PST3" s="110"/>
      <c r="PSU3" s="110"/>
      <c r="PSV3" s="110"/>
      <c r="PSW3" s="110"/>
      <c r="PSX3" s="110"/>
      <c r="PSY3" s="110"/>
      <c r="PSZ3" s="110"/>
      <c r="PTA3" s="110"/>
      <c r="PTB3" s="110"/>
      <c r="PTC3" s="110"/>
      <c r="PTD3" s="110"/>
      <c r="PTE3" s="110"/>
      <c r="PTF3" s="110"/>
      <c r="PTG3" s="110"/>
      <c r="PTH3" s="110"/>
      <c r="PTI3" s="110"/>
      <c r="PTJ3" s="110"/>
      <c r="PTK3" s="110"/>
      <c r="PTL3" s="110"/>
      <c r="PTM3" s="110"/>
      <c r="PTN3" s="110"/>
      <c r="PTO3" s="110"/>
      <c r="PTP3" s="110"/>
      <c r="PTQ3" s="110"/>
      <c r="PTR3" s="110"/>
      <c r="PTS3" s="110"/>
      <c r="PTT3" s="110"/>
      <c r="PTU3" s="110"/>
      <c r="PTV3" s="110"/>
      <c r="PTW3" s="110"/>
      <c r="PTX3" s="110"/>
      <c r="PTY3" s="110"/>
      <c r="PTZ3" s="110"/>
      <c r="PUA3" s="110"/>
      <c r="PUB3" s="110"/>
      <c r="PUC3" s="110"/>
      <c r="PUD3" s="110"/>
      <c r="PUE3" s="110"/>
      <c r="PUF3" s="110"/>
      <c r="PUG3" s="110"/>
      <c r="PUH3" s="110"/>
      <c r="PUI3" s="110"/>
      <c r="PUJ3" s="110"/>
      <c r="PUK3" s="110"/>
      <c r="PUL3" s="110"/>
      <c r="PUM3" s="110"/>
      <c r="PUN3" s="110"/>
      <c r="PUO3" s="110"/>
      <c r="PUP3" s="110"/>
      <c r="PUQ3" s="110"/>
      <c r="PUR3" s="110"/>
      <c r="PUS3" s="110"/>
      <c r="PUT3" s="110"/>
      <c r="PUU3" s="110"/>
      <c r="PUV3" s="110"/>
      <c r="PUW3" s="110"/>
      <c r="PUX3" s="110"/>
      <c r="PUY3" s="110"/>
      <c r="PUZ3" s="110"/>
      <c r="PVA3" s="110"/>
      <c r="PVB3" s="110"/>
      <c r="PVC3" s="110"/>
      <c r="PVD3" s="110"/>
      <c r="PVE3" s="110"/>
      <c r="PVF3" s="110"/>
      <c r="PVG3" s="110"/>
      <c r="PVH3" s="110"/>
      <c r="PVI3" s="110"/>
      <c r="PVJ3" s="110"/>
      <c r="PVK3" s="110"/>
      <c r="PVL3" s="110"/>
      <c r="PVM3" s="110"/>
      <c r="PVN3" s="110"/>
      <c r="PVO3" s="110"/>
      <c r="PVP3" s="110"/>
      <c r="PVQ3" s="110"/>
      <c r="PVR3" s="110"/>
      <c r="PVS3" s="110"/>
      <c r="PVT3" s="110"/>
      <c r="PVU3" s="110"/>
      <c r="PVV3" s="110"/>
      <c r="PVW3" s="110"/>
      <c r="PVX3" s="110"/>
      <c r="PVY3" s="110"/>
      <c r="PVZ3" s="110"/>
      <c r="PWA3" s="110"/>
      <c r="PWB3" s="110"/>
      <c r="PWC3" s="110"/>
      <c r="PWD3" s="110"/>
      <c r="PWE3" s="110"/>
      <c r="PWF3" s="110"/>
      <c r="PWG3" s="110"/>
      <c r="PWH3" s="110"/>
      <c r="PWI3" s="110"/>
      <c r="PWJ3" s="110"/>
      <c r="PWK3" s="110"/>
      <c r="PWL3" s="110"/>
      <c r="PWM3" s="110"/>
      <c r="PWN3" s="110"/>
      <c r="PWO3" s="110"/>
      <c r="PWP3" s="110"/>
      <c r="PWQ3" s="110"/>
      <c r="PWR3" s="110"/>
      <c r="PWS3" s="110"/>
      <c r="PWT3" s="110"/>
      <c r="PWU3" s="110"/>
      <c r="PWV3" s="110"/>
      <c r="PWW3" s="110"/>
      <c r="PWX3" s="110"/>
      <c r="PWY3" s="110"/>
      <c r="PWZ3" s="110"/>
      <c r="PXA3" s="110"/>
      <c r="PXB3" s="110"/>
      <c r="PXC3" s="110"/>
      <c r="PXD3" s="110"/>
      <c r="PXE3" s="110"/>
      <c r="PXF3" s="110"/>
      <c r="PXG3" s="110"/>
      <c r="PXH3" s="110"/>
      <c r="PXI3" s="110"/>
      <c r="PXJ3" s="110"/>
      <c r="PXK3" s="110"/>
      <c r="PXL3" s="110"/>
      <c r="PXM3" s="110"/>
      <c r="PXN3" s="110"/>
      <c r="PXO3" s="110"/>
      <c r="PXP3" s="110"/>
      <c r="PXQ3" s="110"/>
      <c r="PXR3" s="110"/>
      <c r="PXS3" s="110"/>
      <c r="PXT3" s="110"/>
      <c r="PXU3" s="110"/>
      <c r="PXV3" s="110"/>
      <c r="PXW3" s="110"/>
      <c r="PXX3" s="110"/>
      <c r="PXY3" s="110"/>
      <c r="PXZ3" s="110"/>
      <c r="PYA3" s="110"/>
      <c r="PYB3" s="110"/>
      <c r="PYC3" s="110"/>
      <c r="PYD3" s="110"/>
      <c r="PYE3" s="110"/>
      <c r="PYF3" s="110"/>
      <c r="PYG3" s="110"/>
      <c r="PYH3" s="110"/>
      <c r="PYI3" s="110"/>
      <c r="PYJ3" s="110"/>
      <c r="PYK3" s="110"/>
      <c r="PYL3" s="110"/>
      <c r="PYM3" s="110"/>
      <c r="PYN3" s="110"/>
      <c r="PYO3" s="110"/>
      <c r="PYP3" s="110"/>
      <c r="PYQ3" s="110"/>
      <c r="PYR3" s="110"/>
      <c r="PYS3" s="110"/>
      <c r="PYT3" s="110"/>
      <c r="PYU3" s="110"/>
      <c r="PYV3" s="110"/>
      <c r="PYW3" s="110"/>
      <c r="PYX3" s="110"/>
      <c r="PYY3" s="110"/>
      <c r="PYZ3" s="110"/>
      <c r="PZA3" s="110"/>
      <c r="PZB3" s="110"/>
      <c r="PZC3" s="110"/>
      <c r="PZD3" s="110"/>
      <c r="PZE3" s="110"/>
      <c r="PZF3" s="110"/>
      <c r="PZG3" s="110"/>
      <c r="PZH3" s="110"/>
      <c r="PZI3" s="110"/>
      <c r="PZJ3" s="110"/>
      <c r="PZK3" s="110"/>
      <c r="PZL3" s="110"/>
      <c r="PZM3" s="110"/>
      <c r="PZN3" s="110"/>
      <c r="PZO3" s="110"/>
      <c r="PZP3" s="110"/>
      <c r="PZQ3" s="110"/>
      <c r="PZR3" s="110"/>
      <c r="PZS3" s="110"/>
      <c r="PZT3" s="110"/>
      <c r="PZU3" s="110"/>
      <c r="PZV3" s="110"/>
      <c r="PZW3" s="110"/>
      <c r="PZX3" s="110"/>
      <c r="PZY3" s="110"/>
      <c r="PZZ3" s="110"/>
      <c r="QAA3" s="110"/>
      <c r="QAB3" s="110"/>
      <c r="QAC3" s="110"/>
      <c r="QAD3" s="110"/>
      <c r="QAE3" s="110"/>
      <c r="QAF3" s="110"/>
      <c r="QAG3" s="110"/>
      <c r="QAH3" s="110"/>
      <c r="QAI3" s="110"/>
      <c r="QAJ3" s="110"/>
      <c r="QAK3" s="110"/>
      <c r="QAL3" s="110"/>
      <c r="QAM3" s="110"/>
      <c r="QAN3" s="110"/>
      <c r="QAO3" s="110"/>
      <c r="QAP3" s="110"/>
      <c r="QAQ3" s="110"/>
      <c r="QAR3" s="110"/>
      <c r="QAS3" s="110"/>
      <c r="QAT3" s="110"/>
      <c r="QAU3" s="110"/>
      <c r="QAV3" s="110"/>
      <c r="QAW3" s="110"/>
      <c r="QAX3" s="110"/>
      <c r="QAY3" s="110"/>
      <c r="QAZ3" s="110"/>
      <c r="QBA3" s="110"/>
      <c r="QBB3" s="110"/>
      <c r="QBC3" s="110"/>
      <c r="QBD3" s="110"/>
      <c r="QBE3" s="110"/>
      <c r="QBF3" s="110"/>
      <c r="QBG3" s="110"/>
      <c r="QBH3" s="110"/>
      <c r="QBI3" s="110"/>
      <c r="QBJ3" s="110"/>
      <c r="QBK3" s="110"/>
      <c r="QBL3" s="110"/>
      <c r="QBM3" s="110"/>
      <c r="QBN3" s="110"/>
      <c r="QBO3" s="110"/>
      <c r="QBP3" s="110"/>
      <c r="QBQ3" s="110"/>
      <c r="QBR3" s="110"/>
      <c r="QBS3" s="110"/>
      <c r="QBT3" s="110"/>
      <c r="QBU3" s="110"/>
      <c r="QBV3" s="110"/>
      <c r="QBW3" s="110"/>
      <c r="QBX3" s="110"/>
      <c r="QBY3" s="110"/>
      <c r="QBZ3" s="110"/>
      <c r="QCA3" s="110"/>
      <c r="QCB3" s="110"/>
      <c r="QCC3" s="110"/>
      <c r="QCD3" s="110"/>
      <c r="QCE3" s="110"/>
      <c r="QCF3" s="110"/>
      <c r="QCG3" s="110"/>
      <c r="QCH3" s="110"/>
      <c r="QCI3" s="110"/>
      <c r="QCJ3" s="110"/>
      <c r="QCK3" s="110"/>
      <c r="QCL3" s="110"/>
      <c r="QCM3" s="110"/>
      <c r="QCN3" s="110"/>
      <c r="QCO3" s="110"/>
      <c r="QCP3" s="110"/>
      <c r="QCQ3" s="110"/>
      <c r="QCR3" s="110"/>
      <c r="QCS3" s="110"/>
      <c r="QCT3" s="110"/>
      <c r="QCU3" s="110"/>
      <c r="QCV3" s="110"/>
      <c r="QCW3" s="110"/>
      <c r="QCX3" s="110"/>
      <c r="QCY3" s="110"/>
      <c r="QCZ3" s="110"/>
      <c r="QDA3" s="110"/>
      <c r="QDB3" s="110"/>
      <c r="QDC3" s="110"/>
      <c r="QDD3" s="110"/>
      <c r="QDE3" s="110"/>
      <c r="QDF3" s="110"/>
      <c r="QDG3" s="110"/>
      <c r="QDH3" s="110"/>
      <c r="QDI3" s="110"/>
      <c r="QDJ3" s="110"/>
      <c r="QDK3" s="110"/>
      <c r="QDL3" s="110"/>
      <c r="QDM3" s="110"/>
      <c r="QDN3" s="110"/>
      <c r="QDO3" s="110"/>
      <c r="QDP3" s="110"/>
      <c r="QDQ3" s="110"/>
      <c r="QDR3" s="110"/>
      <c r="QDS3" s="110"/>
      <c r="QDT3" s="110"/>
      <c r="QDU3" s="110"/>
      <c r="QDV3" s="110"/>
      <c r="QDW3" s="110"/>
      <c r="QDX3" s="110"/>
      <c r="QDY3" s="110"/>
      <c r="QDZ3" s="110"/>
      <c r="QEA3" s="110"/>
      <c r="QEB3" s="110"/>
      <c r="QEC3" s="110"/>
      <c r="QED3" s="110"/>
      <c r="QEE3" s="110"/>
      <c r="QEF3" s="110"/>
      <c r="QEG3" s="110"/>
      <c r="QEH3" s="110"/>
      <c r="QEI3" s="110"/>
      <c r="QEJ3" s="110"/>
      <c r="QEK3" s="110"/>
      <c r="QEL3" s="110"/>
      <c r="QEM3" s="110"/>
      <c r="QEN3" s="110"/>
      <c r="QEO3" s="110"/>
      <c r="QEP3" s="110"/>
      <c r="QEQ3" s="110"/>
      <c r="QER3" s="110"/>
      <c r="QES3" s="110"/>
      <c r="QET3" s="110"/>
      <c r="QEU3" s="110"/>
      <c r="QEV3" s="110"/>
      <c r="QEW3" s="110"/>
      <c r="QEX3" s="110"/>
      <c r="QEY3" s="110"/>
      <c r="QEZ3" s="110"/>
      <c r="QFA3" s="110"/>
      <c r="QFB3" s="110"/>
      <c r="QFC3" s="110"/>
      <c r="QFD3" s="110"/>
      <c r="QFE3" s="110"/>
      <c r="QFF3" s="110"/>
      <c r="QFG3" s="110"/>
      <c r="QFH3" s="110"/>
      <c r="QFI3" s="110"/>
      <c r="QFJ3" s="110"/>
      <c r="QFK3" s="110"/>
      <c r="QFL3" s="110"/>
      <c r="QFM3" s="110"/>
      <c r="QFN3" s="110"/>
      <c r="QFO3" s="110"/>
      <c r="QFP3" s="110"/>
      <c r="QFQ3" s="110"/>
      <c r="QFR3" s="110"/>
      <c r="QFS3" s="110"/>
      <c r="QFT3" s="110"/>
      <c r="QFU3" s="110"/>
      <c r="QFV3" s="110"/>
      <c r="QFW3" s="110"/>
      <c r="QFX3" s="110"/>
      <c r="QFY3" s="110"/>
      <c r="QFZ3" s="110"/>
      <c r="QGA3" s="110"/>
      <c r="QGB3" s="110"/>
      <c r="QGC3" s="110"/>
      <c r="QGD3" s="110"/>
      <c r="QGE3" s="110"/>
      <c r="QGF3" s="110"/>
      <c r="QGG3" s="110"/>
      <c r="QGH3" s="110"/>
      <c r="QGI3" s="110"/>
      <c r="QGJ3" s="110"/>
      <c r="QGK3" s="110"/>
      <c r="QGL3" s="110"/>
      <c r="QGM3" s="110"/>
      <c r="QGN3" s="110"/>
      <c r="QGO3" s="110"/>
      <c r="QGP3" s="110"/>
      <c r="QGQ3" s="110"/>
      <c r="QGR3" s="110"/>
      <c r="QGS3" s="110"/>
      <c r="QGT3" s="110"/>
      <c r="QGU3" s="110"/>
      <c r="QGV3" s="110"/>
      <c r="QGW3" s="110"/>
      <c r="QGX3" s="110"/>
      <c r="QGY3" s="110"/>
      <c r="QGZ3" s="110"/>
      <c r="QHA3" s="110"/>
      <c r="QHB3" s="110"/>
      <c r="QHC3" s="110"/>
      <c r="QHD3" s="110"/>
      <c r="QHE3" s="110"/>
      <c r="QHF3" s="110"/>
      <c r="QHG3" s="110"/>
      <c r="QHH3" s="110"/>
      <c r="QHI3" s="110"/>
      <c r="QHJ3" s="110"/>
      <c r="QHK3" s="110"/>
      <c r="QHL3" s="110"/>
      <c r="QHM3" s="110"/>
      <c r="QHN3" s="110"/>
      <c r="QHO3" s="110"/>
      <c r="QHP3" s="110"/>
      <c r="QHQ3" s="110"/>
      <c r="QHR3" s="110"/>
      <c r="QHS3" s="110"/>
      <c r="QHT3" s="110"/>
      <c r="QHU3" s="110"/>
      <c r="QHV3" s="110"/>
      <c r="QHW3" s="110"/>
      <c r="QHX3" s="110"/>
      <c r="QHY3" s="110"/>
      <c r="QHZ3" s="110"/>
      <c r="QIA3" s="110"/>
      <c r="QIB3" s="110"/>
      <c r="QIC3" s="110"/>
      <c r="QID3" s="110"/>
      <c r="QIE3" s="110"/>
      <c r="QIF3" s="110"/>
      <c r="QIG3" s="110"/>
      <c r="QIH3" s="110"/>
      <c r="QII3" s="110"/>
      <c r="QIJ3" s="110"/>
      <c r="QIK3" s="110"/>
      <c r="QIL3" s="110"/>
      <c r="QIM3" s="110"/>
      <c r="QIN3" s="110"/>
      <c r="QIO3" s="110"/>
      <c r="QIP3" s="110"/>
      <c r="QIQ3" s="110"/>
      <c r="QIR3" s="110"/>
      <c r="QIS3" s="110"/>
      <c r="QIT3" s="110"/>
      <c r="QIU3" s="110"/>
      <c r="QIV3" s="110"/>
      <c r="QIW3" s="110"/>
      <c r="QIX3" s="110"/>
      <c r="QIY3" s="110"/>
      <c r="QIZ3" s="110"/>
      <c r="QJA3" s="110"/>
      <c r="QJB3" s="110"/>
      <c r="QJC3" s="110"/>
      <c r="QJD3" s="110"/>
      <c r="QJE3" s="110"/>
      <c r="QJF3" s="110"/>
      <c r="QJG3" s="110"/>
      <c r="QJH3" s="110"/>
      <c r="QJI3" s="110"/>
      <c r="QJJ3" s="110"/>
      <c r="QJK3" s="110"/>
      <c r="QJL3" s="110"/>
      <c r="QJM3" s="110"/>
      <c r="QJN3" s="110"/>
      <c r="QJO3" s="110"/>
      <c r="QJP3" s="110"/>
      <c r="QJQ3" s="110"/>
      <c r="QJR3" s="110"/>
      <c r="QJS3" s="110"/>
      <c r="QJT3" s="110"/>
      <c r="QJU3" s="110"/>
      <c r="QJV3" s="110"/>
      <c r="QJW3" s="110"/>
      <c r="QJX3" s="110"/>
      <c r="QJY3" s="110"/>
      <c r="QJZ3" s="110"/>
      <c r="QKA3" s="110"/>
      <c r="QKB3" s="110"/>
      <c r="QKC3" s="110"/>
      <c r="QKD3" s="110"/>
      <c r="QKE3" s="110"/>
      <c r="QKF3" s="110"/>
      <c r="QKG3" s="110"/>
      <c r="QKH3" s="110"/>
      <c r="QKI3" s="110"/>
      <c r="QKJ3" s="110"/>
      <c r="QKK3" s="110"/>
      <c r="QKL3" s="110"/>
      <c r="QKM3" s="110"/>
      <c r="QKN3" s="110"/>
      <c r="QKO3" s="110"/>
      <c r="QKP3" s="110"/>
      <c r="QKQ3" s="110"/>
      <c r="QKR3" s="110"/>
      <c r="QKS3" s="110"/>
      <c r="QKT3" s="110"/>
      <c r="QKU3" s="110"/>
      <c r="QKV3" s="110"/>
      <c r="QKW3" s="110"/>
      <c r="QKX3" s="110"/>
      <c r="QKY3" s="110"/>
      <c r="QKZ3" s="110"/>
      <c r="QLA3" s="110"/>
      <c r="QLB3" s="110"/>
      <c r="QLC3" s="110"/>
      <c r="QLD3" s="110"/>
      <c r="QLE3" s="110"/>
      <c r="QLF3" s="110"/>
      <c r="QLG3" s="110"/>
      <c r="QLH3" s="110"/>
      <c r="QLI3" s="110"/>
      <c r="QLJ3" s="110"/>
      <c r="QLK3" s="110"/>
      <c r="QLL3" s="110"/>
      <c r="QLM3" s="110"/>
      <c r="QLN3" s="110"/>
      <c r="QLO3" s="110"/>
      <c r="QLP3" s="110"/>
      <c r="QLQ3" s="110"/>
      <c r="QLR3" s="110"/>
      <c r="QLS3" s="110"/>
      <c r="QLT3" s="110"/>
      <c r="QLU3" s="110"/>
      <c r="QLV3" s="110"/>
      <c r="QLW3" s="110"/>
      <c r="QLX3" s="110"/>
      <c r="QLY3" s="110"/>
      <c r="QLZ3" s="110"/>
      <c r="QMA3" s="110"/>
      <c r="QMB3" s="110"/>
      <c r="QMC3" s="110"/>
      <c r="QMD3" s="110"/>
      <c r="QME3" s="110"/>
      <c r="QMF3" s="110"/>
      <c r="QMG3" s="110"/>
      <c r="QMH3" s="110"/>
      <c r="QMI3" s="110"/>
      <c r="QMJ3" s="110"/>
      <c r="QMK3" s="110"/>
      <c r="QML3" s="110"/>
      <c r="QMM3" s="110"/>
      <c r="QMN3" s="110"/>
      <c r="QMO3" s="110"/>
      <c r="QMP3" s="110"/>
      <c r="QMQ3" s="110"/>
      <c r="QMR3" s="110"/>
      <c r="QMS3" s="110"/>
      <c r="QMT3" s="110"/>
      <c r="QMU3" s="110"/>
      <c r="QMV3" s="110"/>
      <c r="QMW3" s="110"/>
      <c r="QMX3" s="110"/>
      <c r="QMY3" s="110"/>
      <c r="QMZ3" s="110"/>
      <c r="QNA3" s="110"/>
      <c r="QNB3" s="110"/>
      <c r="QNC3" s="110"/>
      <c r="QND3" s="110"/>
      <c r="QNE3" s="110"/>
      <c r="QNF3" s="110"/>
      <c r="QNG3" s="110"/>
      <c r="QNH3" s="110"/>
      <c r="QNI3" s="110"/>
      <c r="QNJ3" s="110"/>
      <c r="QNK3" s="110"/>
      <c r="QNL3" s="110"/>
      <c r="QNM3" s="110"/>
      <c r="QNN3" s="110"/>
      <c r="QNO3" s="110"/>
      <c r="QNP3" s="110"/>
      <c r="QNQ3" s="110"/>
      <c r="QNR3" s="110"/>
      <c r="QNS3" s="110"/>
      <c r="QNT3" s="110"/>
      <c r="QNU3" s="110"/>
      <c r="QNV3" s="110"/>
      <c r="QNW3" s="110"/>
      <c r="QNX3" s="110"/>
      <c r="QNY3" s="110"/>
      <c r="QNZ3" s="110"/>
      <c r="QOA3" s="110"/>
      <c r="QOB3" s="110"/>
      <c r="QOC3" s="110"/>
      <c r="QOD3" s="110"/>
      <c r="QOE3" s="110"/>
      <c r="QOF3" s="110"/>
      <c r="QOG3" s="110"/>
      <c r="QOH3" s="110"/>
      <c r="QOI3" s="110"/>
      <c r="QOJ3" s="110"/>
      <c r="QOK3" s="110"/>
      <c r="QOL3" s="110"/>
      <c r="QOM3" s="110"/>
      <c r="QON3" s="110"/>
      <c r="QOO3" s="110"/>
      <c r="QOP3" s="110"/>
      <c r="QOQ3" s="110"/>
      <c r="QOR3" s="110"/>
      <c r="QOS3" s="110"/>
      <c r="QOT3" s="110"/>
      <c r="QOU3" s="110"/>
      <c r="QOV3" s="110"/>
      <c r="QOW3" s="110"/>
      <c r="QOX3" s="110"/>
      <c r="QOY3" s="110"/>
      <c r="QOZ3" s="110"/>
      <c r="QPA3" s="110"/>
      <c r="QPB3" s="110"/>
      <c r="QPC3" s="110"/>
      <c r="QPD3" s="110"/>
      <c r="QPE3" s="110"/>
      <c r="QPF3" s="110"/>
      <c r="QPG3" s="110"/>
      <c r="QPH3" s="110"/>
      <c r="QPI3" s="110"/>
      <c r="QPJ3" s="110"/>
      <c r="QPK3" s="110"/>
      <c r="QPL3" s="110"/>
      <c r="QPM3" s="110"/>
      <c r="QPN3" s="110"/>
      <c r="QPO3" s="110"/>
      <c r="QPP3" s="110"/>
      <c r="QPQ3" s="110"/>
      <c r="QPR3" s="110"/>
      <c r="QPS3" s="110"/>
      <c r="QPT3" s="110"/>
      <c r="QPU3" s="110"/>
      <c r="QPV3" s="110"/>
      <c r="QPW3" s="110"/>
      <c r="QPX3" s="110"/>
      <c r="QPY3" s="110"/>
      <c r="QPZ3" s="110"/>
      <c r="QQA3" s="110"/>
      <c r="QQB3" s="110"/>
      <c r="QQC3" s="110"/>
      <c r="QQD3" s="110"/>
      <c r="QQE3" s="110"/>
      <c r="QQF3" s="110"/>
      <c r="QQG3" s="110"/>
      <c r="QQH3" s="110"/>
      <c r="QQI3" s="110"/>
      <c r="QQJ3" s="110"/>
      <c r="QQK3" s="110"/>
      <c r="QQL3" s="110"/>
      <c r="QQM3" s="110"/>
      <c r="QQN3" s="110"/>
      <c r="QQO3" s="110"/>
      <c r="QQP3" s="110"/>
      <c r="QQQ3" s="110"/>
      <c r="QQR3" s="110"/>
      <c r="QQS3" s="110"/>
      <c r="QQT3" s="110"/>
      <c r="QQU3" s="110"/>
      <c r="QQV3" s="110"/>
      <c r="QQW3" s="110"/>
      <c r="QQX3" s="110"/>
      <c r="QQY3" s="110"/>
      <c r="QQZ3" s="110"/>
      <c r="QRA3" s="110"/>
      <c r="QRB3" s="110"/>
      <c r="QRC3" s="110"/>
      <c r="QRD3" s="110"/>
      <c r="QRE3" s="110"/>
      <c r="QRF3" s="110"/>
      <c r="QRG3" s="110"/>
      <c r="QRH3" s="110"/>
      <c r="QRI3" s="110"/>
      <c r="QRJ3" s="110"/>
      <c r="QRK3" s="110"/>
      <c r="QRL3" s="110"/>
      <c r="QRM3" s="110"/>
      <c r="QRN3" s="110"/>
      <c r="QRO3" s="110"/>
      <c r="QRP3" s="110"/>
      <c r="QRQ3" s="110"/>
      <c r="QRR3" s="110"/>
      <c r="QRS3" s="110"/>
      <c r="QRT3" s="110"/>
      <c r="QRU3" s="110"/>
      <c r="QRV3" s="110"/>
      <c r="QRW3" s="110"/>
      <c r="QRX3" s="110"/>
      <c r="QRY3" s="110"/>
      <c r="QRZ3" s="110"/>
      <c r="QSA3" s="110"/>
      <c r="QSB3" s="110"/>
      <c r="QSC3" s="110"/>
      <c r="QSD3" s="110"/>
      <c r="QSE3" s="110"/>
      <c r="QSF3" s="110"/>
      <c r="QSG3" s="110"/>
      <c r="QSH3" s="110"/>
      <c r="QSI3" s="110"/>
      <c r="QSJ3" s="110"/>
      <c r="QSK3" s="110"/>
      <c r="QSL3" s="110"/>
      <c r="QSM3" s="110"/>
      <c r="QSN3" s="110"/>
      <c r="QSO3" s="110"/>
      <c r="QSP3" s="110"/>
      <c r="QSQ3" s="110"/>
      <c r="QSR3" s="110"/>
      <c r="QSS3" s="110"/>
      <c r="QST3" s="110"/>
      <c r="QSU3" s="110"/>
      <c r="QSV3" s="110"/>
      <c r="QSW3" s="110"/>
      <c r="QSX3" s="110"/>
      <c r="QSY3" s="110"/>
      <c r="QSZ3" s="110"/>
      <c r="QTA3" s="110"/>
      <c r="QTB3" s="110"/>
      <c r="QTC3" s="110"/>
      <c r="QTD3" s="110"/>
      <c r="QTE3" s="110"/>
      <c r="QTF3" s="110"/>
      <c r="QTG3" s="110"/>
      <c r="QTH3" s="110"/>
      <c r="QTI3" s="110"/>
      <c r="QTJ3" s="110"/>
      <c r="QTK3" s="110"/>
      <c r="QTL3" s="110"/>
      <c r="QTM3" s="110"/>
      <c r="QTN3" s="110"/>
      <c r="QTO3" s="110"/>
      <c r="QTP3" s="110"/>
      <c r="QTQ3" s="110"/>
      <c r="QTR3" s="110"/>
      <c r="QTS3" s="110"/>
      <c r="QTT3" s="110"/>
      <c r="QTU3" s="110"/>
      <c r="QTV3" s="110"/>
      <c r="QTW3" s="110"/>
      <c r="QTX3" s="110"/>
      <c r="QTY3" s="110"/>
      <c r="QTZ3" s="110"/>
      <c r="QUA3" s="110"/>
      <c r="QUB3" s="110"/>
      <c r="QUC3" s="110"/>
      <c r="QUD3" s="110"/>
      <c r="QUE3" s="110"/>
      <c r="QUF3" s="110"/>
      <c r="QUG3" s="110"/>
      <c r="QUH3" s="110"/>
      <c r="QUI3" s="110"/>
      <c r="QUJ3" s="110"/>
      <c r="QUK3" s="110"/>
      <c r="QUL3" s="110"/>
      <c r="QUM3" s="110"/>
      <c r="QUN3" s="110"/>
      <c r="QUO3" s="110"/>
      <c r="QUP3" s="110"/>
      <c r="QUQ3" s="110"/>
      <c r="QUR3" s="110"/>
      <c r="QUS3" s="110"/>
      <c r="QUT3" s="110"/>
      <c r="QUU3" s="110"/>
      <c r="QUV3" s="110"/>
      <c r="QUW3" s="110"/>
      <c r="QUX3" s="110"/>
      <c r="QUY3" s="110"/>
      <c r="QUZ3" s="110"/>
      <c r="QVA3" s="110"/>
      <c r="QVB3" s="110"/>
      <c r="QVC3" s="110"/>
      <c r="QVD3" s="110"/>
      <c r="QVE3" s="110"/>
      <c r="QVF3" s="110"/>
      <c r="QVG3" s="110"/>
      <c r="QVH3" s="110"/>
      <c r="QVI3" s="110"/>
      <c r="QVJ3" s="110"/>
      <c r="QVK3" s="110"/>
      <c r="QVL3" s="110"/>
      <c r="QVM3" s="110"/>
      <c r="QVN3" s="110"/>
      <c r="QVO3" s="110"/>
      <c r="QVP3" s="110"/>
      <c r="QVQ3" s="110"/>
      <c r="QVR3" s="110"/>
      <c r="QVS3" s="110"/>
      <c r="QVT3" s="110"/>
      <c r="QVU3" s="110"/>
      <c r="QVV3" s="110"/>
      <c r="QVW3" s="110"/>
      <c r="QVX3" s="110"/>
      <c r="QVY3" s="110"/>
      <c r="QVZ3" s="110"/>
      <c r="QWA3" s="110"/>
      <c r="QWB3" s="110"/>
      <c r="QWC3" s="110"/>
      <c r="QWD3" s="110"/>
      <c r="QWE3" s="110"/>
      <c r="QWF3" s="110"/>
      <c r="QWG3" s="110"/>
      <c r="QWH3" s="110"/>
      <c r="QWI3" s="110"/>
      <c r="QWJ3" s="110"/>
      <c r="QWK3" s="110"/>
      <c r="QWL3" s="110"/>
      <c r="QWM3" s="110"/>
      <c r="QWN3" s="110"/>
      <c r="QWO3" s="110"/>
      <c r="QWP3" s="110"/>
      <c r="QWQ3" s="110"/>
      <c r="QWR3" s="110"/>
      <c r="QWS3" s="110"/>
      <c r="QWT3" s="110"/>
      <c r="QWU3" s="110"/>
      <c r="QWV3" s="110"/>
      <c r="QWW3" s="110"/>
      <c r="QWX3" s="110"/>
      <c r="QWY3" s="110"/>
      <c r="QWZ3" s="110"/>
      <c r="QXA3" s="110"/>
      <c r="QXB3" s="110"/>
      <c r="QXC3" s="110"/>
      <c r="QXD3" s="110"/>
      <c r="QXE3" s="110"/>
      <c r="QXF3" s="110"/>
      <c r="QXG3" s="110"/>
      <c r="QXH3" s="110"/>
      <c r="QXI3" s="110"/>
      <c r="QXJ3" s="110"/>
      <c r="QXK3" s="110"/>
      <c r="QXL3" s="110"/>
      <c r="QXM3" s="110"/>
      <c r="QXN3" s="110"/>
      <c r="QXO3" s="110"/>
      <c r="QXP3" s="110"/>
      <c r="QXQ3" s="110"/>
      <c r="QXR3" s="110"/>
      <c r="QXS3" s="110"/>
      <c r="QXT3" s="110"/>
      <c r="QXU3" s="110"/>
      <c r="QXV3" s="110"/>
      <c r="QXW3" s="110"/>
      <c r="QXX3" s="110"/>
      <c r="QXY3" s="110"/>
      <c r="QXZ3" s="110"/>
      <c r="QYA3" s="110"/>
      <c r="QYB3" s="110"/>
      <c r="QYC3" s="110"/>
      <c r="QYD3" s="110"/>
      <c r="QYE3" s="110"/>
      <c r="QYF3" s="110"/>
      <c r="QYG3" s="110"/>
      <c r="QYH3" s="110"/>
      <c r="QYI3" s="110"/>
      <c r="QYJ3" s="110"/>
      <c r="QYK3" s="110"/>
      <c r="QYL3" s="110"/>
      <c r="QYM3" s="110"/>
      <c r="QYN3" s="110"/>
      <c r="QYO3" s="110"/>
      <c r="QYP3" s="110"/>
      <c r="QYQ3" s="110"/>
      <c r="QYR3" s="110"/>
      <c r="QYS3" s="110"/>
      <c r="QYT3" s="110"/>
      <c r="QYU3" s="110"/>
      <c r="QYV3" s="110"/>
      <c r="QYW3" s="110"/>
      <c r="QYX3" s="110"/>
      <c r="QYY3" s="110"/>
      <c r="QYZ3" s="110"/>
      <c r="QZA3" s="110"/>
      <c r="QZB3" s="110"/>
      <c r="QZC3" s="110"/>
      <c r="QZD3" s="110"/>
      <c r="QZE3" s="110"/>
      <c r="QZF3" s="110"/>
      <c r="QZG3" s="110"/>
      <c r="QZH3" s="110"/>
      <c r="QZI3" s="110"/>
      <c r="QZJ3" s="110"/>
      <c r="QZK3" s="110"/>
      <c r="QZL3" s="110"/>
      <c r="QZM3" s="110"/>
      <c r="QZN3" s="110"/>
      <c r="QZO3" s="110"/>
      <c r="QZP3" s="110"/>
      <c r="QZQ3" s="110"/>
      <c r="QZR3" s="110"/>
      <c r="QZS3" s="110"/>
      <c r="QZT3" s="110"/>
      <c r="QZU3" s="110"/>
      <c r="QZV3" s="110"/>
      <c r="QZW3" s="110"/>
      <c r="QZX3" s="110"/>
      <c r="QZY3" s="110"/>
      <c r="QZZ3" s="110"/>
      <c r="RAA3" s="110"/>
      <c r="RAB3" s="110"/>
      <c r="RAC3" s="110"/>
      <c r="RAD3" s="110"/>
      <c r="RAE3" s="110"/>
      <c r="RAF3" s="110"/>
      <c r="RAG3" s="110"/>
      <c r="RAH3" s="110"/>
      <c r="RAI3" s="110"/>
      <c r="RAJ3" s="110"/>
      <c r="RAK3" s="110"/>
      <c r="RAL3" s="110"/>
      <c r="RAM3" s="110"/>
      <c r="RAN3" s="110"/>
      <c r="RAO3" s="110"/>
      <c r="RAP3" s="110"/>
      <c r="RAQ3" s="110"/>
      <c r="RAR3" s="110"/>
      <c r="RAS3" s="110"/>
      <c r="RAT3" s="110"/>
      <c r="RAU3" s="110"/>
      <c r="RAV3" s="110"/>
      <c r="RAW3" s="110"/>
      <c r="RAX3" s="110"/>
      <c r="RAY3" s="110"/>
      <c r="RAZ3" s="110"/>
      <c r="RBA3" s="110"/>
      <c r="RBB3" s="110"/>
      <c r="RBC3" s="110"/>
      <c r="RBD3" s="110"/>
      <c r="RBE3" s="110"/>
      <c r="RBF3" s="110"/>
      <c r="RBG3" s="110"/>
      <c r="RBH3" s="110"/>
      <c r="RBI3" s="110"/>
      <c r="RBJ3" s="110"/>
      <c r="RBK3" s="110"/>
      <c r="RBL3" s="110"/>
      <c r="RBM3" s="110"/>
      <c r="RBN3" s="110"/>
      <c r="RBO3" s="110"/>
      <c r="RBP3" s="110"/>
      <c r="RBQ3" s="110"/>
      <c r="RBR3" s="110"/>
      <c r="RBS3" s="110"/>
      <c r="RBT3" s="110"/>
      <c r="RBU3" s="110"/>
      <c r="RBV3" s="110"/>
      <c r="RBW3" s="110"/>
      <c r="RBX3" s="110"/>
      <c r="RBY3" s="110"/>
      <c r="RBZ3" s="110"/>
      <c r="RCA3" s="110"/>
      <c r="RCB3" s="110"/>
      <c r="RCC3" s="110"/>
      <c r="RCD3" s="110"/>
      <c r="RCE3" s="110"/>
      <c r="RCF3" s="110"/>
      <c r="RCG3" s="110"/>
      <c r="RCH3" s="110"/>
      <c r="RCI3" s="110"/>
      <c r="RCJ3" s="110"/>
      <c r="RCK3" s="110"/>
      <c r="RCL3" s="110"/>
      <c r="RCM3" s="110"/>
      <c r="RCN3" s="110"/>
      <c r="RCO3" s="110"/>
      <c r="RCP3" s="110"/>
      <c r="RCQ3" s="110"/>
      <c r="RCR3" s="110"/>
      <c r="RCS3" s="110"/>
      <c r="RCT3" s="110"/>
      <c r="RCU3" s="110"/>
      <c r="RCV3" s="110"/>
      <c r="RCW3" s="110"/>
      <c r="RCX3" s="110"/>
      <c r="RCY3" s="110"/>
      <c r="RCZ3" s="110"/>
      <c r="RDA3" s="110"/>
      <c r="RDB3" s="110"/>
      <c r="RDC3" s="110"/>
      <c r="RDD3" s="110"/>
      <c r="RDE3" s="110"/>
      <c r="RDF3" s="110"/>
      <c r="RDG3" s="110"/>
      <c r="RDH3" s="110"/>
      <c r="RDI3" s="110"/>
      <c r="RDJ3" s="110"/>
      <c r="RDK3" s="110"/>
      <c r="RDL3" s="110"/>
      <c r="RDM3" s="110"/>
      <c r="RDN3" s="110"/>
      <c r="RDO3" s="110"/>
      <c r="RDP3" s="110"/>
      <c r="RDQ3" s="110"/>
      <c r="RDR3" s="110"/>
      <c r="RDS3" s="110"/>
      <c r="RDT3" s="110"/>
      <c r="RDU3" s="110"/>
      <c r="RDV3" s="110"/>
      <c r="RDW3" s="110"/>
      <c r="RDX3" s="110"/>
      <c r="RDY3" s="110"/>
      <c r="RDZ3" s="110"/>
      <c r="REA3" s="110"/>
      <c r="REB3" s="110"/>
      <c r="REC3" s="110"/>
      <c r="RED3" s="110"/>
      <c r="REE3" s="110"/>
      <c r="REF3" s="110"/>
      <c r="REG3" s="110"/>
      <c r="REH3" s="110"/>
      <c r="REI3" s="110"/>
      <c r="REJ3" s="110"/>
      <c r="REK3" s="110"/>
      <c r="REL3" s="110"/>
      <c r="REM3" s="110"/>
      <c r="REN3" s="110"/>
      <c r="REO3" s="110"/>
      <c r="REP3" s="110"/>
      <c r="REQ3" s="110"/>
      <c r="RER3" s="110"/>
      <c r="RES3" s="110"/>
      <c r="RET3" s="110"/>
      <c r="REU3" s="110"/>
      <c r="REV3" s="110"/>
      <c r="REW3" s="110"/>
      <c r="REX3" s="110"/>
      <c r="REY3" s="110"/>
      <c r="REZ3" s="110"/>
      <c r="RFA3" s="110"/>
      <c r="RFB3" s="110"/>
      <c r="RFC3" s="110"/>
      <c r="RFD3" s="110"/>
      <c r="RFE3" s="110"/>
      <c r="RFF3" s="110"/>
      <c r="RFG3" s="110"/>
      <c r="RFH3" s="110"/>
      <c r="RFI3" s="110"/>
      <c r="RFJ3" s="110"/>
      <c r="RFK3" s="110"/>
      <c r="RFL3" s="110"/>
      <c r="RFM3" s="110"/>
      <c r="RFN3" s="110"/>
      <c r="RFO3" s="110"/>
      <c r="RFP3" s="110"/>
      <c r="RFQ3" s="110"/>
      <c r="RFR3" s="110"/>
      <c r="RFS3" s="110"/>
      <c r="RFT3" s="110"/>
      <c r="RFU3" s="110"/>
      <c r="RFV3" s="110"/>
      <c r="RFW3" s="110"/>
      <c r="RFX3" s="110"/>
      <c r="RFY3" s="110"/>
      <c r="RFZ3" s="110"/>
      <c r="RGA3" s="110"/>
      <c r="RGB3" s="110"/>
      <c r="RGC3" s="110"/>
      <c r="RGD3" s="110"/>
      <c r="RGE3" s="110"/>
      <c r="RGF3" s="110"/>
      <c r="RGG3" s="110"/>
      <c r="RGH3" s="110"/>
      <c r="RGI3" s="110"/>
      <c r="RGJ3" s="110"/>
      <c r="RGK3" s="110"/>
      <c r="RGL3" s="110"/>
      <c r="RGM3" s="110"/>
      <c r="RGN3" s="110"/>
      <c r="RGO3" s="110"/>
      <c r="RGP3" s="110"/>
      <c r="RGQ3" s="110"/>
      <c r="RGR3" s="110"/>
      <c r="RGS3" s="110"/>
      <c r="RGT3" s="110"/>
      <c r="RGU3" s="110"/>
      <c r="RGV3" s="110"/>
      <c r="RGW3" s="110"/>
      <c r="RGX3" s="110"/>
      <c r="RGY3" s="110"/>
      <c r="RGZ3" s="110"/>
      <c r="RHA3" s="110"/>
      <c r="RHB3" s="110"/>
      <c r="RHC3" s="110"/>
      <c r="RHD3" s="110"/>
      <c r="RHE3" s="110"/>
      <c r="RHF3" s="110"/>
      <c r="RHG3" s="110"/>
      <c r="RHH3" s="110"/>
      <c r="RHI3" s="110"/>
      <c r="RHJ3" s="110"/>
      <c r="RHK3" s="110"/>
      <c r="RHL3" s="110"/>
      <c r="RHM3" s="110"/>
      <c r="RHN3" s="110"/>
      <c r="RHO3" s="110"/>
      <c r="RHP3" s="110"/>
      <c r="RHQ3" s="110"/>
      <c r="RHR3" s="110"/>
      <c r="RHS3" s="110"/>
      <c r="RHT3" s="110"/>
      <c r="RHU3" s="110"/>
      <c r="RHV3" s="110"/>
      <c r="RHW3" s="110"/>
      <c r="RHX3" s="110"/>
      <c r="RHY3" s="110"/>
      <c r="RHZ3" s="110"/>
      <c r="RIA3" s="110"/>
      <c r="RIB3" s="110"/>
      <c r="RIC3" s="110"/>
      <c r="RID3" s="110"/>
      <c r="RIE3" s="110"/>
      <c r="RIF3" s="110"/>
      <c r="RIG3" s="110"/>
      <c r="RIH3" s="110"/>
      <c r="RII3" s="110"/>
      <c r="RIJ3" s="110"/>
      <c r="RIK3" s="110"/>
      <c r="RIL3" s="110"/>
      <c r="RIM3" s="110"/>
      <c r="RIN3" s="110"/>
      <c r="RIO3" s="110"/>
      <c r="RIP3" s="110"/>
      <c r="RIQ3" s="110"/>
      <c r="RIR3" s="110"/>
      <c r="RIS3" s="110"/>
      <c r="RIT3" s="110"/>
      <c r="RIU3" s="110"/>
      <c r="RIV3" s="110"/>
      <c r="RIW3" s="110"/>
      <c r="RIX3" s="110"/>
      <c r="RIY3" s="110"/>
      <c r="RIZ3" s="110"/>
      <c r="RJA3" s="110"/>
      <c r="RJB3" s="110"/>
      <c r="RJC3" s="110"/>
      <c r="RJD3" s="110"/>
      <c r="RJE3" s="110"/>
      <c r="RJF3" s="110"/>
      <c r="RJG3" s="110"/>
      <c r="RJH3" s="110"/>
      <c r="RJI3" s="110"/>
      <c r="RJJ3" s="110"/>
      <c r="RJK3" s="110"/>
      <c r="RJL3" s="110"/>
      <c r="RJM3" s="110"/>
      <c r="RJN3" s="110"/>
      <c r="RJO3" s="110"/>
      <c r="RJP3" s="110"/>
      <c r="RJQ3" s="110"/>
      <c r="RJR3" s="110"/>
      <c r="RJS3" s="110"/>
      <c r="RJT3" s="110"/>
      <c r="RJU3" s="110"/>
      <c r="RJV3" s="110"/>
      <c r="RJW3" s="110"/>
      <c r="RJX3" s="110"/>
      <c r="RJY3" s="110"/>
      <c r="RJZ3" s="110"/>
      <c r="RKA3" s="110"/>
      <c r="RKB3" s="110"/>
      <c r="RKC3" s="110"/>
      <c r="RKD3" s="110"/>
      <c r="RKE3" s="110"/>
      <c r="RKF3" s="110"/>
      <c r="RKG3" s="110"/>
      <c r="RKH3" s="110"/>
      <c r="RKI3" s="110"/>
      <c r="RKJ3" s="110"/>
      <c r="RKK3" s="110"/>
      <c r="RKL3" s="110"/>
      <c r="RKM3" s="110"/>
      <c r="RKN3" s="110"/>
      <c r="RKO3" s="110"/>
      <c r="RKP3" s="110"/>
      <c r="RKQ3" s="110"/>
      <c r="RKR3" s="110"/>
      <c r="RKS3" s="110"/>
      <c r="RKT3" s="110"/>
      <c r="RKU3" s="110"/>
      <c r="RKV3" s="110"/>
      <c r="RKW3" s="110"/>
      <c r="RKX3" s="110"/>
      <c r="RKY3" s="110"/>
      <c r="RKZ3" s="110"/>
      <c r="RLA3" s="110"/>
      <c r="RLB3" s="110"/>
      <c r="RLC3" s="110"/>
      <c r="RLD3" s="110"/>
      <c r="RLE3" s="110"/>
      <c r="RLF3" s="110"/>
      <c r="RLG3" s="110"/>
      <c r="RLH3" s="110"/>
      <c r="RLI3" s="110"/>
      <c r="RLJ3" s="110"/>
      <c r="RLK3" s="110"/>
      <c r="RLL3" s="110"/>
      <c r="RLM3" s="110"/>
      <c r="RLN3" s="110"/>
      <c r="RLO3" s="110"/>
      <c r="RLP3" s="110"/>
      <c r="RLQ3" s="110"/>
      <c r="RLR3" s="110"/>
      <c r="RLS3" s="110"/>
      <c r="RLT3" s="110"/>
      <c r="RLU3" s="110"/>
      <c r="RLV3" s="110"/>
      <c r="RLW3" s="110"/>
      <c r="RLX3" s="110"/>
      <c r="RLY3" s="110"/>
      <c r="RLZ3" s="110"/>
      <c r="RMA3" s="110"/>
      <c r="RMB3" s="110"/>
      <c r="RMC3" s="110"/>
      <c r="RMD3" s="110"/>
      <c r="RME3" s="110"/>
      <c r="RMF3" s="110"/>
      <c r="RMG3" s="110"/>
      <c r="RMH3" s="110"/>
      <c r="RMI3" s="110"/>
      <c r="RMJ3" s="110"/>
      <c r="RMK3" s="110"/>
      <c r="RML3" s="110"/>
      <c r="RMM3" s="110"/>
      <c r="RMN3" s="110"/>
      <c r="RMO3" s="110"/>
      <c r="RMP3" s="110"/>
      <c r="RMQ3" s="110"/>
      <c r="RMR3" s="110"/>
      <c r="RMS3" s="110"/>
      <c r="RMT3" s="110"/>
      <c r="RMU3" s="110"/>
      <c r="RMV3" s="110"/>
      <c r="RMW3" s="110"/>
      <c r="RMX3" s="110"/>
      <c r="RMY3" s="110"/>
      <c r="RMZ3" s="110"/>
      <c r="RNA3" s="110"/>
      <c r="RNB3" s="110"/>
      <c r="RNC3" s="110"/>
      <c r="RND3" s="110"/>
      <c r="RNE3" s="110"/>
      <c r="RNF3" s="110"/>
      <c r="RNG3" s="110"/>
      <c r="RNH3" s="110"/>
      <c r="RNI3" s="110"/>
      <c r="RNJ3" s="110"/>
      <c r="RNK3" s="110"/>
      <c r="RNL3" s="110"/>
      <c r="RNM3" s="110"/>
      <c r="RNN3" s="110"/>
      <c r="RNO3" s="110"/>
      <c r="RNP3" s="110"/>
      <c r="RNQ3" s="110"/>
      <c r="RNR3" s="110"/>
      <c r="RNS3" s="110"/>
      <c r="RNT3" s="110"/>
      <c r="RNU3" s="110"/>
      <c r="RNV3" s="110"/>
      <c r="RNW3" s="110"/>
      <c r="RNX3" s="110"/>
      <c r="RNY3" s="110"/>
      <c r="RNZ3" s="110"/>
      <c r="ROA3" s="110"/>
      <c r="ROB3" s="110"/>
      <c r="ROC3" s="110"/>
      <c r="ROD3" s="110"/>
      <c r="ROE3" s="110"/>
      <c r="ROF3" s="110"/>
      <c r="ROG3" s="110"/>
      <c r="ROH3" s="110"/>
      <c r="ROI3" s="110"/>
      <c r="ROJ3" s="110"/>
      <c r="ROK3" s="110"/>
      <c r="ROL3" s="110"/>
      <c r="ROM3" s="110"/>
      <c r="RON3" s="110"/>
      <c r="ROO3" s="110"/>
      <c r="ROP3" s="110"/>
      <c r="ROQ3" s="110"/>
      <c r="ROR3" s="110"/>
      <c r="ROS3" s="110"/>
      <c r="ROT3" s="110"/>
      <c r="ROU3" s="110"/>
      <c r="ROV3" s="110"/>
      <c r="ROW3" s="110"/>
      <c r="ROX3" s="110"/>
      <c r="ROY3" s="110"/>
      <c r="ROZ3" s="110"/>
      <c r="RPA3" s="110"/>
      <c r="RPB3" s="110"/>
      <c r="RPC3" s="110"/>
      <c r="RPD3" s="110"/>
      <c r="RPE3" s="110"/>
      <c r="RPF3" s="110"/>
      <c r="RPG3" s="110"/>
      <c r="RPH3" s="110"/>
      <c r="RPI3" s="110"/>
      <c r="RPJ3" s="110"/>
      <c r="RPK3" s="110"/>
      <c r="RPL3" s="110"/>
      <c r="RPM3" s="110"/>
      <c r="RPN3" s="110"/>
      <c r="RPO3" s="110"/>
      <c r="RPP3" s="110"/>
      <c r="RPQ3" s="110"/>
      <c r="RPR3" s="110"/>
      <c r="RPS3" s="110"/>
      <c r="RPT3" s="110"/>
      <c r="RPU3" s="110"/>
      <c r="RPV3" s="110"/>
      <c r="RPW3" s="110"/>
      <c r="RPX3" s="110"/>
      <c r="RPY3" s="110"/>
      <c r="RPZ3" s="110"/>
      <c r="RQA3" s="110"/>
      <c r="RQB3" s="110"/>
      <c r="RQC3" s="110"/>
      <c r="RQD3" s="110"/>
      <c r="RQE3" s="110"/>
      <c r="RQF3" s="110"/>
      <c r="RQG3" s="110"/>
      <c r="RQH3" s="110"/>
      <c r="RQI3" s="110"/>
      <c r="RQJ3" s="110"/>
      <c r="RQK3" s="110"/>
      <c r="RQL3" s="110"/>
      <c r="RQM3" s="110"/>
      <c r="RQN3" s="110"/>
      <c r="RQO3" s="110"/>
      <c r="RQP3" s="110"/>
      <c r="RQQ3" s="110"/>
      <c r="RQR3" s="110"/>
      <c r="RQS3" s="110"/>
      <c r="RQT3" s="110"/>
      <c r="RQU3" s="110"/>
      <c r="RQV3" s="110"/>
      <c r="RQW3" s="110"/>
      <c r="RQX3" s="110"/>
      <c r="RQY3" s="110"/>
      <c r="RQZ3" s="110"/>
      <c r="RRA3" s="110"/>
      <c r="RRB3" s="110"/>
      <c r="RRC3" s="110"/>
      <c r="RRD3" s="110"/>
      <c r="RRE3" s="110"/>
      <c r="RRF3" s="110"/>
      <c r="RRG3" s="110"/>
      <c r="RRH3" s="110"/>
      <c r="RRI3" s="110"/>
      <c r="RRJ3" s="110"/>
      <c r="RRK3" s="110"/>
      <c r="RRL3" s="110"/>
      <c r="RRM3" s="110"/>
      <c r="RRN3" s="110"/>
      <c r="RRO3" s="110"/>
      <c r="RRP3" s="110"/>
      <c r="RRQ3" s="110"/>
      <c r="RRR3" s="110"/>
      <c r="RRS3" s="110"/>
      <c r="RRT3" s="110"/>
      <c r="RRU3" s="110"/>
      <c r="RRV3" s="110"/>
      <c r="RRW3" s="110"/>
      <c r="RRX3" s="110"/>
      <c r="RRY3" s="110"/>
      <c r="RRZ3" s="110"/>
      <c r="RSA3" s="110"/>
      <c r="RSB3" s="110"/>
      <c r="RSC3" s="110"/>
      <c r="RSD3" s="110"/>
      <c r="RSE3" s="110"/>
      <c r="RSF3" s="110"/>
      <c r="RSG3" s="110"/>
      <c r="RSH3" s="110"/>
      <c r="RSI3" s="110"/>
      <c r="RSJ3" s="110"/>
      <c r="RSK3" s="110"/>
      <c r="RSL3" s="110"/>
      <c r="RSM3" s="110"/>
      <c r="RSN3" s="110"/>
      <c r="RSO3" s="110"/>
      <c r="RSP3" s="110"/>
      <c r="RSQ3" s="110"/>
      <c r="RSR3" s="110"/>
      <c r="RSS3" s="110"/>
      <c r="RST3" s="110"/>
      <c r="RSU3" s="110"/>
      <c r="RSV3" s="110"/>
      <c r="RSW3" s="110"/>
      <c r="RSX3" s="110"/>
      <c r="RSY3" s="110"/>
      <c r="RSZ3" s="110"/>
      <c r="RTA3" s="110"/>
      <c r="RTB3" s="110"/>
      <c r="RTC3" s="110"/>
      <c r="RTD3" s="110"/>
      <c r="RTE3" s="110"/>
      <c r="RTF3" s="110"/>
      <c r="RTG3" s="110"/>
      <c r="RTH3" s="110"/>
      <c r="RTI3" s="110"/>
      <c r="RTJ3" s="110"/>
      <c r="RTK3" s="110"/>
      <c r="RTL3" s="110"/>
      <c r="RTM3" s="110"/>
      <c r="RTN3" s="110"/>
      <c r="RTO3" s="110"/>
      <c r="RTP3" s="110"/>
      <c r="RTQ3" s="110"/>
      <c r="RTR3" s="110"/>
      <c r="RTS3" s="110"/>
      <c r="RTT3" s="110"/>
      <c r="RTU3" s="110"/>
      <c r="RTV3" s="110"/>
      <c r="RTW3" s="110"/>
      <c r="RTX3" s="110"/>
      <c r="RTY3" s="110"/>
      <c r="RTZ3" s="110"/>
      <c r="RUA3" s="110"/>
      <c r="RUB3" s="110"/>
      <c r="RUC3" s="110"/>
      <c r="RUD3" s="110"/>
      <c r="RUE3" s="110"/>
      <c r="RUF3" s="110"/>
      <c r="RUG3" s="110"/>
      <c r="RUH3" s="110"/>
      <c r="RUI3" s="110"/>
      <c r="RUJ3" s="110"/>
      <c r="RUK3" s="110"/>
      <c r="RUL3" s="110"/>
      <c r="RUM3" s="110"/>
      <c r="RUN3" s="110"/>
      <c r="RUO3" s="110"/>
      <c r="RUP3" s="110"/>
      <c r="RUQ3" s="110"/>
      <c r="RUR3" s="110"/>
      <c r="RUS3" s="110"/>
      <c r="RUT3" s="110"/>
      <c r="RUU3" s="110"/>
      <c r="RUV3" s="110"/>
      <c r="RUW3" s="110"/>
      <c r="RUX3" s="110"/>
      <c r="RUY3" s="110"/>
      <c r="RUZ3" s="110"/>
      <c r="RVA3" s="110"/>
      <c r="RVB3" s="110"/>
      <c r="RVC3" s="110"/>
      <c r="RVD3" s="110"/>
      <c r="RVE3" s="110"/>
      <c r="RVF3" s="110"/>
      <c r="RVG3" s="110"/>
      <c r="RVH3" s="110"/>
      <c r="RVI3" s="110"/>
      <c r="RVJ3" s="110"/>
      <c r="RVK3" s="110"/>
      <c r="RVL3" s="110"/>
      <c r="RVM3" s="110"/>
      <c r="RVN3" s="110"/>
      <c r="RVO3" s="110"/>
      <c r="RVP3" s="110"/>
      <c r="RVQ3" s="110"/>
      <c r="RVR3" s="110"/>
      <c r="RVS3" s="110"/>
      <c r="RVT3" s="110"/>
      <c r="RVU3" s="110"/>
      <c r="RVV3" s="110"/>
      <c r="RVW3" s="110"/>
      <c r="RVX3" s="110"/>
      <c r="RVY3" s="110"/>
      <c r="RVZ3" s="110"/>
      <c r="RWA3" s="110"/>
      <c r="RWB3" s="110"/>
      <c r="RWC3" s="110"/>
      <c r="RWD3" s="110"/>
      <c r="RWE3" s="110"/>
      <c r="RWF3" s="110"/>
      <c r="RWG3" s="110"/>
      <c r="RWH3" s="110"/>
      <c r="RWI3" s="110"/>
      <c r="RWJ3" s="110"/>
      <c r="RWK3" s="110"/>
      <c r="RWL3" s="110"/>
      <c r="RWM3" s="110"/>
      <c r="RWN3" s="110"/>
      <c r="RWO3" s="110"/>
      <c r="RWP3" s="110"/>
      <c r="RWQ3" s="110"/>
      <c r="RWR3" s="110"/>
      <c r="RWS3" s="110"/>
      <c r="RWT3" s="110"/>
      <c r="RWU3" s="110"/>
      <c r="RWV3" s="110"/>
      <c r="RWW3" s="110"/>
      <c r="RWX3" s="110"/>
      <c r="RWY3" s="110"/>
      <c r="RWZ3" s="110"/>
      <c r="RXA3" s="110"/>
      <c r="RXB3" s="110"/>
      <c r="RXC3" s="110"/>
      <c r="RXD3" s="110"/>
      <c r="RXE3" s="110"/>
      <c r="RXF3" s="110"/>
      <c r="RXG3" s="110"/>
      <c r="RXH3" s="110"/>
      <c r="RXI3" s="110"/>
      <c r="RXJ3" s="110"/>
      <c r="RXK3" s="110"/>
      <c r="RXL3" s="110"/>
      <c r="RXM3" s="110"/>
      <c r="RXN3" s="110"/>
      <c r="RXO3" s="110"/>
      <c r="RXP3" s="110"/>
      <c r="RXQ3" s="110"/>
      <c r="RXR3" s="110"/>
      <c r="RXS3" s="110"/>
      <c r="RXT3" s="110"/>
      <c r="RXU3" s="110"/>
      <c r="RXV3" s="110"/>
      <c r="RXW3" s="110"/>
      <c r="RXX3" s="110"/>
      <c r="RXY3" s="110"/>
      <c r="RXZ3" s="110"/>
      <c r="RYA3" s="110"/>
      <c r="RYB3" s="110"/>
      <c r="RYC3" s="110"/>
      <c r="RYD3" s="110"/>
      <c r="RYE3" s="110"/>
      <c r="RYF3" s="110"/>
      <c r="RYG3" s="110"/>
      <c r="RYH3" s="110"/>
      <c r="RYI3" s="110"/>
      <c r="RYJ3" s="110"/>
      <c r="RYK3" s="110"/>
      <c r="RYL3" s="110"/>
      <c r="RYM3" s="110"/>
      <c r="RYN3" s="110"/>
      <c r="RYO3" s="110"/>
      <c r="RYP3" s="110"/>
      <c r="RYQ3" s="110"/>
      <c r="RYR3" s="110"/>
      <c r="RYS3" s="110"/>
      <c r="RYT3" s="110"/>
      <c r="RYU3" s="110"/>
      <c r="RYV3" s="110"/>
      <c r="RYW3" s="110"/>
      <c r="RYX3" s="110"/>
      <c r="RYY3" s="110"/>
      <c r="RYZ3" s="110"/>
      <c r="RZA3" s="110"/>
      <c r="RZB3" s="110"/>
      <c r="RZC3" s="110"/>
      <c r="RZD3" s="110"/>
      <c r="RZE3" s="110"/>
      <c r="RZF3" s="110"/>
      <c r="RZG3" s="110"/>
      <c r="RZH3" s="110"/>
      <c r="RZI3" s="110"/>
      <c r="RZJ3" s="110"/>
      <c r="RZK3" s="110"/>
      <c r="RZL3" s="110"/>
      <c r="RZM3" s="110"/>
      <c r="RZN3" s="110"/>
      <c r="RZO3" s="110"/>
      <c r="RZP3" s="110"/>
      <c r="RZQ3" s="110"/>
      <c r="RZR3" s="110"/>
      <c r="RZS3" s="110"/>
      <c r="RZT3" s="110"/>
      <c r="RZU3" s="110"/>
      <c r="RZV3" s="110"/>
      <c r="RZW3" s="110"/>
      <c r="RZX3" s="110"/>
      <c r="RZY3" s="110"/>
      <c r="RZZ3" s="110"/>
      <c r="SAA3" s="110"/>
      <c r="SAB3" s="110"/>
      <c r="SAC3" s="110"/>
      <c r="SAD3" s="110"/>
      <c r="SAE3" s="110"/>
      <c r="SAF3" s="110"/>
      <c r="SAG3" s="110"/>
      <c r="SAH3" s="110"/>
      <c r="SAI3" s="110"/>
      <c r="SAJ3" s="110"/>
      <c r="SAK3" s="110"/>
      <c r="SAL3" s="110"/>
      <c r="SAM3" s="110"/>
      <c r="SAN3" s="110"/>
      <c r="SAO3" s="110"/>
      <c r="SAP3" s="110"/>
      <c r="SAQ3" s="110"/>
      <c r="SAR3" s="110"/>
      <c r="SAS3" s="110"/>
      <c r="SAT3" s="110"/>
      <c r="SAU3" s="110"/>
      <c r="SAV3" s="110"/>
      <c r="SAW3" s="110"/>
      <c r="SAX3" s="110"/>
      <c r="SAY3" s="110"/>
      <c r="SAZ3" s="110"/>
      <c r="SBA3" s="110"/>
      <c r="SBB3" s="110"/>
      <c r="SBC3" s="110"/>
      <c r="SBD3" s="110"/>
      <c r="SBE3" s="110"/>
      <c r="SBF3" s="110"/>
      <c r="SBG3" s="110"/>
      <c r="SBH3" s="110"/>
      <c r="SBI3" s="110"/>
      <c r="SBJ3" s="110"/>
      <c r="SBK3" s="110"/>
      <c r="SBL3" s="110"/>
      <c r="SBM3" s="110"/>
      <c r="SBN3" s="110"/>
      <c r="SBO3" s="110"/>
      <c r="SBP3" s="110"/>
      <c r="SBQ3" s="110"/>
      <c r="SBR3" s="110"/>
      <c r="SBS3" s="110"/>
      <c r="SBT3" s="110"/>
      <c r="SBU3" s="110"/>
      <c r="SBV3" s="110"/>
      <c r="SBW3" s="110"/>
      <c r="SBX3" s="110"/>
      <c r="SBY3" s="110"/>
      <c r="SBZ3" s="110"/>
      <c r="SCA3" s="110"/>
      <c r="SCB3" s="110"/>
      <c r="SCC3" s="110"/>
      <c r="SCD3" s="110"/>
      <c r="SCE3" s="110"/>
      <c r="SCF3" s="110"/>
      <c r="SCG3" s="110"/>
      <c r="SCH3" s="110"/>
      <c r="SCI3" s="110"/>
      <c r="SCJ3" s="110"/>
      <c r="SCK3" s="110"/>
      <c r="SCL3" s="110"/>
      <c r="SCM3" s="110"/>
      <c r="SCN3" s="110"/>
      <c r="SCO3" s="110"/>
      <c r="SCP3" s="110"/>
      <c r="SCQ3" s="110"/>
      <c r="SCR3" s="110"/>
      <c r="SCS3" s="110"/>
      <c r="SCT3" s="110"/>
      <c r="SCU3" s="110"/>
      <c r="SCV3" s="110"/>
      <c r="SCW3" s="110"/>
      <c r="SCX3" s="110"/>
      <c r="SCY3" s="110"/>
      <c r="SCZ3" s="110"/>
      <c r="SDA3" s="110"/>
      <c r="SDB3" s="110"/>
      <c r="SDC3" s="110"/>
      <c r="SDD3" s="110"/>
      <c r="SDE3" s="110"/>
      <c r="SDF3" s="110"/>
      <c r="SDG3" s="110"/>
      <c r="SDH3" s="110"/>
      <c r="SDI3" s="110"/>
      <c r="SDJ3" s="110"/>
      <c r="SDK3" s="110"/>
      <c r="SDL3" s="110"/>
      <c r="SDM3" s="110"/>
      <c r="SDN3" s="110"/>
      <c r="SDO3" s="110"/>
      <c r="SDP3" s="110"/>
      <c r="SDQ3" s="110"/>
      <c r="SDR3" s="110"/>
      <c r="SDS3" s="110"/>
      <c r="SDT3" s="110"/>
      <c r="SDU3" s="110"/>
      <c r="SDV3" s="110"/>
      <c r="SDW3" s="110"/>
      <c r="SDX3" s="110"/>
      <c r="SDY3" s="110"/>
      <c r="SDZ3" s="110"/>
      <c r="SEA3" s="110"/>
      <c r="SEB3" s="110"/>
      <c r="SEC3" s="110"/>
      <c r="SED3" s="110"/>
      <c r="SEE3" s="110"/>
      <c r="SEF3" s="110"/>
      <c r="SEG3" s="110"/>
      <c r="SEH3" s="110"/>
      <c r="SEI3" s="110"/>
      <c r="SEJ3" s="110"/>
      <c r="SEK3" s="110"/>
      <c r="SEL3" s="110"/>
      <c r="SEM3" s="110"/>
      <c r="SEN3" s="110"/>
      <c r="SEO3" s="110"/>
      <c r="SEP3" s="110"/>
      <c r="SEQ3" s="110"/>
      <c r="SER3" s="110"/>
      <c r="SES3" s="110"/>
      <c r="SET3" s="110"/>
      <c r="SEU3" s="110"/>
      <c r="SEV3" s="110"/>
      <c r="SEW3" s="110"/>
      <c r="SEX3" s="110"/>
      <c r="SEY3" s="110"/>
      <c r="SEZ3" s="110"/>
      <c r="SFA3" s="110"/>
      <c r="SFB3" s="110"/>
      <c r="SFC3" s="110"/>
      <c r="SFD3" s="110"/>
      <c r="SFE3" s="110"/>
      <c r="SFF3" s="110"/>
      <c r="SFG3" s="110"/>
      <c r="SFH3" s="110"/>
      <c r="SFI3" s="110"/>
      <c r="SFJ3" s="110"/>
      <c r="SFK3" s="110"/>
      <c r="SFL3" s="110"/>
      <c r="SFM3" s="110"/>
      <c r="SFN3" s="110"/>
      <c r="SFO3" s="110"/>
      <c r="SFP3" s="110"/>
      <c r="SFQ3" s="110"/>
      <c r="SFR3" s="110"/>
      <c r="SFS3" s="110"/>
      <c r="SFT3" s="110"/>
      <c r="SFU3" s="110"/>
      <c r="SFV3" s="110"/>
      <c r="SFW3" s="110"/>
      <c r="SFX3" s="110"/>
      <c r="SFY3" s="110"/>
      <c r="SFZ3" s="110"/>
      <c r="SGA3" s="110"/>
      <c r="SGB3" s="110"/>
      <c r="SGC3" s="110"/>
      <c r="SGD3" s="110"/>
      <c r="SGE3" s="110"/>
      <c r="SGF3" s="110"/>
      <c r="SGG3" s="110"/>
      <c r="SGH3" s="110"/>
      <c r="SGI3" s="110"/>
      <c r="SGJ3" s="110"/>
      <c r="SGK3" s="110"/>
      <c r="SGL3" s="110"/>
      <c r="SGM3" s="110"/>
      <c r="SGN3" s="110"/>
      <c r="SGO3" s="110"/>
      <c r="SGP3" s="110"/>
      <c r="SGQ3" s="110"/>
      <c r="SGR3" s="110"/>
      <c r="SGS3" s="110"/>
      <c r="SGT3" s="110"/>
      <c r="SGU3" s="110"/>
      <c r="SGV3" s="110"/>
      <c r="SGW3" s="110"/>
      <c r="SGX3" s="110"/>
      <c r="SGY3" s="110"/>
      <c r="SGZ3" s="110"/>
      <c r="SHA3" s="110"/>
      <c r="SHB3" s="110"/>
      <c r="SHC3" s="110"/>
      <c r="SHD3" s="110"/>
      <c r="SHE3" s="110"/>
      <c r="SHF3" s="110"/>
      <c r="SHG3" s="110"/>
      <c r="SHH3" s="110"/>
      <c r="SHI3" s="110"/>
      <c r="SHJ3" s="110"/>
      <c r="SHK3" s="110"/>
      <c r="SHL3" s="110"/>
      <c r="SHM3" s="110"/>
      <c r="SHN3" s="110"/>
      <c r="SHO3" s="110"/>
      <c r="SHP3" s="110"/>
      <c r="SHQ3" s="110"/>
      <c r="SHR3" s="110"/>
      <c r="SHS3" s="110"/>
      <c r="SHT3" s="110"/>
      <c r="SHU3" s="110"/>
      <c r="SHV3" s="110"/>
      <c r="SHW3" s="110"/>
      <c r="SHX3" s="110"/>
      <c r="SHY3" s="110"/>
      <c r="SHZ3" s="110"/>
      <c r="SIA3" s="110"/>
      <c r="SIB3" s="110"/>
      <c r="SIC3" s="110"/>
      <c r="SID3" s="110"/>
      <c r="SIE3" s="110"/>
      <c r="SIF3" s="110"/>
      <c r="SIG3" s="110"/>
      <c r="SIH3" s="110"/>
      <c r="SII3" s="110"/>
      <c r="SIJ3" s="110"/>
      <c r="SIK3" s="110"/>
      <c r="SIL3" s="110"/>
      <c r="SIM3" s="110"/>
      <c r="SIN3" s="110"/>
      <c r="SIO3" s="110"/>
      <c r="SIP3" s="110"/>
      <c r="SIQ3" s="110"/>
      <c r="SIR3" s="110"/>
      <c r="SIS3" s="110"/>
      <c r="SIT3" s="110"/>
      <c r="SIU3" s="110"/>
      <c r="SIV3" s="110"/>
      <c r="SIW3" s="110"/>
      <c r="SIX3" s="110"/>
      <c r="SIY3" s="110"/>
      <c r="SIZ3" s="110"/>
      <c r="SJA3" s="110"/>
      <c r="SJB3" s="110"/>
      <c r="SJC3" s="110"/>
      <c r="SJD3" s="110"/>
      <c r="SJE3" s="110"/>
      <c r="SJF3" s="110"/>
      <c r="SJG3" s="110"/>
      <c r="SJH3" s="110"/>
      <c r="SJI3" s="110"/>
      <c r="SJJ3" s="110"/>
      <c r="SJK3" s="110"/>
      <c r="SJL3" s="110"/>
      <c r="SJM3" s="110"/>
      <c r="SJN3" s="110"/>
      <c r="SJO3" s="110"/>
      <c r="SJP3" s="110"/>
      <c r="SJQ3" s="110"/>
      <c r="SJR3" s="110"/>
      <c r="SJS3" s="110"/>
      <c r="SJT3" s="110"/>
      <c r="SJU3" s="110"/>
      <c r="SJV3" s="110"/>
      <c r="SJW3" s="110"/>
      <c r="SJX3" s="110"/>
      <c r="SJY3" s="110"/>
      <c r="SJZ3" s="110"/>
      <c r="SKA3" s="110"/>
      <c r="SKB3" s="110"/>
      <c r="SKC3" s="110"/>
      <c r="SKD3" s="110"/>
      <c r="SKE3" s="110"/>
      <c r="SKF3" s="110"/>
      <c r="SKG3" s="110"/>
      <c r="SKH3" s="110"/>
      <c r="SKI3" s="110"/>
      <c r="SKJ3" s="110"/>
      <c r="SKK3" s="110"/>
      <c r="SKL3" s="110"/>
      <c r="SKM3" s="110"/>
      <c r="SKN3" s="110"/>
      <c r="SKO3" s="110"/>
      <c r="SKP3" s="110"/>
      <c r="SKQ3" s="110"/>
      <c r="SKR3" s="110"/>
      <c r="SKS3" s="110"/>
      <c r="SKT3" s="110"/>
      <c r="SKU3" s="110"/>
      <c r="SKV3" s="110"/>
      <c r="SKW3" s="110"/>
      <c r="SKX3" s="110"/>
      <c r="SKY3" s="110"/>
      <c r="SKZ3" s="110"/>
      <c r="SLA3" s="110"/>
      <c r="SLB3" s="110"/>
      <c r="SLC3" s="110"/>
      <c r="SLD3" s="110"/>
      <c r="SLE3" s="110"/>
      <c r="SLF3" s="110"/>
      <c r="SLG3" s="110"/>
      <c r="SLH3" s="110"/>
      <c r="SLI3" s="110"/>
      <c r="SLJ3" s="110"/>
      <c r="SLK3" s="110"/>
      <c r="SLL3" s="110"/>
      <c r="SLM3" s="110"/>
      <c r="SLN3" s="110"/>
      <c r="SLO3" s="110"/>
      <c r="SLP3" s="110"/>
      <c r="SLQ3" s="110"/>
      <c r="SLR3" s="110"/>
      <c r="SLS3" s="110"/>
      <c r="SLT3" s="110"/>
      <c r="SLU3" s="110"/>
      <c r="SLV3" s="110"/>
      <c r="SLW3" s="110"/>
      <c r="SLX3" s="110"/>
      <c r="SLY3" s="110"/>
      <c r="SLZ3" s="110"/>
      <c r="SMA3" s="110"/>
      <c r="SMB3" s="110"/>
      <c r="SMC3" s="110"/>
      <c r="SMD3" s="110"/>
      <c r="SME3" s="110"/>
      <c r="SMF3" s="110"/>
      <c r="SMG3" s="110"/>
      <c r="SMH3" s="110"/>
      <c r="SMI3" s="110"/>
      <c r="SMJ3" s="110"/>
      <c r="SMK3" s="110"/>
      <c r="SML3" s="110"/>
      <c r="SMM3" s="110"/>
      <c r="SMN3" s="110"/>
      <c r="SMO3" s="110"/>
      <c r="SMP3" s="110"/>
      <c r="SMQ3" s="110"/>
      <c r="SMR3" s="110"/>
      <c r="SMS3" s="110"/>
      <c r="SMT3" s="110"/>
      <c r="SMU3" s="110"/>
      <c r="SMV3" s="110"/>
      <c r="SMW3" s="110"/>
      <c r="SMX3" s="110"/>
      <c r="SMY3" s="110"/>
      <c r="SMZ3" s="110"/>
      <c r="SNA3" s="110"/>
      <c r="SNB3" s="110"/>
      <c r="SNC3" s="110"/>
      <c r="SND3" s="110"/>
      <c r="SNE3" s="110"/>
      <c r="SNF3" s="110"/>
      <c r="SNG3" s="110"/>
      <c r="SNH3" s="110"/>
      <c r="SNI3" s="110"/>
      <c r="SNJ3" s="110"/>
      <c r="SNK3" s="110"/>
      <c r="SNL3" s="110"/>
      <c r="SNM3" s="110"/>
      <c r="SNN3" s="110"/>
      <c r="SNO3" s="110"/>
      <c r="SNP3" s="110"/>
      <c r="SNQ3" s="110"/>
      <c r="SNR3" s="110"/>
      <c r="SNS3" s="110"/>
      <c r="SNT3" s="110"/>
      <c r="SNU3" s="110"/>
      <c r="SNV3" s="110"/>
      <c r="SNW3" s="110"/>
      <c r="SNX3" s="110"/>
      <c r="SNY3" s="110"/>
      <c r="SNZ3" s="110"/>
      <c r="SOA3" s="110"/>
      <c r="SOB3" s="110"/>
      <c r="SOC3" s="110"/>
      <c r="SOD3" s="110"/>
      <c r="SOE3" s="110"/>
      <c r="SOF3" s="110"/>
      <c r="SOG3" s="110"/>
      <c r="SOH3" s="110"/>
      <c r="SOI3" s="110"/>
      <c r="SOJ3" s="110"/>
      <c r="SOK3" s="110"/>
      <c r="SOL3" s="110"/>
      <c r="SOM3" s="110"/>
      <c r="SON3" s="110"/>
      <c r="SOO3" s="110"/>
      <c r="SOP3" s="110"/>
      <c r="SOQ3" s="110"/>
      <c r="SOR3" s="110"/>
      <c r="SOS3" s="110"/>
      <c r="SOT3" s="110"/>
      <c r="SOU3" s="110"/>
      <c r="SOV3" s="110"/>
      <c r="SOW3" s="110"/>
      <c r="SOX3" s="110"/>
      <c r="SOY3" s="110"/>
      <c r="SOZ3" s="110"/>
      <c r="SPA3" s="110"/>
      <c r="SPB3" s="110"/>
      <c r="SPC3" s="110"/>
      <c r="SPD3" s="110"/>
      <c r="SPE3" s="110"/>
      <c r="SPF3" s="110"/>
      <c r="SPG3" s="110"/>
      <c r="SPH3" s="110"/>
      <c r="SPI3" s="110"/>
      <c r="SPJ3" s="110"/>
      <c r="SPK3" s="110"/>
      <c r="SPL3" s="110"/>
      <c r="SPM3" s="110"/>
      <c r="SPN3" s="110"/>
      <c r="SPO3" s="110"/>
      <c r="SPP3" s="110"/>
      <c r="SPQ3" s="110"/>
      <c r="SPR3" s="110"/>
      <c r="SPS3" s="110"/>
      <c r="SPT3" s="110"/>
      <c r="SPU3" s="110"/>
      <c r="SPV3" s="110"/>
      <c r="SPW3" s="110"/>
      <c r="SPX3" s="110"/>
      <c r="SPY3" s="110"/>
      <c r="SPZ3" s="110"/>
      <c r="SQA3" s="110"/>
      <c r="SQB3" s="110"/>
      <c r="SQC3" s="110"/>
      <c r="SQD3" s="110"/>
      <c r="SQE3" s="110"/>
      <c r="SQF3" s="110"/>
      <c r="SQG3" s="110"/>
      <c r="SQH3" s="110"/>
      <c r="SQI3" s="110"/>
      <c r="SQJ3" s="110"/>
      <c r="SQK3" s="110"/>
      <c r="SQL3" s="110"/>
      <c r="SQM3" s="110"/>
      <c r="SQN3" s="110"/>
      <c r="SQO3" s="110"/>
      <c r="SQP3" s="110"/>
      <c r="SQQ3" s="110"/>
      <c r="SQR3" s="110"/>
      <c r="SQS3" s="110"/>
      <c r="SQT3" s="110"/>
      <c r="SQU3" s="110"/>
      <c r="SQV3" s="110"/>
      <c r="SQW3" s="110"/>
      <c r="SQX3" s="110"/>
      <c r="SQY3" s="110"/>
      <c r="SQZ3" s="110"/>
      <c r="SRA3" s="110"/>
      <c r="SRB3" s="110"/>
      <c r="SRC3" s="110"/>
      <c r="SRD3" s="110"/>
      <c r="SRE3" s="110"/>
      <c r="SRF3" s="110"/>
      <c r="SRG3" s="110"/>
      <c r="SRH3" s="110"/>
      <c r="SRI3" s="110"/>
      <c r="SRJ3" s="110"/>
      <c r="SRK3" s="110"/>
      <c r="SRL3" s="110"/>
      <c r="SRM3" s="110"/>
      <c r="SRN3" s="110"/>
      <c r="SRO3" s="110"/>
      <c r="SRP3" s="110"/>
      <c r="SRQ3" s="110"/>
      <c r="SRR3" s="110"/>
      <c r="SRS3" s="110"/>
      <c r="SRT3" s="110"/>
      <c r="SRU3" s="110"/>
      <c r="SRV3" s="110"/>
      <c r="SRW3" s="110"/>
      <c r="SRX3" s="110"/>
      <c r="SRY3" s="110"/>
      <c r="SRZ3" s="110"/>
      <c r="SSA3" s="110"/>
      <c r="SSB3" s="110"/>
      <c r="SSC3" s="110"/>
      <c r="SSD3" s="110"/>
      <c r="SSE3" s="110"/>
      <c r="SSF3" s="110"/>
      <c r="SSG3" s="110"/>
      <c r="SSH3" s="110"/>
      <c r="SSI3" s="110"/>
      <c r="SSJ3" s="110"/>
      <c r="SSK3" s="110"/>
      <c r="SSL3" s="110"/>
      <c r="SSM3" s="110"/>
      <c r="SSN3" s="110"/>
      <c r="SSO3" s="110"/>
      <c r="SSP3" s="110"/>
      <c r="SSQ3" s="110"/>
      <c r="SSR3" s="110"/>
      <c r="SSS3" s="110"/>
      <c r="SST3" s="110"/>
      <c r="SSU3" s="110"/>
      <c r="SSV3" s="110"/>
      <c r="SSW3" s="110"/>
      <c r="SSX3" s="110"/>
      <c r="SSY3" s="110"/>
      <c r="SSZ3" s="110"/>
      <c r="STA3" s="110"/>
      <c r="STB3" s="110"/>
      <c r="STC3" s="110"/>
      <c r="STD3" s="110"/>
      <c r="STE3" s="110"/>
      <c r="STF3" s="110"/>
      <c r="STG3" s="110"/>
      <c r="STH3" s="110"/>
      <c r="STI3" s="110"/>
      <c r="STJ3" s="110"/>
      <c r="STK3" s="110"/>
      <c r="STL3" s="110"/>
      <c r="STM3" s="110"/>
      <c r="STN3" s="110"/>
      <c r="STO3" s="110"/>
      <c r="STP3" s="110"/>
      <c r="STQ3" s="110"/>
      <c r="STR3" s="110"/>
      <c r="STS3" s="110"/>
      <c r="STT3" s="110"/>
      <c r="STU3" s="110"/>
      <c r="STV3" s="110"/>
      <c r="STW3" s="110"/>
      <c r="STX3" s="110"/>
      <c r="STY3" s="110"/>
      <c r="STZ3" s="110"/>
      <c r="SUA3" s="110"/>
      <c r="SUB3" s="110"/>
      <c r="SUC3" s="110"/>
      <c r="SUD3" s="110"/>
      <c r="SUE3" s="110"/>
      <c r="SUF3" s="110"/>
      <c r="SUG3" s="110"/>
      <c r="SUH3" s="110"/>
      <c r="SUI3" s="110"/>
      <c r="SUJ3" s="110"/>
      <c r="SUK3" s="110"/>
      <c r="SUL3" s="110"/>
      <c r="SUM3" s="110"/>
      <c r="SUN3" s="110"/>
      <c r="SUO3" s="110"/>
      <c r="SUP3" s="110"/>
      <c r="SUQ3" s="110"/>
      <c r="SUR3" s="110"/>
      <c r="SUS3" s="110"/>
      <c r="SUT3" s="110"/>
      <c r="SUU3" s="110"/>
      <c r="SUV3" s="110"/>
      <c r="SUW3" s="110"/>
      <c r="SUX3" s="110"/>
      <c r="SUY3" s="110"/>
      <c r="SUZ3" s="110"/>
      <c r="SVA3" s="110"/>
      <c r="SVB3" s="110"/>
      <c r="SVC3" s="110"/>
      <c r="SVD3" s="110"/>
      <c r="SVE3" s="110"/>
      <c r="SVF3" s="110"/>
      <c r="SVG3" s="110"/>
      <c r="SVH3" s="110"/>
      <c r="SVI3" s="110"/>
      <c r="SVJ3" s="110"/>
      <c r="SVK3" s="110"/>
      <c r="SVL3" s="110"/>
      <c r="SVM3" s="110"/>
      <c r="SVN3" s="110"/>
      <c r="SVO3" s="110"/>
      <c r="SVP3" s="110"/>
      <c r="SVQ3" s="110"/>
      <c r="SVR3" s="110"/>
      <c r="SVS3" s="110"/>
      <c r="SVT3" s="110"/>
      <c r="SVU3" s="110"/>
      <c r="SVV3" s="110"/>
      <c r="SVW3" s="110"/>
      <c r="SVX3" s="110"/>
      <c r="SVY3" s="110"/>
      <c r="SVZ3" s="110"/>
      <c r="SWA3" s="110"/>
      <c r="SWB3" s="110"/>
      <c r="SWC3" s="110"/>
      <c r="SWD3" s="110"/>
      <c r="SWE3" s="110"/>
      <c r="SWF3" s="110"/>
      <c r="SWG3" s="110"/>
      <c r="SWH3" s="110"/>
      <c r="SWI3" s="110"/>
      <c r="SWJ3" s="110"/>
      <c r="SWK3" s="110"/>
      <c r="SWL3" s="110"/>
      <c r="SWM3" s="110"/>
      <c r="SWN3" s="110"/>
      <c r="SWO3" s="110"/>
      <c r="SWP3" s="110"/>
      <c r="SWQ3" s="110"/>
      <c r="SWR3" s="110"/>
      <c r="SWS3" s="110"/>
      <c r="SWT3" s="110"/>
      <c r="SWU3" s="110"/>
      <c r="SWV3" s="110"/>
      <c r="SWW3" s="110"/>
      <c r="SWX3" s="110"/>
      <c r="SWY3" s="110"/>
      <c r="SWZ3" s="110"/>
      <c r="SXA3" s="110"/>
      <c r="SXB3" s="110"/>
      <c r="SXC3" s="110"/>
      <c r="SXD3" s="110"/>
      <c r="SXE3" s="110"/>
      <c r="SXF3" s="110"/>
      <c r="SXG3" s="110"/>
      <c r="SXH3" s="110"/>
      <c r="SXI3" s="110"/>
      <c r="SXJ3" s="110"/>
      <c r="SXK3" s="110"/>
      <c r="SXL3" s="110"/>
      <c r="SXM3" s="110"/>
      <c r="SXN3" s="110"/>
      <c r="SXO3" s="110"/>
      <c r="SXP3" s="110"/>
      <c r="SXQ3" s="110"/>
      <c r="SXR3" s="110"/>
      <c r="SXS3" s="110"/>
      <c r="SXT3" s="110"/>
      <c r="SXU3" s="110"/>
      <c r="SXV3" s="110"/>
      <c r="SXW3" s="110"/>
      <c r="SXX3" s="110"/>
      <c r="SXY3" s="110"/>
      <c r="SXZ3" s="110"/>
      <c r="SYA3" s="110"/>
      <c r="SYB3" s="110"/>
      <c r="SYC3" s="110"/>
      <c r="SYD3" s="110"/>
      <c r="SYE3" s="110"/>
      <c r="SYF3" s="110"/>
      <c r="SYG3" s="110"/>
      <c r="SYH3" s="110"/>
      <c r="SYI3" s="110"/>
      <c r="SYJ3" s="110"/>
      <c r="SYK3" s="110"/>
      <c r="SYL3" s="110"/>
      <c r="SYM3" s="110"/>
      <c r="SYN3" s="110"/>
      <c r="SYO3" s="110"/>
      <c r="SYP3" s="110"/>
      <c r="SYQ3" s="110"/>
      <c r="SYR3" s="110"/>
      <c r="SYS3" s="110"/>
      <c r="SYT3" s="110"/>
      <c r="SYU3" s="110"/>
      <c r="SYV3" s="110"/>
      <c r="SYW3" s="110"/>
      <c r="SYX3" s="110"/>
      <c r="SYY3" s="110"/>
      <c r="SYZ3" s="110"/>
      <c r="SZA3" s="110"/>
      <c r="SZB3" s="110"/>
      <c r="SZC3" s="110"/>
      <c r="SZD3" s="110"/>
      <c r="SZE3" s="110"/>
      <c r="SZF3" s="110"/>
      <c r="SZG3" s="110"/>
      <c r="SZH3" s="110"/>
      <c r="SZI3" s="110"/>
      <c r="SZJ3" s="110"/>
      <c r="SZK3" s="110"/>
      <c r="SZL3" s="110"/>
      <c r="SZM3" s="110"/>
      <c r="SZN3" s="110"/>
      <c r="SZO3" s="110"/>
      <c r="SZP3" s="110"/>
      <c r="SZQ3" s="110"/>
      <c r="SZR3" s="110"/>
      <c r="SZS3" s="110"/>
      <c r="SZT3" s="110"/>
      <c r="SZU3" s="110"/>
      <c r="SZV3" s="110"/>
      <c r="SZW3" s="110"/>
      <c r="SZX3" s="110"/>
      <c r="SZY3" s="110"/>
      <c r="SZZ3" s="110"/>
      <c r="TAA3" s="110"/>
      <c r="TAB3" s="110"/>
      <c r="TAC3" s="110"/>
      <c r="TAD3" s="110"/>
      <c r="TAE3" s="110"/>
      <c r="TAF3" s="110"/>
      <c r="TAG3" s="110"/>
      <c r="TAH3" s="110"/>
      <c r="TAI3" s="110"/>
      <c r="TAJ3" s="110"/>
      <c r="TAK3" s="110"/>
      <c r="TAL3" s="110"/>
      <c r="TAM3" s="110"/>
      <c r="TAN3" s="110"/>
      <c r="TAO3" s="110"/>
      <c r="TAP3" s="110"/>
      <c r="TAQ3" s="110"/>
      <c r="TAR3" s="110"/>
      <c r="TAS3" s="110"/>
      <c r="TAT3" s="110"/>
      <c r="TAU3" s="110"/>
      <c r="TAV3" s="110"/>
      <c r="TAW3" s="110"/>
      <c r="TAX3" s="110"/>
      <c r="TAY3" s="110"/>
      <c r="TAZ3" s="110"/>
      <c r="TBA3" s="110"/>
      <c r="TBB3" s="110"/>
      <c r="TBC3" s="110"/>
      <c r="TBD3" s="110"/>
      <c r="TBE3" s="110"/>
      <c r="TBF3" s="110"/>
      <c r="TBG3" s="110"/>
      <c r="TBH3" s="110"/>
      <c r="TBI3" s="110"/>
      <c r="TBJ3" s="110"/>
      <c r="TBK3" s="110"/>
      <c r="TBL3" s="110"/>
      <c r="TBM3" s="110"/>
      <c r="TBN3" s="110"/>
      <c r="TBO3" s="110"/>
      <c r="TBP3" s="110"/>
      <c r="TBQ3" s="110"/>
      <c r="TBR3" s="110"/>
      <c r="TBS3" s="110"/>
      <c r="TBT3" s="110"/>
      <c r="TBU3" s="110"/>
      <c r="TBV3" s="110"/>
      <c r="TBW3" s="110"/>
      <c r="TBX3" s="110"/>
      <c r="TBY3" s="110"/>
      <c r="TBZ3" s="110"/>
      <c r="TCA3" s="110"/>
      <c r="TCB3" s="110"/>
      <c r="TCC3" s="110"/>
      <c r="TCD3" s="110"/>
      <c r="TCE3" s="110"/>
      <c r="TCF3" s="110"/>
      <c r="TCG3" s="110"/>
      <c r="TCH3" s="110"/>
      <c r="TCI3" s="110"/>
      <c r="TCJ3" s="110"/>
      <c r="TCK3" s="110"/>
      <c r="TCL3" s="110"/>
      <c r="TCM3" s="110"/>
      <c r="TCN3" s="110"/>
      <c r="TCO3" s="110"/>
      <c r="TCP3" s="110"/>
      <c r="TCQ3" s="110"/>
      <c r="TCR3" s="110"/>
      <c r="TCS3" s="110"/>
      <c r="TCT3" s="110"/>
      <c r="TCU3" s="110"/>
      <c r="TCV3" s="110"/>
      <c r="TCW3" s="110"/>
      <c r="TCX3" s="110"/>
      <c r="TCY3" s="110"/>
      <c r="TCZ3" s="110"/>
      <c r="TDA3" s="110"/>
      <c r="TDB3" s="110"/>
      <c r="TDC3" s="110"/>
      <c r="TDD3" s="110"/>
      <c r="TDE3" s="110"/>
      <c r="TDF3" s="110"/>
      <c r="TDG3" s="110"/>
      <c r="TDH3" s="110"/>
      <c r="TDI3" s="110"/>
      <c r="TDJ3" s="110"/>
      <c r="TDK3" s="110"/>
      <c r="TDL3" s="110"/>
      <c r="TDM3" s="110"/>
      <c r="TDN3" s="110"/>
      <c r="TDO3" s="110"/>
      <c r="TDP3" s="110"/>
      <c r="TDQ3" s="110"/>
      <c r="TDR3" s="110"/>
      <c r="TDS3" s="110"/>
      <c r="TDT3" s="110"/>
      <c r="TDU3" s="110"/>
      <c r="TDV3" s="110"/>
      <c r="TDW3" s="110"/>
      <c r="TDX3" s="110"/>
      <c r="TDY3" s="110"/>
      <c r="TDZ3" s="110"/>
      <c r="TEA3" s="110"/>
      <c r="TEB3" s="110"/>
      <c r="TEC3" s="110"/>
      <c r="TED3" s="110"/>
      <c r="TEE3" s="110"/>
      <c r="TEF3" s="110"/>
      <c r="TEG3" s="110"/>
      <c r="TEH3" s="110"/>
      <c r="TEI3" s="110"/>
      <c r="TEJ3" s="110"/>
      <c r="TEK3" s="110"/>
      <c r="TEL3" s="110"/>
      <c r="TEM3" s="110"/>
      <c r="TEN3" s="110"/>
      <c r="TEO3" s="110"/>
      <c r="TEP3" s="110"/>
      <c r="TEQ3" s="110"/>
      <c r="TER3" s="110"/>
      <c r="TES3" s="110"/>
      <c r="TET3" s="110"/>
      <c r="TEU3" s="110"/>
      <c r="TEV3" s="110"/>
      <c r="TEW3" s="110"/>
      <c r="TEX3" s="110"/>
      <c r="TEY3" s="110"/>
      <c r="TEZ3" s="110"/>
      <c r="TFA3" s="110"/>
      <c r="TFB3" s="110"/>
      <c r="TFC3" s="110"/>
      <c r="TFD3" s="110"/>
      <c r="TFE3" s="110"/>
      <c r="TFF3" s="110"/>
      <c r="TFG3" s="110"/>
      <c r="TFH3" s="110"/>
      <c r="TFI3" s="110"/>
      <c r="TFJ3" s="110"/>
      <c r="TFK3" s="110"/>
      <c r="TFL3" s="110"/>
      <c r="TFM3" s="110"/>
      <c r="TFN3" s="110"/>
      <c r="TFO3" s="110"/>
      <c r="TFP3" s="110"/>
      <c r="TFQ3" s="110"/>
      <c r="TFR3" s="110"/>
      <c r="TFS3" s="110"/>
      <c r="TFT3" s="110"/>
      <c r="TFU3" s="110"/>
      <c r="TFV3" s="110"/>
      <c r="TFW3" s="110"/>
      <c r="TFX3" s="110"/>
      <c r="TFY3" s="110"/>
      <c r="TFZ3" s="110"/>
      <c r="TGA3" s="110"/>
      <c r="TGB3" s="110"/>
      <c r="TGC3" s="110"/>
      <c r="TGD3" s="110"/>
      <c r="TGE3" s="110"/>
      <c r="TGF3" s="110"/>
      <c r="TGG3" s="110"/>
      <c r="TGH3" s="110"/>
      <c r="TGI3" s="110"/>
      <c r="TGJ3" s="110"/>
      <c r="TGK3" s="110"/>
      <c r="TGL3" s="110"/>
      <c r="TGM3" s="110"/>
      <c r="TGN3" s="110"/>
      <c r="TGO3" s="110"/>
      <c r="TGP3" s="110"/>
      <c r="TGQ3" s="110"/>
      <c r="TGR3" s="110"/>
      <c r="TGS3" s="110"/>
      <c r="TGT3" s="110"/>
      <c r="TGU3" s="110"/>
      <c r="TGV3" s="110"/>
      <c r="TGW3" s="110"/>
      <c r="TGX3" s="110"/>
      <c r="TGY3" s="110"/>
      <c r="TGZ3" s="110"/>
      <c r="THA3" s="110"/>
      <c r="THB3" s="110"/>
      <c r="THC3" s="110"/>
      <c r="THD3" s="110"/>
      <c r="THE3" s="110"/>
      <c r="THF3" s="110"/>
      <c r="THG3" s="110"/>
      <c r="THH3" s="110"/>
      <c r="THI3" s="110"/>
      <c r="THJ3" s="110"/>
      <c r="THK3" s="110"/>
      <c r="THL3" s="110"/>
      <c r="THM3" s="110"/>
      <c r="THN3" s="110"/>
      <c r="THO3" s="110"/>
      <c r="THP3" s="110"/>
      <c r="THQ3" s="110"/>
      <c r="THR3" s="110"/>
      <c r="THS3" s="110"/>
      <c r="THT3" s="110"/>
      <c r="THU3" s="110"/>
      <c r="THV3" s="110"/>
      <c r="THW3" s="110"/>
      <c r="THX3" s="110"/>
      <c r="THY3" s="110"/>
      <c r="THZ3" s="110"/>
      <c r="TIA3" s="110"/>
      <c r="TIB3" s="110"/>
      <c r="TIC3" s="110"/>
      <c r="TID3" s="110"/>
      <c r="TIE3" s="110"/>
      <c r="TIF3" s="110"/>
      <c r="TIG3" s="110"/>
      <c r="TIH3" s="110"/>
      <c r="TII3" s="110"/>
      <c r="TIJ3" s="110"/>
      <c r="TIK3" s="110"/>
      <c r="TIL3" s="110"/>
      <c r="TIM3" s="110"/>
      <c r="TIN3" s="110"/>
      <c r="TIO3" s="110"/>
      <c r="TIP3" s="110"/>
      <c r="TIQ3" s="110"/>
      <c r="TIR3" s="110"/>
      <c r="TIS3" s="110"/>
      <c r="TIT3" s="110"/>
      <c r="TIU3" s="110"/>
      <c r="TIV3" s="110"/>
      <c r="TIW3" s="110"/>
      <c r="TIX3" s="110"/>
      <c r="TIY3" s="110"/>
      <c r="TIZ3" s="110"/>
      <c r="TJA3" s="110"/>
      <c r="TJB3" s="110"/>
      <c r="TJC3" s="110"/>
      <c r="TJD3" s="110"/>
      <c r="TJE3" s="110"/>
      <c r="TJF3" s="110"/>
      <c r="TJG3" s="110"/>
      <c r="TJH3" s="110"/>
      <c r="TJI3" s="110"/>
      <c r="TJJ3" s="110"/>
      <c r="TJK3" s="110"/>
      <c r="TJL3" s="110"/>
      <c r="TJM3" s="110"/>
      <c r="TJN3" s="110"/>
      <c r="TJO3" s="110"/>
      <c r="TJP3" s="110"/>
      <c r="TJQ3" s="110"/>
      <c r="TJR3" s="110"/>
      <c r="TJS3" s="110"/>
      <c r="TJT3" s="110"/>
      <c r="TJU3" s="110"/>
      <c r="TJV3" s="110"/>
      <c r="TJW3" s="110"/>
      <c r="TJX3" s="110"/>
      <c r="TJY3" s="110"/>
      <c r="TJZ3" s="110"/>
      <c r="TKA3" s="110"/>
      <c r="TKB3" s="110"/>
      <c r="TKC3" s="110"/>
      <c r="TKD3" s="110"/>
      <c r="TKE3" s="110"/>
      <c r="TKF3" s="110"/>
      <c r="TKG3" s="110"/>
      <c r="TKH3" s="110"/>
      <c r="TKI3" s="110"/>
      <c r="TKJ3" s="110"/>
      <c r="TKK3" s="110"/>
      <c r="TKL3" s="110"/>
      <c r="TKM3" s="110"/>
      <c r="TKN3" s="110"/>
      <c r="TKO3" s="110"/>
      <c r="TKP3" s="110"/>
      <c r="TKQ3" s="110"/>
      <c r="TKR3" s="110"/>
      <c r="TKS3" s="110"/>
      <c r="TKT3" s="110"/>
      <c r="TKU3" s="110"/>
      <c r="TKV3" s="110"/>
      <c r="TKW3" s="110"/>
      <c r="TKX3" s="110"/>
      <c r="TKY3" s="110"/>
      <c r="TKZ3" s="110"/>
      <c r="TLA3" s="110"/>
      <c r="TLB3" s="110"/>
      <c r="TLC3" s="110"/>
      <c r="TLD3" s="110"/>
      <c r="TLE3" s="110"/>
      <c r="TLF3" s="110"/>
      <c r="TLG3" s="110"/>
      <c r="TLH3" s="110"/>
      <c r="TLI3" s="110"/>
      <c r="TLJ3" s="110"/>
      <c r="TLK3" s="110"/>
      <c r="TLL3" s="110"/>
      <c r="TLM3" s="110"/>
      <c r="TLN3" s="110"/>
      <c r="TLO3" s="110"/>
      <c r="TLP3" s="110"/>
      <c r="TLQ3" s="110"/>
      <c r="TLR3" s="110"/>
      <c r="TLS3" s="110"/>
      <c r="TLT3" s="110"/>
      <c r="TLU3" s="110"/>
      <c r="TLV3" s="110"/>
      <c r="TLW3" s="110"/>
      <c r="TLX3" s="110"/>
      <c r="TLY3" s="110"/>
      <c r="TLZ3" s="110"/>
      <c r="TMA3" s="110"/>
      <c r="TMB3" s="110"/>
      <c r="TMC3" s="110"/>
      <c r="TMD3" s="110"/>
      <c r="TME3" s="110"/>
      <c r="TMF3" s="110"/>
      <c r="TMG3" s="110"/>
      <c r="TMH3" s="110"/>
      <c r="TMI3" s="110"/>
      <c r="TMJ3" s="110"/>
      <c r="TMK3" s="110"/>
      <c r="TML3" s="110"/>
      <c r="TMM3" s="110"/>
      <c r="TMN3" s="110"/>
      <c r="TMO3" s="110"/>
      <c r="TMP3" s="110"/>
      <c r="TMQ3" s="110"/>
      <c r="TMR3" s="110"/>
      <c r="TMS3" s="110"/>
      <c r="TMT3" s="110"/>
      <c r="TMU3" s="110"/>
      <c r="TMV3" s="110"/>
      <c r="TMW3" s="110"/>
      <c r="TMX3" s="110"/>
      <c r="TMY3" s="110"/>
      <c r="TMZ3" s="110"/>
      <c r="TNA3" s="110"/>
      <c r="TNB3" s="110"/>
      <c r="TNC3" s="110"/>
      <c r="TND3" s="110"/>
      <c r="TNE3" s="110"/>
      <c r="TNF3" s="110"/>
      <c r="TNG3" s="110"/>
      <c r="TNH3" s="110"/>
      <c r="TNI3" s="110"/>
      <c r="TNJ3" s="110"/>
      <c r="TNK3" s="110"/>
      <c r="TNL3" s="110"/>
      <c r="TNM3" s="110"/>
      <c r="TNN3" s="110"/>
      <c r="TNO3" s="110"/>
      <c r="TNP3" s="110"/>
      <c r="TNQ3" s="110"/>
      <c r="TNR3" s="110"/>
      <c r="TNS3" s="110"/>
      <c r="TNT3" s="110"/>
      <c r="TNU3" s="110"/>
      <c r="TNV3" s="110"/>
      <c r="TNW3" s="110"/>
      <c r="TNX3" s="110"/>
      <c r="TNY3" s="110"/>
      <c r="TNZ3" s="110"/>
      <c r="TOA3" s="110"/>
      <c r="TOB3" s="110"/>
      <c r="TOC3" s="110"/>
      <c r="TOD3" s="110"/>
      <c r="TOE3" s="110"/>
      <c r="TOF3" s="110"/>
      <c r="TOG3" s="110"/>
      <c r="TOH3" s="110"/>
      <c r="TOI3" s="110"/>
      <c r="TOJ3" s="110"/>
      <c r="TOK3" s="110"/>
      <c r="TOL3" s="110"/>
      <c r="TOM3" s="110"/>
      <c r="TON3" s="110"/>
      <c r="TOO3" s="110"/>
      <c r="TOP3" s="110"/>
      <c r="TOQ3" s="110"/>
      <c r="TOR3" s="110"/>
      <c r="TOS3" s="110"/>
      <c r="TOT3" s="110"/>
      <c r="TOU3" s="110"/>
      <c r="TOV3" s="110"/>
      <c r="TOW3" s="110"/>
      <c r="TOX3" s="110"/>
      <c r="TOY3" s="110"/>
      <c r="TOZ3" s="110"/>
      <c r="TPA3" s="110"/>
      <c r="TPB3" s="110"/>
      <c r="TPC3" s="110"/>
      <c r="TPD3" s="110"/>
      <c r="TPE3" s="110"/>
      <c r="TPF3" s="110"/>
      <c r="TPG3" s="110"/>
      <c r="TPH3" s="110"/>
      <c r="TPI3" s="110"/>
      <c r="TPJ3" s="110"/>
      <c r="TPK3" s="110"/>
      <c r="TPL3" s="110"/>
      <c r="TPM3" s="110"/>
      <c r="TPN3" s="110"/>
      <c r="TPO3" s="110"/>
      <c r="TPP3" s="110"/>
      <c r="TPQ3" s="110"/>
      <c r="TPR3" s="110"/>
      <c r="TPS3" s="110"/>
      <c r="TPT3" s="110"/>
      <c r="TPU3" s="110"/>
      <c r="TPV3" s="110"/>
      <c r="TPW3" s="110"/>
      <c r="TPX3" s="110"/>
      <c r="TPY3" s="110"/>
      <c r="TPZ3" s="110"/>
      <c r="TQA3" s="110"/>
      <c r="TQB3" s="110"/>
      <c r="TQC3" s="110"/>
      <c r="TQD3" s="110"/>
      <c r="TQE3" s="110"/>
      <c r="TQF3" s="110"/>
      <c r="TQG3" s="110"/>
      <c r="TQH3" s="110"/>
      <c r="TQI3" s="110"/>
      <c r="TQJ3" s="110"/>
      <c r="TQK3" s="110"/>
      <c r="TQL3" s="110"/>
      <c r="TQM3" s="110"/>
      <c r="TQN3" s="110"/>
      <c r="TQO3" s="110"/>
      <c r="TQP3" s="110"/>
      <c r="TQQ3" s="110"/>
      <c r="TQR3" s="110"/>
      <c r="TQS3" s="110"/>
      <c r="TQT3" s="110"/>
      <c r="TQU3" s="110"/>
      <c r="TQV3" s="110"/>
      <c r="TQW3" s="110"/>
      <c r="TQX3" s="110"/>
      <c r="TQY3" s="110"/>
      <c r="TQZ3" s="110"/>
      <c r="TRA3" s="110"/>
      <c r="TRB3" s="110"/>
      <c r="TRC3" s="110"/>
      <c r="TRD3" s="110"/>
      <c r="TRE3" s="110"/>
      <c r="TRF3" s="110"/>
      <c r="TRG3" s="110"/>
      <c r="TRH3" s="110"/>
      <c r="TRI3" s="110"/>
      <c r="TRJ3" s="110"/>
      <c r="TRK3" s="110"/>
      <c r="TRL3" s="110"/>
      <c r="TRM3" s="110"/>
      <c r="TRN3" s="110"/>
      <c r="TRO3" s="110"/>
      <c r="TRP3" s="110"/>
      <c r="TRQ3" s="110"/>
      <c r="TRR3" s="110"/>
      <c r="TRS3" s="110"/>
      <c r="TRT3" s="110"/>
      <c r="TRU3" s="110"/>
      <c r="TRV3" s="110"/>
      <c r="TRW3" s="110"/>
      <c r="TRX3" s="110"/>
      <c r="TRY3" s="110"/>
      <c r="TRZ3" s="110"/>
      <c r="TSA3" s="110"/>
      <c r="TSB3" s="110"/>
      <c r="TSC3" s="110"/>
      <c r="TSD3" s="110"/>
      <c r="TSE3" s="110"/>
      <c r="TSF3" s="110"/>
      <c r="TSG3" s="110"/>
      <c r="TSH3" s="110"/>
      <c r="TSI3" s="110"/>
      <c r="TSJ3" s="110"/>
      <c r="TSK3" s="110"/>
      <c r="TSL3" s="110"/>
      <c r="TSM3" s="110"/>
      <c r="TSN3" s="110"/>
      <c r="TSO3" s="110"/>
      <c r="TSP3" s="110"/>
      <c r="TSQ3" s="110"/>
      <c r="TSR3" s="110"/>
      <c r="TSS3" s="110"/>
      <c r="TST3" s="110"/>
      <c r="TSU3" s="110"/>
      <c r="TSV3" s="110"/>
      <c r="TSW3" s="110"/>
      <c r="TSX3" s="110"/>
      <c r="TSY3" s="110"/>
      <c r="TSZ3" s="110"/>
      <c r="TTA3" s="110"/>
      <c r="TTB3" s="110"/>
      <c r="TTC3" s="110"/>
      <c r="TTD3" s="110"/>
      <c r="TTE3" s="110"/>
      <c r="TTF3" s="110"/>
      <c r="TTG3" s="110"/>
      <c r="TTH3" s="110"/>
      <c r="TTI3" s="110"/>
      <c r="TTJ3" s="110"/>
      <c r="TTK3" s="110"/>
      <c r="TTL3" s="110"/>
      <c r="TTM3" s="110"/>
      <c r="TTN3" s="110"/>
      <c r="TTO3" s="110"/>
      <c r="TTP3" s="110"/>
      <c r="TTQ3" s="110"/>
      <c r="TTR3" s="110"/>
      <c r="TTS3" s="110"/>
      <c r="TTT3" s="110"/>
      <c r="TTU3" s="110"/>
      <c r="TTV3" s="110"/>
      <c r="TTW3" s="110"/>
      <c r="TTX3" s="110"/>
      <c r="TTY3" s="110"/>
      <c r="TTZ3" s="110"/>
      <c r="TUA3" s="110"/>
      <c r="TUB3" s="110"/>
      <c r="TUC3" s="110"/>
      <c r="TUD3" s="110"/>
      <c r="TUE3" s="110"/>
      <c r="TUF3" s="110"/>
      <c r="TUG3" s="110"/>
      <c r="TUH3" s="110"/>
      <c r="TUI3" s="110"/>
      <c r="TUJ3" s="110"/>
      <c r="TUK3" s="110"/>
      <c r="TUL3" s="110"/>
      <c r="TUM3" s="110"/>
      <c r="TUN3" s="110"/>
      <c r="TUO3" s="110"/>
      <c r="TUP3" s="110"/>
      <c r="TUQ3" s="110"/>
      <c r="TUR3" s="110"/>
      <c r="TUS3" s="110"/>
      <c r="TUT3" s="110"/>
      <c r="TUU3" s="110"/>
      <c r="TUV3" s="110"/>
      <c r="TUW3" s="110"/>
      <c r="TUX3" s="110"/>
      <c r="TUY3" s="110"/>
      <c r="TUZ3" s="110"/>
      <c r="TVA3" s="110"/>
      <c r="TVB3" s="110"/>
      <c r="TVC3" s="110"/>
      <c r="TVD3" s="110"/>
      <c r="TVE3" s="110"/>
      <c r="TVF3" s="110"/>
      <c r="TVG3" s="110"/>
      <c r="TVH3" s="110"/>
      <c r="TVI3" s="110"/>
      <c r="TVJ3" s="110"/>
      <c r="TVK3" s="110"/>
      <c r="TVL3" s="110"/>
      <c r="TVM3" s="110"/>
      <c r="TVN3" s="110"/>
      <c r="TVO3" s="110"/>
      <c r="TVP3" s="110"/>
      <c r="TVQ3" s="110"/>
      <c r="TVR3" s="110"/>
      <c r="TVS3" s="110"/>
      <c r="TVT3" s="110"/>
      <c r="TVU3" s="110"/>
      <c r="TVV3" s="110"/>
      <c r="TVW3" s="110"/>
      <c r="TVX3" s="110"/>
      <c r="TVY3" s="110"/>
      <c r="TVZ3" s="110"/>
      <c r="TWA3" s="110"/>
      <c r="TWB3" s="110"/>
      <c r="TWC3" s="110"/>
      <c r="TWD3" s="110"/>
      <c r="TWE3" s="110"/>
      <c r="TWF3" s="110"/>
      <c r="TWG3" s="110"/>
      <c r="TWH3" s="110"/>
      <c r="TWI3" s="110"/>
      <c r="TWJ3" s="110"/>
      <c r="TWK3" s="110"/>
      <c r="TWL3" s="110"/>
      <c r="TWM3" s="110"/>
      <c r="TWN3" s="110"/>
      <c r="TWO3" s="110"/>
      <c r="TWP3" s="110"/>
      <c r="TWQ3" s="110"/>
      <c r="TWR3" s="110"/>
      <c r="TWS3" s="110"/>
      <c r="TWT3" s="110"/>
      <c r="TWU3" s="110"/>
      <c r="TWV3" s="110"/>
      <c r="TWW3" s="110"/>
      <c r="TWX3" s="110"/>
      <c r="TWY3" s="110"/>
      <c r="TWZ3" s="110"/>
      <c r="TXA3" s="110"/>
      <c r="TXB3" s="110"/>
      <c r="TXC3" s="110"/>
      <c r="TXD3" s="110"/>
      <c r="TXE3" s="110"/>
      <c r="TXF3" s="110"/>
      <c r="TXG3" s="110"/>
      <c r="TXH3" s="110"/>
      <c r="TXI3" s="110"/>
      <c r="TXJ3" s="110"/>
      <c r="TXK3" s="110"/>
      <c r="TXL3" s="110"/>
      <c r="TXM3" s="110"/>
      <c r="TXN3" s="110"/>
      <c r="TXO3" s="110"/>
      <c r="TXP3" s="110"/>
      <c r="TXQ3" s="110"/>
      <c r="TXR3" s="110"/>
      <c r="TXS3" s="110"/>
      <c r="TXT3" s="110"/>
      <c r="TXU3" s="110"/>
      <c r="TXV3" s="110"/>
      <c r="TXW3" s="110"/>
      <c r="TXX3" s="110"/>
      <c r="TXY3" s="110"/>
      <c r="TXZ3" s="110"/>
      <c r="TYA3" s="110"/>
      <c r="TYB3" s="110"/>
      <c r="TYC3" s="110"/>
      <c r="TYD3" s="110"/>
      <c r="TYE3" s="110"/>
      <c r="TYF3" s="110"/>
      <c r="TYG3" s="110"/>
      <c r="TYH3" s="110"/>
      <c r="TYI3" s="110"/>
      <c r="TYJ3" s="110"/>
      <c r="TYK3" s="110"/>
      <c r="TYL3" s="110"/>
      <c r="TYM3" s="110"/>
      <c r="TYN3" s="110"/>
      <c r="TYO3" s="110"/>
      <c r="TYP3" s="110"/>
      <c r="TYQ3" s="110"/>
      <c r="TYR3" s="110"/>
      <c r="TYS3" s="110"/>
      <c r="TYT3" s="110"/>
      <c r="TYU3" s="110"/>
      <c r="TYV3" s="110"/>
      <c r="TYW3" s="110"/>
      <c r="TYX3" s="110"/>
      <c r="TYY3" s="110"/>
      <c r="TYZ3" s="110"/>
      <c r="TZA3" s="110"/>
      <c r="TZB3" s="110"/>
      <c r="TZC3" s="110"/>
      <c r="TZD3" s="110"/>
      <c r="TZE3" s="110"/>
      <c r="TZF3" s="110"/>
      <c r="TZG3" s="110"/>
      <c r="TZH3" s="110"/>
      <c r="TZI3" s="110"/>
      <c r="TZJ3" s="110"/>
      <c r="TZK3" s="110"/>
      <c r="TZL3" s="110"/>
      <c r="TZM3" s="110"/>
      <c r="TZN3" s="110"/>
      <c r="TZO3" s="110"/>
      <c r="TZP3" s="110"/>
      <c r="TZQ3" s="110"/>
      <c r="TZR3" s="110"/>
      <c r="TZS3" s="110"/>
      <c r="TZT3" s="110"/>
      <c r="TZU3" s="110"/>
      <c r="TZV3" s="110"/>
      <c r="TZW3" s="110"/>
      <c r="TZX3" s="110"/>
      <c r="TZY3" s="110"/>
      <c r="TZZ3" s="110"/>
      <c r="UAA3" s="110"/>
      <c r="UAB3" s="110"/>
      <c r="UAC3" s="110"/>
      <c r="UAD3" s="110"/>
      <c r="UAE3" s="110"/>
      <c r="UAF3" s="110"/>
      <c r="UAG3" s="110"/>
      <c r="UAH3" s="110"/>
      <c r="UAI3" s="110"/>
      <c r="UAJ3" s="110"/>
      <c r="UAK3" s="110"/>
      <c r="UAL3" s="110"/>
      <c r="UAM3" s="110"/>
      <c r="UAN3" s="110"/>
      <c r="UAO3" s="110"/>
      <c r="UAP3" s="110"/>
      <c r="UAQ3" s="110"/>
      <c r="UAR3" s="110"/>
      <c r="UAS3" s="110"/>
      <c r="UAT3" s="110"/>
      <c r="UAU3" s="110"/>
      <c r="UAV3" s="110"/>
      <c r="UAW3" s="110"/>
      <c r="UAX3" s="110"/>
      <c r="UAY3" s="110"/>
      <c r="UAZ3" s="110"/>
      <c r="UBA3" s="110"/>
      <c r="UBB3" s="110"/>
      <c r="UBC3" s="110"/>
      <c r="UBD3" s="110"/>
      <c r="UBE3" s="110"/>
      <c r="UBF3" s="110"/>
      <c r="UBG3" s="110"/>
      <c r="UBH3" s="110"/>
      <c r="UBI3" s="110"/>
      <c r="UBJ3" s="110"/>
      <c r="UBK3" s="110"/>
      <c r="UBL3" s="110"/>
      <c r="UBM3" s="110"/>
      <c r="UBN3" s="110"/>
      <c r="UBO3" s="110"/>
      <c r="UBP3" s="110"/>
      <c r="UBQ3" s="110"/>
      <c r="UBR3" s="110"/>
      <c r="UBS3" s="110"/>
      <c r="UBT3" s="110"/>
      <c r="UBU3" s="110"/>
      <c r="UBV3" s="110"/>
      <c r="UBW3" s="110"/>
      <c r="UBX3" s="110"/>
      <c r="UBY3" s="110"/>
      <c r="UBZ3" s="110"/>
      <c r="UCA3" s="110"/>
      <c r="UCB3" s="110"/>
      <c r="UCC3" s="110"/>
      <c r="UCD3" s="110"/>
      <c r="UCE3" s="110"/>
      <c r="UCF3" s="110"/>
      <c r="UCG3" s="110"/>
      <c r="UCH3" s="110"/>
      <c r="UCI3" s="110"/>
      <c r="UCJ3" s="110"/>
      <c r="UCK3" s="110"/>
      <c r="UCL3" s="110"/>
      <c r="UCM3" s="110"/>
      <c r="UCN3" s="110"/>
      <c r="UCO3" s="110"/>
      <c r="UCP3" s="110"/>
      <c r="UCQ3" s="110"/>
      <c r="UCR3" s="110"/>
      <c r="UCS3" s="110"/>
      <c r="UCT3" s="110"/>
      <c r="UCU3" s="110"/>
      <c r="UCV3" s="110"/>
      <c r="UCW3" s="110"/>
      <c r="UCX3" s="110"/>
      <c r="UCY3" s="110"/>
      <c r="UCZ3" s="110"/>
      <c r="UDA3" s="110"/>
      <c r="UDB3" s="110"/>
      <c r="UDC3" s="110"/>
      <c r="UDD3" s="110"/>
      <c r="UDE3" s="110"/>
      <c r="UDF3" s="110"/>
      <c r="UDG3" s="110"/>
      <c r="UDH3" s="110"/>
      <c r="UDI3" s="110"/>
      <c r="UDJ3" s="110"/>
      <c r="UDK3" s="110"/>
      <c r="UDL3" s="110"/>
      <c r="UDM3" s="110"/>
      <c r="UDN3" s="110"/>
      <c r="UDO3" s="110"/>
      <c r="UDP3" s="110"/>
      <c r="UDQ3" s="110"/>
      <c r="UDR3" s="110"/>
      <c r="UDS3" s="110"/>
      <c r="UDT3" s="110"/>
      <c r="UDU3" s="110"/>
      <c r="UDV3" s="110"/>
      <c r="UDW3" s="110"/>
      <c r="UDX3" s="110"/>
      <c r="UDY3" s="110"/>
      <c r="UDZ3" s="110"/>
      <c r="UEA3" s="110"/>
      <c r="UEB3" s="110"/>
      <c r="UEC3" s="110"/>
      <c r="UED3" s="110"/>
      <c r="UEE3" s="110"/>
      <c r="UEF3" s="110"/>
      <c r="UEG3" s="110"/>
      <c r="UEH3" s="110"/>
      <c r="UEI3" s="110"/>
      <c r="UEJ3" s="110"/>
      <c r="UEK3" s="110"/>
      <c r="UEL3" s="110"/>
      <c r="UEM3" s="110"/>
      <c r="UEN3" s="110"/>
      <c r="UEO3" s="110"/>
      <c r="UEP3" s="110"/>
      <c r="UEQ3" s="110"/>
      <c r="UER3" s="110"/>
      <c r="UES3" s="110"/>
      <c r="UET3" s="110"/>
      <c r="UEU3" s="110"/>
      <c r="UEV3" s="110"/>
      <c r="UEW3" s="110"/>
      <c r="UEX3" s="110"/>
      <c r="UEY3" s="110"/>
      <c r="UEZ3" s="110"/>
      <c r="UFA3" s="110"/>
      <c r="UFB3" s="110"/>
      <c r="UFC3" s="110"/>
      <c r="UFD3" s="110"/>
      <c r="UFE3" s="110"/>
      <c r="UFF3" s="110"/>
      <c r="UFG3" s="110"/>
      <c r="UFH3" s="110"/>
      <c r="UFI3" s="110"/>
      <c r="UFJ3" s="110"/>
      <c r="UFK3" s="110"/>
      <c r="UFL3" s="110"/>
      <c r="UFM3" s="110"/>
      <c r="UFN3" s="110"/>
      <c r="UFO3" s="110"/>
      <c r="UFP3" s="110"/>
      <c r="UFQ3" s="110"/>
      <c r="UFR3" s="110"/>
      <c r="UFS3" s="110"/>
      <c r="UFT3" s="110"/>
      <c r="UFU3" s="110"/>
      <c r="UFV3" s="110"/>
      <c r="UFW3" s="110"/>
      <c r="UFX3" s="110"/>
      <c r="UFY3" s="110"/>
      <c r="UFZ3" s="110"/>
      <c r="UGA3" s="110"/>
      <c r="UGB3" s="110"/>
      <c r="UGC3" s="110"/>
      <c r="UGD3" s="110"/>
      <c r="UGE3" s="110"/>
      <c r="UGF3" s="110"/>
      <c r="UGG3" s="110"/>
      <c r="UGH3" s="110"/>
      <c r="UGI3" s="110"/>
      <c r="UGJ3" s="110"/>
      <c r="UGK3" s="110"/>
      <c r="UGL3" s="110"/>
      <c r="UGM3" s="110"/>
      <c r="UGN3" s="110"/>
      <c r="UGO3" s="110"/>
      <c r="UGP3" s="110"/>
      <c r="UGQ3" s="110"/>
      <c r="UGR3" s="110"/>
      <c r="UGS3" s="110"/>
      <c r="UGT3" s="110"/>
      <c r="UGU3" s="110"/>
      <c r="UGV3" s="110"/>
      <c r="UGW3" s="110"/>
      <c r="UGX3" s="110"/>
      <c r="UGY3" s="110"/>
      <c r="UGZ3" s="110"/>
      <c r="UHA3" s="110"/>
      <c r="UHB3" s="110"/>
      <c r="UHC3" s="110"/>
      <c r="UHD3" s="110"/>
      <c r="UHE3" s="110"/>
      <c r="UHF3" s="110"/>
      <c r="UHG3" s="110"/>
      <c r="UHH3" s="110"/>
      <c r="UHI3" s="110"/>
      <c r="UHJ3" s="110"/>
      <c r="UHK3" s="110"/>
      <c r="UHL3" s="110"/>
      <c r="UHM3" s="110"/>
      <c r="UHN3" s="110"/>
      <c r="UHO3" s="110"/>
      <c r="UHP3" s="110"/>
      <c r="UHQ3" s="110"/>
      <c r="UHR3" s="110"/>
      <c r="UHS3" s="110"/>
      <c r="UHT3" s="110"/>
      <c r="UHU3" s="110"/>
      <c r="UHV3" s="110"/>
      <c r="UHW3" s="110"/>
      <c r="UHX3" s="110"/>
      <c r="UHY3" s="110"/>
      <c r="UHZ3" s="110"/>
      <c r="UIA3" s="110"/>
      <c r="UIB3" s="110"/>
      <c r="UIC3" s="110"/>
      <c r="UID3" s="110"/>
      <c r="UIE3" s="110"/>
      <c r="UIF3" s="110"/>
      <c r="UIG3" s="110"/>
      <c r="UIH3" s="110"/>
      <c r="UII3" s="110"/>
      <c r="UIJ3" s="110"/>
      <c r="UIK3" s="110"/>
      <c r="UIL3" s="110"/>
      <c r="UIM3" s="110"/>
      <c r="UIN3" s="110"/>
      <c r="UIO3" s="110"/>
      <c r="UIP3" s="110"/>
      <c r="UIQ3" s="110"/>
      <c r="UIR3" s="110"/>
      <c r="UIS3" s="110"/>
      <c r="UIT3" s="110"/>
      <c r="UIU3" s="110"/>
      <c r="UIV3" s="110"/>
      <c r="UIW3" s="110"/>
      <c r="UIX3" s="110"/>
      <c r="UIY3" s="110"/>
      <c r="UIZ3" s="110"/>
      <c r="UJA3" s="110"/>
      <c r="UJB3" s="110"/>
      <c r="UJC3" s="110"/>
      <c r="UJD3" s="110"/>
      <c r="UJE3" s="110"/>
      <c r="UJF3" s="110"/>
      <c r="UJG3" s="110"/>
      <c r="UJH3" s="110"/>
      <c r="UJI3" s="110"/>
      <c r="UJJ3" s="110"/>
      <c r="UJK3" s="110"/>
      <c r="UJL3" s="110"/>
      <c r="UJM3" s="110"/>
      <c r="UJN3" s="110"/>
      <c r="UJO3" s="110"/>
      <c r="UJP3" s="110"/>
      <c r="UJQ3" s="110"/>
      <c r="UJR3" s="110"/>
      <c r="UJS3" s="110"/>
      <c r="UJT3" s="110"/>
      <c r="UJU3" s="110"/>
      <c r="UJV3" s="110"/>
      <c r="UJW3" s="110"/>
      <c r="UJX3" s="110"/>
      <c r="UJY3" s="110"/>
      <c r="UJZ3" s="110"/>
      <c r="UKA3" s="110"/>
      <c r="UKB3" s="110"/>
      <c r="UKC3" s="110"/>
      <c r="UKD3" s="110"/>
      <c r="UKE3" s="110"/>
      <c r="UKF3" s="110"/>
      <c r="UKG3" s="110"/>
      <c r="UKH3" s="110"/>
      <c r="UKI3" s="110"/>
      <c r="UKJ3" s="110"/>
      <c r="UKK3" s="110"/>
      <c r="UKL3" s="110"/>
      <c r="UKM3" s="110"/>
      <c r="UKN3" s="110"/>
      <c r="UKO3" s="110"/>
      <c r="UKP3" s="110"/>
      <c r="UKQ3" s="110"/>
      <c r="UKR3" s="110"/>
      <c r="UKS3" s="110"/>
      <c r="UKT3" s="110"/>
      <c r="UKU3" s="110"/>
      <c r="UKV3" s="110"/>
      <c r="UKW3" s="110"/>
      <c r="UKX3" s="110"/>
      <c r="UKY3" s="110"/>
      <c r="UKZ3" s="110"/>
      <c r="ULA3" s="110"/>
      <c r="ULB3" s="110"/>
      <c r="ULC3" s="110"/>
      <c r="ULD3" s="110"/>
      <c r="ULE3" s="110"/>
      <c r="ULF3" s="110"/>
      <c r="ULG3" s="110"/>
      <c r="ULH3" s="110"/>
      <c r="ULI3" s="110"/>
      <c r="ULJ3" s="110"/>
      <c r="ULK3" s="110"/>
      <c r="ULL3" s="110"/>
      <c r="ULM3" s="110"/>
      <c r="ULN3" s="110"/>
      <c r="ULO3" s="110"/>
      <c r="ULP3" s="110"/>
      <c r="ULQ3" s="110"/>
      <c r="ULR3" s="110"/>
      <c r="ULS3" s="110"/>
      <c r="ULT3" s="110"/>
      <c r="ULU3" s="110"/>
      <c r="ULV3" s="110"/>
      <c r="ULW3" s="110"/>
      <c r="ULX3" s="110"/>
      <c r="ULY3" s="110"/>
      <c r="ULZ3" s="110"/>
      <c r="UMA3" s="110"/>
      <c r="UMB3" s="110"/>
      <c r="UMC3" s="110"/>
      <c r="UMD3" s="110"/>
      <c r="UME3" s="110"/>
      <c r="UMF3" s="110"/>
      <c r="UMG3" s="110"/>
      <c r="UMH3" s="110"/>
      <c r="UMI3" s="110"/>
      <c r="UMJ3" s="110"/>
      <c r="UMK3" s="110"/>
      <c r="UML3" s="110"/>
      <c r="UMM3" s="110"/>
      <c r="UMN3" s="110"/>
      <c r="UMO3" s="110"/>
      <c r="UMP3" s="110"/>
      <c r="UMQ3" s="110"/>
      <c r="UMR3" s="110"/>
      <c r="UMS3" s="110"/>
      <c r="UMT3" s="110"/>
      <c r="UMU3" s="110"/>
      <c r="UMV3" s="110"/>
      <c r="UMW3" s="110"/>
      <c r="UMX3" s="110"/>
      <c r="UMY3" s="110"/>
      <c r="UMZ3" s="110"/>
      <c r="UNA3" s="110"/>
      <c r="UNB3" s="110"/>
      <c r="UNC3" s="110"/>
      <c r="UND3" s="110"/>
      <c r="UNE3" s="110"/>
      <c r="UNF3" s="110"/>
      <c r="UNG3" s="110"/>
      <c r="UNH3" s="110"/>
      <c r="UNI3" s="110"/>
      <c r="UNJ3" s="110"/>
      <c r="UNK3" s="110"/>
      <c r="UNL3" s="110"/>
      <c r="UNM3" s="110"/>
      <c r="UNN3" s="110"/>
      <c r="UNO3" s="110"/>
      <c r="UNP3" s="110"/>
      <c r="UNQ3" s="110"/>
      <c r="UNR3" s="110"/>
      <c r="UNS3" s="110"/>
      <c r="UNT3" s="110"/>
      <c r="UNU3" s="110"/>
      <c r="UNV3" s="110"/>
      <c r="UNW3" s="110"/>
      <c r="UNX3" s="110"/>
      <c r="UNY3" s="110"/>
      <c r="UNZ3" s="110"/>
      <c r="UOA3" s="110"/>
      <c r="UOB3" s="110"/>
      <c r="UOC3" s="110"/>
      <c r="UOD3" s="110"/>
      <c r="UOE3" s="110"/>
      <c r="UOF3" s="110"/>
      <c r="UOG3" s="110"/>
      <c r="UOH3" s="110"/>
      <c r="UOI3" s="110"/>
      <c r="UOJ3" s="110"/>
      <c r="UOK3" s="110"/>
      <c r="UOL3" s="110"/>
      <c r="UOM3" s="110"/>
      <c r="UON3" s="110"/>
      <c r="UOO3" s="110"/>
      <c r="UOP3" s="110"/>
      <c r="UOQ3" s="110"/>
      <c r="UOR3" s="110"/>
      <c r="UOS3" s="110"/>
      <c r="UOT3" s="110"/>
      <c r="UOU3" s="110"/>
      <c r="UOV3" s="110"/>
      <c r="UOW3" s="110"/>
      <c r="UOX3" s="110"/>
      <c r="UOY3" s="110"/>
      <c r="UOZ3" s="110"/>
      <c r="UPA3" s="110"/>
      <c r="UPB3" s="110"/>
      <c r="UPC3" s="110"/>
      <c r="UPD3" s="110"/>
      <c r="UPE3" s="110"/>
      <c r="UPF3" s="110"/>
      <c r="UPG3" s="110"/>
      <c r="UPH3" s="110"/>
      <c r="UPI3" s="110"/>
      <c r="UPJ3" s="110"/>
      <c r="UPK3" s="110"/>
      <c r="UPL3" s="110"/>
      <c r="UPM3" s="110"/>
      <c r="UPN3" s="110"/>
      <c r="UPO3" s="110"/>
      <c r="UPP3" s="110"/>
      <c r="UPQ3" s="110"/>
      <c r="UPR3" s="110"/>
      <c r="UPS3" s="110"/>
      <c r="UPT3" s="110"/>
      <c r="UPU3" s="110"/>
      <c r="UPV3" s="110"/>
      <c r="UPW3" s="110"/>
      <c r="UPX3" s="110"/>
      <c r="UPY3" s="110"/>
      <c r="UPZ3" s="110"/>
      <c r="UQA3" s="110"/>
      <c r="UQB3" s="110"/>
      <c r="UQC3" s="110"/>
      <c r="UQD3" s="110"/>
      <c r="UQE3" s="110"/>
      <c r="UQF3" s="110"/>
      <c r="UQG3" s="110"/>
      <c r="UQH3" s="110"/>
      <c r="UQI3" s="110"/>
      <c r="UQJ3" s="110"/>
      <c r="UQK3" s="110"/>
      <c r="UQL3" s="110"/>
      <c r="UQM3" s="110"/>
      <c r="UQN3" s="110"/>
      <c r="UQO3" s="110"/>
      <c r="UQP3" s="110"/>
      <c r="UQQ3" s="110"/>
      <c r="UQR3" s="110"/>
      <c r="UQS3" s="110"/>
      <c r="UQT3" s="110"/>
      <c r="UQU3" s="110"/>
      <c r="UQV3" s="110"/>
      <c r="UQW3" s="110"/>
      <c r="UQX3" s="110"/>
      <c r="UQY3" s="110"/>
      <c r="UQZ3" s="110"/>
      <c r="URA3" s="110"/>
      <c r="URB3" s="110"/>
      <c r="URC3" s="110"/>
      <c r="URD3" s="110"/>
      <c r="URE3" s="110"/>
      <c r="URF3" s="110"/>
      <c r="URG3" s="110"/>
      <c r="URH3" s="110"/>
      <c r="URI3" s="110"/>
      <c r="URJ3" s="110"/>
      <c r="URK3" s="110"/>
      <c r="URL3" s="110"/>
      <c r="URM3" s="110"/>
      <c r="URN3" s="110"/>
      <c r="URO3" s="110"/>
      <c r="URP3" s="110"/>
      <c r="URQ3" s="110"/>
      <c r="URR3" s="110"/>
      <c r="URS3" s="110"/>
      <c r="URT3" s="110"/>
      <c r="URU3" s="110"/>
      <c r="URV3" s="110"/>
      <c r="URW3" s="110"/>
      <c r="URX3" s="110"/>
      <c r="URY3" s="110"/>
      <c r="URZ3" s="110"/>
      <c r="USA3" s="110"/>
      <c r="USB3" s="110"/>
      <c r="USC3" s="110"/>
      <c r="USD3" s="110"/>
      <c r="USE3" s="110"/>
      <c r="USF3" s="110"/>
      <c r="USG3" s="110"/>
      <c r="USH3" s="110"/>
      <c r="USI3" s="110"/>
      <c r="USJ3" s="110"/>
      <c r="USK3" s="110"/>
      <c r="USL3" s="110"/>
      <c r="USM3" s="110"/>
      <c r="USN3" s="110"/>
      <c r="USO3" s="110"/>
      <c r="USP3" s="110"/>
      <c r="USQ3" s="110"/>
      <c r="USR3" s="110"/>
      <c r="USS3" s="110"/>
      <c r="UST3" s="110"/>
      <c r="USU3" s="110"/>
      <c r="USV3" s="110"/>
      <c r="USW3" s="110"/>
      <c r="USX3" s="110"/>
      <c r="USY3" s="110"/>
      <c r="USZ3" s="110"/>
      <c r="UTA3" s="110"/>
      <c r="UTB3" s="110"/>
      <c r="UTC3" s="110"/>
      <c r="UTD3" s="110"/>
      <c r="UTE3" s="110"/>
      <c r="UTF3" s="110"/>
      <c r="UTG3" s="110"/>
      <c r="UTH3" s="110"/>
      <c r="UTI3" s="110"/>
      <c r="UTJ3" s="110"/>
      <c r="UTK3" s="110"/>
      <c r="UTL3" s="110"/>
      <c r="UTM3" s="110"/>
      <c r="UTN3" s="110"/>
      <c r="UTO3" s="110"/>
      <c r="UTP3" s="110"/>
      <c r="UTQ3" s="110"/>
      <c r="UTR3" s="110"/>
      <c r="UTS3" s="110"/>
      <c r="UTT3" s="110"/>
      <c r="UTU3" s="110"/>
      <c r="UTV3" s="110"/>
      <c r="UTW3" s="110"/>
      <c r="UTX3" s="110"/>
      <c r="UTY3" s="110"/>
      <c r="UTZ3" s="110"/>
      <c r="UUA3" s="110"/>
      <c r="UUB3" s="110"/>
      <c r="UUC3" s="110"/>
      <c r="UUD3" s="110"/>
      <c r="UUE3" s="110"/>
      <c r="UUF3" s="110"/>
      <c r="UUG3" s="110"/>
      <c r="UUH3" s="110"/>
      <c r="UUI3" s="110"/>
      <c r="UUJ3" s="110"/>
      <c r="UUK3" s="110"/>
      <c r="UUL3" s="110"/>
      <c r="UUM3" s="110"/>
      <c r="UUN3" s="110"/>
      <c r="UUO3" s="110"/>
      <c r="UUP3" s="110"/>
      <c r="UUQ3" s="110"/>
      <c r="UUR3" s="110"/>
      <c r="UUS3" s="110"/>
      <c r="UUT3" s="110"/>
      <c r="UUU3" s="110"/>
      <c r="UUV3" s="110"/>
      <c r="UUW3" s="110"/>
      <c r="UUX3" s="110"/>
      <c r="UUY3" s="110"/>
      <c r="UUZ3" s="110"/>
      <c r="UVA3" s="110"/>
      <c r="UVB3" s="110"/>
      <c r="UVC3" s="110"/>
      <c r="UVD3" s="110"/>
      <c r="UVE3" s="110"/>
      <c r="UVF3" s="110"/>
      <c r="UVG3" s="110"/>
      <c r="UVH3" s="110"/>
      <c r="UVI3" s="110"/>
      <c r="UVJ3" s="110"/>
      <c r="UVK3" s="110"/>
      <c r="UVL3" s="110"/>
      <c r="UVM3" s="110"/>
      <c r="UVN3" s="110"/>
      <c r="UVO3" s="110"/>
      <c r="UVP3" s="110"/>
      <c r="UVQ3" s="110"/>
      <c r="UVR3" s="110"/>
      <c r="UVS3" s="110"/>
      <c r="UVT3" s="110"/>
      <c r="UVU3" s="110"/>
      <c r="UVV3" s="110"/>
      <c r="UVW3" s="110"/>
      <c r="UVX3" s="110"/>
      <c r="UVY3" s="110"/>
      <c r="UVZ3" s="110"/>
      <c r="UWA3" s="110"/>
      <c r="UWB3" s="110"/>
      <c r="UWC3" s="110"/>
      <c r="UWD3" s="110"/>
      <c r="UWE3" s="110"/>
      <c r="UWF3" s="110"/>
      <c r="UWG3" s="110"/>
      <c r="UWH3" s="110"/>
      <c r="UWI3" s="110"/>
      <c r="UWJ3" s="110"/>
      <c r="UWK3" s="110"/>
      <c r="UWL3" s="110"/>
      <c r="UWM3" s="110"/>
      <c r="UWN3" s="110"/>
      <c r="UWO3" s="110"/>
      <c r="UWP3" s="110"/>
      <c r="UWQ3" s="110"/>
      <c r="UWR3" s="110"/>
      <c r="UWS3" s="110"/>
      <c r="UWT3" s="110"/>
      <c r="UWU3" s="110"/>
      <c r="UWV3" s="110"/>
      <c r="UWW3" s="110"/>
      <c r="UWX3" s="110"/>
      <c r="UWY3" s="110"/>
      <c r="UWZ3" s="110"/>
      <c r="UXA3" s="110"/>
      <c r="UXB3" s="110"/>
      <c r="UXC3" s="110"/>
      <c r="UXD3" s="110"/>
      <c r="UXE3" s="110"/>
      <c r="UXF3" s="110"/>
      <c r="UXG3" s="110"/>
      <c r="UXH3" s="110"/>
      <c r="UXI3" s="110"/>
      <c r="UXJ3" s="110"/>
      <c r="UXK3" s="110"/>
      <c r="UXL3" s="110"/>
      <c r="UXM3" s="110"/>
      <c r="UXN3" s="110"/>
      <c r="UXO3" s="110"/>
      <c r="UXP3" s="110"/>
      <c r="UXQ3" s="110"/>
      <c r="UXR3" s="110"/>
      <c r="UXS3" s="110"/>
      <c r="UXT3" s="110"/>
      <c r="UXU3" s="110"/>
      <c r="UXV3" s="110"/>
      <c r="UXW3" s="110"/>
      <c r="UXX3" s="110"/>
      <c r="UXY3" s="110"/>
      <c r="UXZ3" s="110"/>
      <c r="UYA3" s="110"/>
      <c r="UYB3" s="110"/>
      <c r="UYC3" s="110"/>
      <c r="UYD3" s="110"/>
      <c r="UYE3" s="110"/>
      <c r="UYF3" s="110"/>
      <c r="UYG3" s="110"/>
      <c r="UYH3" s="110"/>
      <c r="UYI3" s="110"/>
      <c r="UYJ3" s="110"/>
      <c r="UYK3" s="110"/>
      <c r="UYL3" s="110"/>
      <c r="UYM3" s="110"/>
      <c r="UYN3" s="110"/>
      <c r="UYO3" s="110"/>
      <c r="UYP3" s="110"/>
      <c r="UYQ3" s="110"/>
      <c r="UYR3" s="110"/>
      <c r="UYS3" s="110"/>
      <c r="UYT3" s="110"/>
      <c r="UYU3" s="110"/>
      <c r="UYV3" s="110"/>
      <c r="UYW3" s="110"/>
      <c r="UYX3" s="110"/>
      <c r="UYY3" s="110"/>
      <c r="UYZ3" s="110"/>
      <c r="UZA3" s="110"/>
      <c r="UZB3" s="110"/>
      <c r="UZC3" s="110"/>
      <c r="UZD3" s="110"/>
      <c r="UZE3" s="110"/>
      <c r="UZF3" s="110"/>
      <c r="UZG3" s="110"/>
      <c r="UZH3" s="110"/>
      <c r="UZI3" s="110"/>
      <c r="UZJ3" s="110"/>
      <c r="UZK3" s="110"/>
      <c r="UZL3" s="110"/>
      <c r="UZM3" s="110"/>
      <c r="UZN3" s="110"/>
      <c r="UZO3" s="110"/>
      <c r="UZP3" s="110"/>
      <c r="UZQ3" s="110"/>
      <c r="UZR3" s="110"/>
      <c r="UZS3" s="110"/>
      <c r="UZT3" s="110"/>
      <c r="UZU3" s="110"/>
      <c r="UZV3" s="110"/>
      <c r="UZW3" s="110"/>
      <c r="UZX3" s="110"/>
      <c r="UZY3" s="110"/>
      <c r="UZZ3" s="110"/>
      <c r="VAA3" s="110"/>
      <c r="VAB3" s="110"/>
      <c r="VAC3" s="110"/>
      <c r="VAD3" s="110"/>
      <c r="VAE3" s="110"/>
      <c r="VAF3" s="110"/>
      <c r="VAG3" s="110"/>
      <c r="VAH3" s="110"/>
      <c r="VAI3" s="110"/>
      <c r="VAJ3" s="110"/>
      <c r="VAK3" s="110"/>
      <c r="VAL3" s="110"/>
      <c r="VAM3" s="110"/>
      <c r="VAN3" s="110"/>
      <c r="VAO3" s="110"/>
      <c r="VAP3" s="110"/>
      <c r="VAQ3" s="110"/>
      <c r="VAR3" s="110"/>
      <c r="VAS3" s="110"/>
      <c r="VAT3" s="110"/>
      <c r="VAU3" s="110"/>
      <c r="VAV3" s="110"/>
      <c r="VAW3" s="110"/>
      <c r="VAX3" s="110"/>
      <c r="VAY3" s="110"/>
      <c r="VAZ3" s="110"/>
      <c r="VBA3" s="110"/>
      <c r="VBB3" s="110"/>
      <c r="VBC3" s="110"/>
      <c r="VBD3" s="110"/>
      <c r="VBE3" s="110"/>
      <c r="VBF3" s="110"/>
      <c r="VBG3" s="110"/>
      <c r="VBH3" s="110"/>
      <c r="VBI3" s="110"/>
      <c r="VBJ3" s="110"/>
      <c r="VBK3" s="110"/>
      <c r="VBL3" s="110"/>
      <c r="VBM3" s="110"/>
      <c r="VBN3" s="110"/>
      <c r="VBO3" s="110"/>
      <c r="VBP3" s="110"/>
      <c r="VBQ3" s="110"/>
      <c r="VBR3" s="110"/>
      <c r="VBS3" s="110"/>
      <c r="VBT3" s="110"/>
      <c r="VBU3" s="110"/>
      <c r="VBV3" s="110"/>
      <c r="VBW3" s="110"/>
      <c r="VBX3" s="110"/>
      <c r="VBY3" s="110"/>
      <c r="VBZ3" s="110"/>
      <c r="VCA3" s="110"/>
      <c r="VCB3" s="110"/>
      <c r="VCC3" s="110"/>
      <c r="VCD3" s="110"/>
      <c r="VCE3" s="110"/>
      <c r="VCF3" s="110"/>
      <c r="VCG3" s="110"/>
      <c r="VCH3" s="110"/>
      <c r="VCI3" s="110"/>
      <c r="VCJ3" s="110"/>
      <c r="VCK3" s="110"/>
      <c r="VCL3" s="110"/>
      <c r="VCM3" s="110"/>
      <c r="VCN3" s="110"/>
      <c r="VCO3" s="110"/>
      <c r="VCP3" s="110"/>
      <c r="VCQ3" s="110"/>
      <c r="VCR3" s="110"/>
      <c r="VCS3" s="110"/>
      <c r="VCT3" s="110"/>
      <c r="VCU3" s="110"/>
      <c r="VCV3" s="110"/>
      <c r="VCW3" s="110"/>
      <c r="VCX3" s="110"/>
      <c r="VCY3" s="110"/>
      <c r="VCZ3" s="110"/>
      <c r="VDA3" s="110"/>
      <c r="VDB3" s="110"/>
      <c r="VDC3" s="110"/>
      <c r="VDD3" s="110"/>
      <c r="VDE3" s="110"/>
      <c r="VDF3" s="110"/>
      <c r="VDG3" s="110"/>
      <c r="VDH3" s="110"/>
      <c r="VDI3" s="110"/>
      <c r="VDJ3" s="110"/>
      <c r="VDK3" s="110"/>
      <c r="VDL3" s="110"/>
      <c r="VDM3" s="110"/>
      <c r="VDN3" s="110"/>
      <c r="VDO3" s="110"/>
      <c r="VDP3" s="110"/>
      <c r="VDQ3" s="110"/>
      <c r="VDR3" s="110"/>
      <c r="VDS3" s="110"/>
      <c r="VDT3" s="110"/>
      <c r="VDU3" s="110"/>
      <c r="VDV3" s="110"/>
      <c r="VDW3" s="110"/>
      <c r="VDX3" s="110"/>
      <c r="VDY3" s="110"/>
      <c r="VDZ3" s="110"/>
      <c r="VEA3" s="110"/>
      <c r="VEB3" s="110"/>
      <c r="VEC3" s="110"/>
      <c r="VED3" s="110"/>
      <c r="VEE3" s="110"/>
      <c r="VEF3" s="110"/>
      <c r="VEG3" s="110"/>
      <c r="VEH3" s="110"/>
      <c r="VEI3" s="110"/>
      <c r="VEJ3" s="110"/>
      <c r="VEK3" s="110"/>
      <c r="VEL3" s="110"/>
      <c r="VEM3" s="110"/>
      <c r="VEN3" s="110"/>
      <c r="VEO3" s="110"/>
      <c r="VEP3" s="110"/>
      <c r="VEQ3" s="110"/>
      <c r="VER3" s="110"/>
      <c r="VES3" s="110"/>
      <c r="VET3" s="110"/>
      <c r="VEU3" s="110"/>
      <c r="VEV3" s="110"/>
      <c r="VEW3" s="110"/>
      <c r="VEX3" s="110"/>
      <c r="VEY3" s="110"/>
      <c r="VEZ3" s="110"/>
      <c r="VFA3" s="110"/>
      <c r="VFB3" s="110"/>
      <c r="VFC3" s="110"/>
      <c r="VFD3" s="110"/>
      <c r="VFE3" s="110"/>
      <c r="VFF3" s="110"/>
      <c r="VFG3" s="110"/>
      <c r="VFH3" s="110"/>
      <c r="VFI3" s="110"/>
      <c r="VFJ3" s="110"/>
      <c r="VFK3" s="110"/>
      <c r="VFL3" s="110"/>
      <c r="VFM3" s="110"/>
      <c r="VFN3" s="110"/>
      <c r="VFO3" s="110"/>
      <c r="VFP3" s="110"/>
      <c r="VFQ3" s="110"/>
      <c r="VFR3" s="110"/>
      <c r="VFS3" s="110"/>
      <c r="VFT3" s="110"/>
      <c r="VFU3" s="110"/>
      <c r="VFV3" s="110"/>
      <c r="VFW3" s="110"/>
      <c r="VFX3" s="110"/>
      <c r="VFY3" s="110"/>
      <c r="VFZ3" s="110"/>
      <c r="VGA3" s="110"/>
      <c r="VGB3" s="110"/>
      <c r="VGC3" s="110"/>
      <c r="VGD3" s="110"/>
      <c r="VGE3" s="110"/>
      <c r="VGF3" s="110"/>
      <c r="VGG3" s="110"/>
      <c r="VGH3" s="110"/>
      <c r="VGI3" s="110"/>
      <c r="VGJ3" s="110"/>
      <c r="VGK3" s="110"/>
      <c r="VGL3" s="110"/>
      <c r="VGM3" s="110"/>
      <c r="VGN3" s="110"/>
      <c r="VGO3" s="110"/>
      <c r="VGP3" s="110"/>
      <c r="VGQ3" s="110"/>
      <c r="VGR3" s="110"/>
      <c r="VGS3" s="110"/>
      <c r="VGT3" s="110"/>
      <c r="VGU3" s="110"/>
      <c r="VGV3" s="110"/>
      <c r="VGW3" s="110"/>
      <c r="VGX3" s="110"/>
      <c r="VGY3" s="110"/>
      <c r="VGZ3" s="110"/>
      <c r="VHA3" s="110"/>
      <c r="VHB3" s="110"/>
      <c r="VHC3" s="110"/>
      <c r="VHD3" s="110"/>
      <c r="VHE3" s="110"/>
      <c r="VHF3" s="110"/>
      <c r="VHG3" s="110"/>
      <c r="VHH3" s="110"/>
      <c r="VHI3" s="110"/>
      <c r="VHJ3" s="110"/>
      <c r="VHK3" s="110"/>
      <c r="VHL3" s="110"/>
      <c r="VHM3" s="110"/>
      <c r="VHN3" s="110"/>
      <c r="VHO3" s="110"/>
      <c r="VHP3" s="110"/>
      <c r="VHQ3" s="110"/>
      <c r="VHR3" s="110"/>
      <c r="VHS3" s="110"/>
      <c r="VHT3" s="110"/>
      <c r="VHU3" s="110"/>
      <c r="VHV3" s="110"/>
      <c r="VHW3" s="110"/>
      <c r="VHX3" s="110"/>
      <c r="VHY3" s="110"/>
      <c r="VHZ3" s="110"/>
      <c r="VIA3" s="110"/>
      <c r="VIB3" s="110"/>
      <c r="VIC3" s="110"/>
      <c r="VID3" s="110"/>
      <c r="VIE3" s="110"/>
      <c r="VIF3" s="110"/>
      <c r="VIG3" s="110"/>
      <c r="VIH3" s="110"/>
      <c r="VII3" s="110"/>
      <c r="VIJ3" s="110"/>
      <c r="VIK3" s="110"/>
      <c r="VIL3" s="110"/>
      <c r="VIM3" s="110"/>
      <c r="VIN3" s="110"/>
      <c r="VIO3" s="110"/>
      <c r="VIP3" s="110"/>
      <c r="VIQ3" s="110"/>
      <c r="VIR3" s="110"/>
      <c r="VIS3" s="110"/>
      <c r="VIT3" s="110"/>
      <c r="VIU3" s="110"/>
      <c r="VIV3" s="110"/>
      <c r="VIW3" s="110"/>
      <c r="VIX3" s="110"/>
      <c r="VIY3" s="110"/>
      <c r="VIZ3" s="110"/>
      <c r="VJA3" s="110"/>
      <c r="VJB3" s="110"/>
      <c r="VJC3" s="110"/>
      <c r="VJD3" s="110"/>
      <c r="VJE3" s="110"/>
      <c r="VJF3" s="110"/>
      <c r="VJG3" s="110"/>
      <c r="VJH3" s="110"/>
      <c r="VJI3" s="110"/>
      <c r="VJJ3" s="110"/>
      <c r="VJK3" s="110"/>
      <c r="VJL3" s="110"/>
      <c r="VJM3" s="110"/>
      <c r="VJN3" s="110"/>
      <c r="VJO3" s="110"/>
      <c r="VJP3" s="110"/>
      <c r="VJQ3" s="110"/>
      <c r="VJR3" s="110"/>
      <c r="VJS3" s="110"/>
      <c r="VJT3" s="110"/>
      <c r="VJU3" s="110"/>
      <c r="VJV3" s="110"/>
      <c r="VJW3" s="110"/>
      <c r="VJX3" s="110"/>
      <c r="VJY3" s="110"/>
      <c r="VJZ3" s="110"/>
      <c r="VKA3" s="110"/>
      <c r="VKB3" s="110"/>
      <c r="VKC3" s="110"/>
      <c r="VKD3" s="110"/>
      <c r="VKE3" s="110"/>
      <c r="VKF3" s="110"/>
      <c r="VKG3" s="110"/>
      <c r="VKH3" s="110"/>
      <c r="VKI3" s="110"/>
      <c r="VKJ3" s="110"/>
      <c r="VKK3" s="110"/>
      <c r="VKL3" s="110"/>
      <c r="VKM3" s="110"/>
      <c r="VKN3" s="110"/>
      <c r="VKO3" s="110"/>
      <c r="VKP3" s="110"/>
      <c r="VKQ3" s="110"/>
      <c r="VKR3" s="110"/>
      <c r="VKS3" s="110"/>
      <c r="VKT3" s="110"/>
      <c r="VKU3" s="110"/>
      <c r="VKV3" s="110"/>
      <c r="VKW3" s="110"/>
      <c r="VKX3" s="110"/>
      <c r="VKY3" s="110"/>
      <c r="VKZ3" s="110"/>
      <c r="VLA3" s="110"/>
      <c r="VLB3" s="110"/>
      <c r="VLC3" s="110"/>
      <c r="VLD3" s="110"/>
      <c r="VLE3" s="110"/>
      <c r="VLF3" s="110"/>
      <c r="VLG3" s="110"/>
      <c r="VLH3" s="110"/>
      <c r="VLI3" s="110"/>
      <c r="VLJ3" s="110"/>
      <c r="VLK3" s="110"/>
      <c r="VLL3" s="110"/>
      <c r="VLM3" s="110"/>
      <c r="VLN3" s="110"/>
      <c r="VLO3" s="110"/>
      <c r="VLP3" s="110"/>
      <c r="VLQ3" s="110"/>
      <c r="VLR3" s="110"/>
      <c r="VLS3" s="110"/>
      <c r="VLT3" s="110"/>
      <c r="VLU3" s="110"/>
      <c r="VLV3" s="110"/>
      <c r="VLW3" s="110"/>
      <c r="VLX3" s="110"/>
      <c r="VLY3" s="110"/>
      <c r="VLZ3" s="110"/>
      <c r="VMA3" s="110"/>
      <c r="VMB3" s="110"/>
      <c r="VMC3" s="110"/>
      <c r="VMD3" s="110"/>
      <c r="VME3" s="110"/>
      <c r="VMF3" s="110"/>
      <c r="VMG3" s="110"/>
      <c r="VMH3" s="110"/>
      <c r="VMI3" s="110"/>
      <c r="VMJ3" s="110"/>
      <c r="VMK3" s="110"/>
      <c r="VML3" s="110"/>
      <c r="VMM3" s="110"/>
      <c r="VMN3" s="110"/>
      <c r="VMO3" s="110"/>
      <c r="VMP3" s="110"/>
      <c r="VMQ3" s="110"/>
      <c r="VMR3" s="110"/>
      <c r="VMS3" s="110"/>
      <c r="VMT3" s="110"/>
      <c r="VMU3" s="110"/>
      <c r="VMV3" s="110"/>
      <c r="VMW3" s="110"/>
      <c r="VMX3" s="110"/>
      <c r="VMY3" s="110"/>
      <c r="VMZ3" s="110"/>
      <c r="VNA3" s="110"/>
      <c r="VNB3" s="110"/>
      <c r="VNC3" s="110"/>
      <c r="VND3" s="110"/>
      <c r="VNE3" s="110"/>
      <c r="VNF3" s="110"/>
      <c r="VNG3" s="110"/>
      <c r="VNH3" s="110"/>
      <c r="VNI3" s="110"/>
      <c r="VNJ3" s="110"/>
      <c r="VNK3" s="110"/>
      <c r="VNL3" s="110"/>
      <c r="VNM3" s="110"/>
      <c r="VNN3" s="110"/>
      <c r="VNO3" s="110"/>
      <c r="VNP3" s="110"/>
      <c r="VNQ3" s="110"/>
      <c r="VNR3" s="110"/>
      <c r="VNS3" s="110"/>
      <c r="VNT3" s="110"/>
      <c r="VNU3" s="110"/>
      <c r="VNV3" s="110"/>
      <c r="VNW3" s="110"/>
      <c r="VNX3" s="110"/>
      <c r="VNY3" s="110"/>
      <c r="VNZ3" s="110"/>
      <c r="VOA3" s="110"/>
      <c r="VOB3" s="110"/>
      <c r="VOC3" s="110"/>
      <c r="VOD3" s="110"/>
      <c r="VOE3" s="110"/>
      <c r="VOF3" s="110"/>
      <c r="VOG3" s="110"/>
      <c r="VOH3" s="110"/>
      <c r="VOI3" s="110"/>
      <c r="VOJ3" s="110"/>
      <c r="VOK3" s="110"/>
      <c r="VOL3" s="110"/>
      <c r="VOM3" s="110"/>
      <c r="VON3" s="110"/>
      <c r="VOO3" s="110"/>
      <c r="VOP3" s="110"/>
      <c r="VOQ3" s="110"/>
      <c r="VOR3" s="110"/>
      <c r="VOS3" s="110"/>
      <c r="VOT3" s="110"/>
      <c r="VOU3" s="110"/>
      <c r="VOV3" s="110"/>
      <c r="VOW3" s="110"/>
      <c r="VOX3" s="110"/>
      <c r="VOY3" s="110"/>
      <c r="VOZ3" s="110"/>
      <c r="VPA3" s="110"/>
      <c r="VPB3" s="110"/>
      <c r="VPC3" s="110"/>
      <c r="VPD3" s="110"/>
      <c r="VPE3" s="110"/>
      <c r="VPF3" s="110"/>
      <c r="VPG3" s="110"/>
      <c r="VPH3" s="110"/>
      <c r="VPI3" s="110"/>
      <c r="VPJ3" s="110"/>
      <c r="VPK3" s="110"/>
      <c r="VPL3" s="110"/>
      <c r="VPM3" s="110"/>
      <c r="VPN3" s="110"/>
      <c r="VPO3" s="110"/>
      <c r="VPP3" s="110"/>
      <c r="VPQ3" s="110"/>
      <c r="VPR3" s="110"/>
      <c r="VPS3" s="110"/>
      <c r="VPT3" s="110"/>
      <c r="VPU3" s="110"/>
      <c r="VPV3" s="110"/>
      <c r="VPW3" s="110"/>
      <c r="VPX3" s="110"/>
      <c r="VPY3" s="110"/>
      <c r="VPZ3" s="110"/>
      <c r="VQA3" s="110"/>
      <c r="VQB3" s="110"/>
      <c r="VQC3" s="110"/>
      <c r="VQD3" s="110"/>
      <c r="VQE3" s="110"/>
      <c r="VQF3" s="110"/>
      <c r="VQG3" s="110"/>
      <c r="VQH3" s="110"/>
      <c r="VQI3" s="110"/>
      <c r="VQJ3" s="110"/>
      <c r="VQK3" s="110"/>
      <c r="VQL3" s="110"/>
      <c r="VQM3" s="110"/>
      <c r="VQN3" s="110"/>
      <c r="VQO3" s="110"/>
      <c r="VQP3" s="110"/>
      <c r="VQQ3" s="110"/>
      <c r="VQR3" s="110"/>
      <c r="VQS3" s="110"/>
      <c r="VQT3" s="110"/>
      <c r="VQU3" s="110"/>
      <c r="VQV3" s="110"/>
      <c r="VQW3" s="110"/>
      <c r="VQX3" s="110"/>
      <c r="VQY3" s="110"/>
      <c r="VQZ3" s="110"/>
      <c r="VRA3" s="110"/>
      <c r="VRB3" s="110"/>
      <c r="VRC3" s="110"/>
      <c r="VRD3" s="110"/>
      <c r="VRE3" s="110"/>
      <c r="VRF3" s="110"/>
      <c r="VRG3" s="110"/>
      <c r="VRH3" s="110"/>
      <c r="VRI3" s="110"/>
      <c r="VRJ3" s="110"/>
      <c r="VRK3" s="110"/>
      <c r="VRL3" s="110"/>
      <c r="VRM3" s="110"/>
      <c r="VRN3" s="110"/>
      <c r="VRO3" s="110"/>
      <c r="VRP3" s="110"/>
      <c r="VRQ3" s="110"/>
      <c r="VRR3" s="110"/>
      <c r="VRS3" s="110"/>
      <c r="VRT3" s="110"/>
      <c r="VRU3" s="110"/>
      <c r="VRV3" s="110"/>
      <c r="VRW3" s="110"/>
      <c r="VRX3" s="110"/>
      <c r="VRY3" s="110"/>
      <c r="VRZ3" s="110"/>
      <c r="VSA3" s="110"/>
      <c r="VSB3" s="110"/>
      <c r="VSC3" s="110"/>
      <c r="VSD3" s="110"/>
      <c r="VSE3" s="110"/>
      <c r="VSF3" s="110"/>
      <c r="VSG3" s="110"/>
      <c r="VSH3" s="110"/>
      <c r="VSI3" s="110"/>
      <c r="VSJ3" s="110"/>
      <c r="VSK3" s="110"/>
      <c r="VSL3" s="110"/>
      <c r="VSM3" s="110"/>
      <c r="VSN3" s="110"/>
      <c r="VSO3" s="110"/>
      <c r="VSP3" s="110"/>
      <c r="VSQ3" s="110"/>
      <c r="VSR3" s="110"/>
      <c r="VSS3" s="110"/>
      <c r="VST3" s="110"/>
      <c r="VSU3" s="110"/>
      <c r="VSV3" s="110"/>
      <c r="VSW3" s="110"/>
      <c r="VSX3" s="110"/>
      <c r="VSY3" s="110"/>
      <c r="VSZ3" s="110"/>
      <c r="VTA3" s="110"/>
      <c r="VTB3" s="110"/>
      <c r="VTC3" s="110"/>
      <c r="VTD3" s="110"/>
      <c r="VTE3" s="110"/>
      <c r="VTF3" s="110"/>
      <c r="VTG3" s="110"/>
      <c r="VTH3" s="110"/>
      <c r="VTI3" s="110"/>
      <c r="VTJ3" s="110"/>
      <c r="VTK3" s="110"/>
      <c r="VTL3" s="110"/>
      <c r="VTM3" s="110"/>
      <c r="VTN3" s="110"/>
      <c r="VTO3" s="110"/>
      <c r="VTP3" s="110"/>
      <c r="VTQ3" s="110"/>
      <c r="VTR3" s="110"/>
      <c r="VTS3" s="110"/>
      <c r="VTT3" s="110"/>
      <c r="VTU3" s="110"/>
      <c r="VTV3" s="110"/>
      <c r="VTW3" s="110"/>
      <c r="VTX3" s="110"/>
      <c r="VTY3" s="110"/>
      <c r="VTZ3" s="110"/>
      <c r="VUA3" s="110"/>
      <c r="VUB3" s="110"/>
      <c r="VUC3" s="110"/>
      <c r="VUD3" s="110"/>
      <c r="VUE3" s="110"/>
      <c r="VUF3" s="110"/>
      <c r="VUG3" s="110"/>
      <c r="VUH3" s="110"/>
      <c r="VUI3" s="110"/>
      <c r="VUJ3" s="110"/>
      <c r="VUK3" s="110"/>
      <c r="VUL3" s="110"/>
      <c r="VUM3" s="110"/>
      <c r="VUN3" s="110"/>
      <c r="VUO3" s="110"/>
      <c r="VUP3" s="110"/>
      <c r="VUQ3" s="110"/>
      <c r="VUR3" s="110"/>
      <c r="VUS3" s="110"/>
      <c r="VUT3" s="110"/>
      <c r="VUU3" s="110"/>
      <c r="VUV3" s="110"/>
      <c r="VUW3" s="110"/>
      <c r="VUX3" s="110"/>
      <c r="VUY3" s="110"/>
      <c r="VUZ3" s="110"/>
      <c r="VVA3" s="110"/>
      <c r="VVB3" s="110"/>
      <c r="VVC3" s="110"/>
      <c r="VVD3" s="110"/>
      <c r="VVE3" s="110"/>
      <c r="VVF3" s="110"/>
      <c r="VVG3" s="110"/>
      <c r="VVH3" s="110"/>
      <c r="VVI3" s="110"/>
      <c r="VVJ3" s="110"/>
      <c r="VVK3" s="110"/>
      <c r="VVL3" s="110"/>
      <c r="VVM3" s="110"/>
      <c r="VVN3" s="110"/>
      <c r="VVO3" s="110"/>
      <c r="VVP3" s="110"/>
      <c r="VVQ3" s="110"/>
      <c r="VVR3" s="110"/>
      <c r="VVS3" s="110"/>
      <c r="VVT3" s="110"/>
      <c r="VVU3" s="110"/>
      <c r="VVV3" s="110"/>
      <c r="VVW3" s="110"/>
      <c r="VVX3" s="110"/>
      <c r="VVY3" s="110"/>
      <c r="VVZ3" s="110"/>
      <c r="VWA3" s="110"/>
      <c r="VWB3" s="110"/>
      <c r="VWC3" s="110"/>
      <c r="VWD3" s="110"/>
      <c r="VWE3" s="110"/>
      <c r="VWF3" s="110"/>
      <c r="VWG3" s="110"/>
      <c r="VWH3" s="110"/>
      <c r="VWI3" s="110"/>
      <c r="VWJ3" s="110"/>
      <c r="VWK3" s="110"/>
      <c r="VWL3" s="110"/>
      <c r="VWM3" s="110"/>
      <c r="VWN3" s="110"/>
      <c r="VWO3" s="110"/>
      <c r="VWP3" s="110"/>
      <c r="VWQ3" s="110"/>
      <c r="VWR3" s="110"/>
      <c r="VWS3" s="110"/>
      <c r="VWT3" s="110"/>
      <c r="VWU3" s="110"/>
      <c r="VWV3" s="110"/>
      <c r="VWW3" s="110"/>
      <c r="VWX3" s="110"/>
      <c r="VWY3" s="110"/>
      <c r="VWZ3" s="110"/>
      <c r="VXA3" s="110"/>
      <c r="VXB3" s="110"/>
      <c r="VXC3" s="110"/>
      <c r="VXD3" s="110"/>
      <c r="VXE3" s="110"/>
      <c r="VXF3" s="110"/>
      <c r="VXG3" s="110"/>
      <c r="VXH3" s="110"/>
      <c r="VXI3" s="110"/>
      <c r="VXJ3" s="110"/>
      <c r="VXK3" s="110"/>
      <c r="VXL3" s="110"/>
      <c r="VXM3" s="110"/>
      <c r="VXN3" s="110"/>
      <c r="VXO3" s="110"/>
      <c r="VXP3" s="110"/>
      <c r="VXQ3" s="110"/>
      <c r="VXR3" s="110"/>
      <c r="VXS3" s="110"/>
      <c r="VXT3" s="110"/>
      <c r="VXU3" s="110"/>
      <c r="VXV3" s="110"/>
      <c r="VXW3" s="110"/>
      <c r="VXX3" s="110"/>
      <c r="VXY3" s="110"/>
      <c r="VXZ3" s="110"/>
      <c r="VYA3" s="110"/>
      <c r="VYB3" s="110"/>
      <c r="VYC3" s="110"/>
      <c r="VYD3" s="110"/>
      <c r="VYE3" s="110"/>
      <c r="VYF3" s="110"/>
      <c r="VYG3" s="110"/>
      <c r="VYH3" s="110"/>
      <c r="VYI3" s="110"/>
      <c r="VYJ3" s="110"/>
      <c r="VYK3" s="110"/>
      <c r="VYL3" s="110"/>
      <c r="VYM3" s="110"/>
      <c r="VYN3" s="110"/>
      <c r="VYO3" s="110"/>
      <c r="VYP3" s="110"/>
      <c r="VYQ3" s="110"/>
      <c r="VYR3" s="110"/>
      <c r="VYS3" s="110"/>
      <c r="VYT3" s="110"/>
      <c r="VYU3" s="110"/>
      <c r="VYV3" s="110"/>
      <c r="VYW3" s="110"/>
      <c r="VYX3" s="110"/>
      <c r="VYY3" s="110"/>
      <c r="VYZ3" s="110"/>
      <c r="VZA3" s="110"/>
      <c r="VZB3" s="110"/>
      <c r="VZC3" s="110"/>
      <c r="VZD3" s="110"/>
      <c r="VZE3" s="110"/>
      <c r="VZF3" s="110"/>
      <c r="VZG3" s="110"/>
      <c r="VZH3" s="110"/>
      <c r="VZI3" s="110"/>
      <c r="VZJ3" s="110"/>
      <c r="VZK3" s="110"/>
      <c r="VZL3" s="110"/>
      <c r="VZM3" s="110"/>
      <c r="VZN3" s="110"/>
      <c r="VZO3" s="110"/>
      <c r="VZP3" s="110"/>
      <c r="VZQ3" s="110"/>
      <c r="VZR3" s="110"/>
      <c r="VZS3" s="110"/>
      <c r="VZT3" s="110"/>
      <c r="VZU3" s="110"/>
      <c r="VZV3" s="110"/>
      <c r="VZW3" s="110"/>
      <c r="VZX3" s="110"/>
      <c r="VZY3" s="110"/>
      <c r="VZZ3" s="110"/>
      <c r="WAA3" s="110"/>
      <c r="WAB3" s="110"/>
      <c r="WAC3" s="110"/>
      <c r="WAD3" s="110"/>
      <c r="WAE3" s="110"/>
      <c r="WAF3" s="110"/>
      <c r="WAG3" s="110"/>
      <c r="WAH3" s="110"/>
      <c r="WAI3" s="110"/>
      <c r="WAJ3" s="110"/>
      <c r="WAK3" s="110"/>
      <c r="WAL3" s="110"/>
      <c r="WAM3" s="110"/>
      <c r="WAN3" s="110"/>
      <c r="WAO3" s="110"/>
      <c r="WAP3" s="110"/>
      <c r="WAQ3" s="110"/>
      <c r="WAR3" s="110"/>
      <c r="WAS3" s="110"/>
      <c r="WAT3" s="110"/>
      <c r="WAU3" s="110"/>
      <c r="WAV3" s="110"/>
      <c r="WAW3" s="110"/>
      <c r="WAX3" s="110"/>
      <c r="WAY3" s="110"/>
      <c r="WAZ3" s="110"/>
      <c r="WBA3" s="110"/>
      <c r="WBB3" s="110"/>
      <c r="WBC3" s="110"/>
      <c r="WBD3" s="110"/>
      <c r="WBE3" s="110"/>
      <c r="WBF3" s="110"/>
      <c r="WBG3" s="110"/>
      <c r="WBH3" s="110"/>
      <c r="WBI3" s="110"/>
      <c r="WBJ3" s="110"/>
      <c r="WBK3" s="110"/>
      <c r="WBL3" s="110"/>
      <c r="WBM3" s="110"/>
      <c r="WBN3" s="110"/>
      <c r="WBO3" s="110"/>
      <c r="WBP3" s="110"/>
      <c r="WBQ3" s="110"/>
      <c r="WBR3" s="110"/>
      <c r="WBS3" s="110"/>
      <c r="WBT3" s="110"/>
      <c r="WBU3" s="110"/>
      <c r="WBV3" s="110"/>
      <c r="WBW3" s="110"/>
      <c r="WBX3" s="110"/>
      <c r="WBY3" s="110"/>
      <c r="WBZ3" s="110"/>
      <c r="WCA3" s="110"/>
      <c r="WCB3" s="110"/>
      <c r="WCC3" s="110"/>
      <c r="WCD3" s="110"/>
      <c r="WCE3" s="110"/>
      <c r="WCF3" s="110"/>
      <c r="WCG3" s="110"/>
      <c r="WCH3" s="110"/>
      <c r="WCI3" s="110"/>
      <c r="WCJ3" s="110"/>
      <c r="WCK3" s="110"/>
      <c r="WCL3" s="110"/>
      <c r="WCM3" s="110"/>
      <c r="WCN3" s="110"/>
      <c r="WCO3" s="110"/>
      <c r="WCP3" s="110"/>
      <c r="WCQ3" s="110"/>
      <c r="WCR3" s="110"/>
      <c r="WCS3" s="110"/>
      <c r="WCT3" s="110"/>
      <c r="WCU3" s="110"/>
      <c r="WCV3" s="110"/>
      <c r="WCW3" s="110"/>
      <c r="WCX3" s="110"/>
      <c r="WCY3" s="110"/>
      <c r="WCZ3" s="110"/>
      <c r="WDA3" s="110"/>
      <c r="WDB3" s="110"/>
      <c r="WDC3" s="110"/>
      <c r="WDD3" s="110"/>
      <c r="WDE3" s="110"/>
      <c r="WDF3" s="110"/>
      <c r="WDG3" s="110"/>
      <c r="WDH3" s="110"/>
      <c r="WDI3" s="110"/>
      <c r="WDJ3" s="110"/>
      <c r="WDK3" s="110"/>
      <c r="WDL3" s="110"/>
      <c r="WDM3" s="110"/>
      <c r="WDN3" s="110"/>
      <c r="WDO3" s="110"/>
      <c r="WDP3" s="110"/>
      <c r="WDQ3" s="110"/>
      <c r="WDR3" s="110"/>
      <c r="WDS3" s="110"/>
      <c r="WDT3" s="110"/>
      <c r="WDU3" s="110"/>
      <c r="WDV3" s="110"/>
      <c r="WDW3" s="110"/>
      <c r="WDX3" s="110"/>
      <c r="WDY3" s="110"/>
      <c r="WDZ3" s="110"/>
      <c r="WEA3" s="110"/>
      <c r="WEB3" s="110"/>
      <c r="WEC3" s="110"/>
      <c r="WED3" s="110"/>
      <c r="WEE3" s="110"/>
      <c r="WEF3" s="110"/>
      <c r="WEG3" s="110"/>
      <c r="WEH3" s="110"/>
      <c r="WEI3" s="110"/>
      <c r="WEJ3" s="110"/>
      <c r="WEK3" s="110"/>
      <c r="WEL3" s="110"/>
      <c r="WEM3" s="110"/>
      <c r="WEN3" s="110"/>
      <c r="WEO3" s="110"/>
      <c r="WEP3" s="110"/>
      <c r="WEQ3" s="110"/>
      <c r="WER3" s="110"/>
      <c r="WES3" s="110"/>
      <c r="WET3" s="110"/>
      <c r="WEU3" s="110"/>
      <c r="WEV3" s="110"/>
      <c r="WEW3" s="110"/>
      <c r="WEX3" s="110"/>
      <c r="WEY3" s="110"/>
      <c r="WEZ3" s="110"/>
      <c r="WFA3" s="110"/>
      <c r="WFB3" s="110"/>
      <c r="WFC3" s="110"/>
      <c r="WFD3" s="110"/>
      <c r="WFE3" s="110"/>
      <c r="WFF3" s="110"/>
      <c r="WFG3" s="110"/>
      <c r="WFH3" s="110"/>
      <c r="WFI3" s="110"/>
      <c r="WFJ3" s="110"/>
      <c r="WFK3" s="110"/>
      <c r="WFL3" s="110"/>
      <c r="WFM3" s="110"/>
      <c r="WFN3" s="110"/>
      <c r="WFO3" s="110"/>
      <c r="WFP3" s="110"/>
      <c r="WFQ3" s="110"/>
      <c r="WFR3" s="110"/>
      <c r="WFS3" s="110"/>
      <c r="WFT3" s="110"/>
      <c r="WFU3" s="110"/>
      <c r="WFV3" s="110"/>
      <c r="WFW3" s="110"/>
      <c r="WFX3" s="110"/>
      <c r="WFY3" s="110"/>
      <c r="WFZ3" s="110"/>
      <c r="WGA3" s="110"/>
      <c r="WGB3" s="110"/>
      <c r="WGC3" s="110"/>
      <c r="WGD3" s="110"/>
      <c r="WGE3" s="110"/>
      <c r="WGF3" s="110"/>
      <c r="WGG3" s="110"/>
      <c r="WGH3" s="110"/>
      <c r="WGI3" s="110"/>
      <c r="WGJ3" s="110"/>
      <c r="WGK3" s="110"/>
      <c r="WGL3" s="110"/>
      <c r="WGM3" s="110"/>
      <c r="WGN3" s="110"/>
      <c r="WGO3" s="110"/>
      <c r="WGP3" s="110"/>
      <c r="WGQ3" s="110"/>
      <c r="WGR3" s="110"/>
      <c r="WGS3" s="110"/>
      <c r="WGT3" s="110"/>
      <c r="WGU3" s="110"/>
      <c r="WGV3" s="110"/>
      <c r="WGW3" s="110"/>
      <c r="WGX3" s="110"/>
      <c r="WGY3" s="110"/>
      <c r="WGZ3" s="110"/>
      <c r="WHA3" s="110"/>
      <c r="WHB3" s="110"/>
      <c r="WHC3" s="110"/>
      <c r="WHD3" s="110"/>
      <c r="WHE3" s="110"/>
      <c r="WHF3" s="110"/>
      <c r="WHG3" s="110"/>
      <c r="WHH3" s="110"/>
      <c r="WHI3" s="110"/>
      <c r="WHJ3" s="110"/>
      <c r="WHK3" s="110"/>
      <c r="WHL3" s="110"/>
      <c r="WHM3" s="110"/>
      <c r="WHN3" s="110"/>
      <c r="WHO3" s="110"/>
      <c r="WHP3" s="110"/>
      <c r="WHQ3" s="110"/>
      <c r="WHR3" s="110"/>
      <c r="WHS3" s="110"/>
      <c r="WHT3" s="110"/>
      <c r="WHU3" s="110"/>
      <c r="WHV3" s="110"/>
      <c r="WHW3" s="110"/>
      <c r="WHX3" s="110"/>
      <c r="WHY3" s="110"/>
      <c r="WHZ3" s="110"/>
      <c r="WIA3" s="110"/>
      <c r="WIB3" s="110"/>
      <c r="WIC3" s="110"/>
      <c r="WID3" s="110"/>
      <c r="WIE3" s="110"/>
      <c r="WIF3" s="110"/>
      <c r="WIG3" s="110"/>
      <c r="WIH3" s="110"/>
      <c r="WII3" s="110"/>
      <c r="WIJ3" s="110"/>
      <c r="WIK3" s="110"/>
      <c r="WIL3" s="110"/>
      <c r="WIM3" s="110"/>
      <c r="WIN3" s="110"/>
      <c r="WIO3" s="110"/>
      <c r="WIP3" s="110"/>
      <c r="WIQ3" s="110"/>
      <c r="WIR3" s="110"/>
      <c r="WIS3" s="110"/>
      <c r="WIT3" s="110"/>
      <c r="WIU3" s="110"/>
      <c r="WIV3" s="110"/>
      <c r="WIW3" s="110"/>
      <c r="WIX3" s="110"/>
      <c r="WIY3" s="110"/>
      <c r="WIZ3" s="110"/>
      <c r="WJA3" s="110"/>
      <c r="WJB3" s="110"/>
      <c r="WJC3" s="110"/>
      <c r="WJD3" s="110"/>
      <c r="WJE3" s="110"/>
      <c r="WJF3" s="110"/>
      <c r="WJG3" s="110"/>
      <c r="WJH3" s="110"/>
      <c r="WJI3" s="110"/>
      <c r="WJJ3" s="110"/>
      <c r="WJK3" s="110"/>
      <c r="WJL3" s="110"/>
      <c r="WJM3" s="110"/>
      <c r="WJN3" s="110"/>
      <c r="WJO3" s="110"/>
      <c r="WJP3" s="110"/>
      <c r="WJQ3" s="110"/>
      <c r="WJR3" s="110"/>
      <c r="WJS3" s="110"/>
      <c r="WJT3" s="110"/>
      <c r="WJU3" s="110"/>
      <c r="WJV3" s="110"/>
      <c r="WJW3" s="110"/>
      <c r="WJX3" s="110"/>
      <c r="WJY3" s="110"/>
      <c r="WJZ3" s="110"/>
      <c r="WKA3" s="110"/>
      <c r="WKB3" s="110"/>
      <c r="WKC3" s="110"/>
      <c r="WKD3" s="110"/>
      <c r="WKE3" s="110"/>
      <c r="WKF3" s="110"/>
      <c r="WKG3" s="110"/>
      <c r="WKH3" s="110"/>
      <c r="WKI3" s="110"/>
      <c r="WKJ3" s="110"/>
      <c r="WKK3" s="110"/>
      <c r="WKL3" s="110"/>
      <c r="WKM3" s="110"/>
      <c r="WKN3" s="110"/>
      <c r="WKO3" s="110"/>
      <c r="WKP3" s="110"/>
      <c r="WKQ3" s="110"/>
      <c r="WKR3" s="110"/>
      <c r="WKS3" s="110"/>
      <c r="WKT3" s="110"/>
      <c r="WKU3" s="110"/>
      <c r="WKV3" s="110"/>
      <c r="WKW3" s="110"/>
      <c r="WKX3" s="110"/>
      <c r="WKY3" s="110"/>
      <c r="WKZ3" s="110"/>
      <c r="WLA3" s="110"/>
      <c r="WLB3" s="110"/>
      <c r="WLC3" s="110"/>
      <c r="WLD3" s="110"/>
      <c r="WLE3" s="110"/>
      <c r="WLF3" s="110"/>
      <c r="WLG3" s="110"/>
      <c r="WLH3" s="110"/>
      <c r="WLI3" s="110"/>
      <c r="WLJ3" s="110"/>
      <c r="WLK3" s="110"/>
      <c r="WLL3" s="110"/>
      <c r="WLM3" s="110"/>
      <c r="WLN3" s="110"/>
      <c r="WLO3" s="110"/>
      <c r="WLP3" s="110"/>
      <c r="WLQ3" s="110"/>
      <c r="WLR3" s="110"/>
      <c r="WLS3" s="110"/>
      <c r="WLT3" s="110"/>
      <c r="WLU3" s="110"/>
      <c r="WLV3" s="110"/>
      <c r="WLW3" s="110"/>
      <c r="WLX3" s="110"/>
      <c r="WLY3" s="110"/>
      <c r="WLZ3" s="110"/>
      <c r="WMA3" s="110"/>
      <c r="WMB3" s="110"/>
      <c r="WMC3" s="110"/>
      <c r="WMD3" s="110"/>
      <c r="WME3" s="110"/>
      <c r="WMF3" s="110"/>
      <c r="WMG3" s="110"/>
      <c r="WMH3" s="110"/>
      <c r="WMI3" s="110"/>
      <c r="WMJ3" s="110"/>
      <c r="WMK3" s="110"/>
      <c r="WML3" s="110"/>
      <c r="WMM3" s="110"/>
      <c r="WMN3" s="110"/>
      <c r="WMO3" s="110"/>
      <c r="WMP3" s="110"/>
      <c r="WMQ3" s="110"/>
      <c r="WMR3" s="110"/>
      <c r="WMS3" s="110"/>
      <c r="WMT3" s="110"/>
      <c r="WMU3" s="110"/>
      <c r="WMV3" s="110"/>
      <c r="WMW3" s="110"/>
      <c r="WMX3" s="110"/>
      <c r="WMY3" s="110"/>
      <c r="WMZ3" s="110"/>
      <c r="WNA3" s="110"/>
      <c r="WNB3" s="110"/>
      <c r="WNC3" s="110"/>
      <c r="WND3" s="110"/>
      <c r="WNE3" s="110"/>
      <c r="WNF3" s="110"/>
      <c r="WNG3" s="110"/>
      <c r="WNH3" s="110"/>
      <c r="WNI3" s="110"/>
      <c r="WNJ3" s="110"/>
      <c r="WNK3" s="110"/>
      <c r="WNL3" s="110"/>
      <c r="WNM3" s="110"/>
      <c r="WNN3" s="110"/>
      <c r="WNO3" s="110"/>
      <c r="WNP3" s="110"/>
      <c r="WNQ3" s="110"/>
      <c r="WNR3" s="110"/>
      <c r="WNS3" s="110"/>
      <c r="WNT3" s="110"/>
      <c r="WNU3" s="110"/>
      <c r="WNV3" s="110"/>
      <c r="WNW3" s="110"/>
      <c r="WNX3" s="110"/>
      <c r="WNY3" s="110"/>
      <c r="WNZ3" s="110"/>
      <c r="WOA3" s="110"/>
      <c r="WOB3" s="110"/>
      <c r="WOC3" s="110"/>
      <c r="WOD3" s="110"/>
      <c r="WOE3" s="110"/>
      <c r="WOF3" s="110"/>
      <c r="WOG3" s="110"/>
      <c r="WOH3" s="110"/>
      <c r="WOI3" s="110"/>
      <c r="WOJ3" s="110"/>
      <c r="WOK3" s="110"/>
      <c r="WOL3" s="110"/>
      <c r="WOM3" s="110"/>
      <c r="WON3" s="110"/>
      <c r="WOO3" s="110"/>
      <c r="WOP3" s="110"/>
      <c r="WOQ3" s="110"/>
      <c r="WOR3" s="110"/>
      <c r="WOS3" s="110"/>
      <c r="WOT3" s="110"/>
      <c r="WOU3" s="110"/>
      <c r="WOV3" s="110"/>
      <c r="WOW3" s="110"/>
      <c r="WOX3" s="110"/>
      <c r="WOY3" s="110"/>
      <c r="WOZ3" s="110"/>
      <c r="WPA3" s="110"/>
      <c r="WPB3" s="110"/>
      <c r="WPC3" s="110"/>
      <c r="WPD3" s="110"/>
      <c r="WPE3" s="110"/>
      <c r="WPF3" s="110"/>
      <c r="WPG3" s="110"/>
      <c r="WPH3" s="110"/>
      <c r="WPI3" s="110"/>
      <c r="WPJ3" s="110"/>
      <c r="WPK3" s="110"/>
      <c r="WPL3" s="110"/>
      <c r="WPM3" s="110"/>
      <c r="WPN3" s="110"/>
      <c r="WPO3" s="110"/>
      <c r="WPP3" s="110"/>
      <c r="WPQ3" s="110"/>
      <c r="WPR3" s="110"/>
      <c r="WPS3" s="110"/>
      <c r="WPT3" s="110"/>
      <c r="WPU3" s="110"/>
      <c r="WPV3" s="110"/>
      <c r="WPW3" s="110"/>
      <c r="WPX3" s="110"/>
      <c r="WPY3" s="110"/>
      <c r="WPZ3" s="110"/>
      <c r="WQA3" s="110"/>
      <c r="WQB3" s="110"/>
      <c r="WQC3" s="110"/>
      <c r="WQD3" s="110"/>
      <c r="WQE3" s="110"/>
      <c r="WQF3" s="110"/>
      <c r="WQG3" s="110"/>
      <c r="WQH3" s="110"/>
      <c r="WQI3" s="110"/>
      <c r="WQJ3" s="110"/>
      <c r="WQK3" s="110"/>
      <c r="WQL3" s="110"/>
      <c r="WQM3" s="110"/>
      <c r="WQN3" s="110"/>
      <c r="WQO3" s="110"/>
      <c r="WQP3" s="110"/>
      <c r="WQQ3" s="110"/>
      <c r="WQR3" s="110"/>
      <c r="WQS3" s="110"/>
      <c r="WQT3" s="110"/>
      <c r="WQU3" s="110"/>
      <c r="WQV3" s="110"/>
      <c r="WQW3" s="110"/>
      <c r="WQX3" s="110"/>
      <c r="WQY3" s="110"/>
      <c r="WQZ3" s="110"/>
      <c r="WRA3" s="110"/>
      <c r="WRB3" s="110"/>
      <c r="WRC3" s="110"/>
      <c r="WRD3" s="110"/>
      <c r="WRE3" s="110"/>
      <c r="WRF3" s="110"/>
      <c r="WRG3" s="110"/>
      <c r="WRH3" s="110"/>
      <c r="WRI3" s="110"/>
      <c r="WRJ3" s="110"/>
      <c r="WRK3" s="110"/>
      <c r="WRL3" s="110"/>
      <c r="WRM3" s="110"/>
      <c r="WRN3" s="110"/>
      <c r="WRO3" s="110"/>
      <c r="WRP3" s="110"/>
      <c r="WRQ3" s="110"/>
      <c r="WRR3" s="110"/>
      <c r="WRS3" s="110"/>
      <c r="WRT3" s="110"/>
      <c r="WRU3" s="110"/>
      <c r="WRV3" s="110"/>
      <c r="WRW3" s="110"/>
      <c r="WRX3" s="110"/>
      <c r="WRY3" s="110"/>
      <c r="WRZ3" s="110"/>
      <c r="WSA3" s="110"/>
      <c r="WSB3" s="110"/>
      <c r="WSC3" s="110"/>
      <c r="WSD3" s="110"/>
      <c r="WSE3" s="110"/>
      <c r="WSF3" s="110"/>
      <c r="WSG3" s="110"/>
      <c r="WSH3" s="110"/>
      <c r="WSI3" s="110"/>
      <c r="WSJ3" s="110"/>
      <c r="WSK3" s="110"/>
      <c r="WSL3" s="110"/>
      <c r="WSM3" s="110"/>
      <c r="WSN3" s="110"/>
      <c r="WSO3" s="110"/>
      <c r="WSP3" s="110"/>
      <c r="WSQ3" s="110"/>
      <c r="WSR3" s="110"/>
      <c r="WSS3" s="110"/>
      <c r="WST3" s="110"/>
      <c r="WSU3" s="110"/>
      <c r="WSV3" s="110"/>
      <c r="WSW3" s="110"/>
      <c r="WSX3" s="110"/>
      <c r="WSY3" s="110"/>
      <c r="WSZ3" s="110"/>
      <c r="WTA3" s="110"/>
      <c r="WTB3" s="110"/>
      <c r="WTC3" s="110"/>
      <c r="WTD3" s="110"/>
      <c r="WTE3" s="110"/>
      <c r="WTF3" s="110"/>
      <c r="WTG3" s="110"/>
      <c r="WTH3" s="110"/>
      <c r="WTI3" s="110"/>
      <c r="WTJ3" s="110"/>
      <c r="WTK3" s="110"/>
      <c r="WTL3" s="110"/>
      <c r="WTM3" s="110"/>
      <c r="WTN3" s="110"/>
      <c r="WTO3" s="110"/>
      <c r="WTP3" s="110"/>
      <c r="WTQ3" s="110"/>
      <c r="WTR3" s="110"/>
      <c r="WTS3" s="110"/>
      <c r="WTT3" s="110"/>
      <c r="WTU3" s="110"/>
      <c r="WTV3" s="110"/>
      <c r="WTW3" s="110"/>
      <c r="WTX3" s="110"/>
      <c r="WTY3" s="110"/>
      <c r="WTZ3" s="110"/>
      <c r="WUA3" s="110"/>
      <c r="WUB3" s="110"/>
      <c r="WUC3" s="110"/>
      <c r="WUD3" s="110"/>
      <c r="WUE3" s="110"/>
      <c r="WUF3" s="110"/>
      <c r="WUG3" s="110"/>
      <c r="WUH3" s="110"/>
      <c r="WUI3" s="110"/>
      <c r="WUJ3" s="110"/>
      <c r="WUK3" s="110"/>
      <c r="WUL3" s="110"/>
      <c r="WUM3" s="110"/>
      <c r="WUN3" s="110"/>
      <c r="WUO3" s="110"/>
      <c r="WUP3" s="110"/>
      <c r="WUQ3" s="110"/>
      <c r="WUR3" s="110"/>
      <c r="WUS3" s="110"/>
      <c r="WUT3" s="110"/>
      <c r="WUU3" s="110"/>
      <c r="WUV3" s="110"/>
      <c r="WUW3" s="110"/>
      <c r="WUX3" s="110"/>
      <c r="WUY3" s="110"/>
      <c r="WUZ3" s="110"/>
      <c r="WVA3" s="110"/>
      <c r="WVB3" s="110"/>
      <c r="WVC3" s="110"/>
      <c r="WVD3" s="110"/>
      <c r="WVE3" s="110"/>
      <c r="WVF3" s="110"/>
      <c r="WVG3" s="110"/>
      <c r="WVH3" s="110"/>
      <c r="WVI3" s="110"/>
      <c r="WVJ3" s="110"/>
      <c r="WVK3" s="110"/>
      <c r="WVL3" s="110"/>
      <c r="WVM3" s="110"/>
      <c r="WVN3" s="110"/>
      <c r="WVO3" s="110"/>
      <c r="WVP3" s="110"/>
      <c r="WVQ3" s="110"/>
      <c r="WVR3" s="110"/>
      <c r="WVS3" s="110"/>
      <c r="WVT3" s="110"/>
      <c r="WVU3" s="110"/>
      <c r="WVV3" s="110"/>
      <c r="WVW3" s="110"/>
      <c r="WVX3" s="110"/>
      <c r="WVY3" s="110"/>
      <c r="WVZ3" s="110"/>
      <c r="WWA3" s="110"/>
      <c r="WWB3" s="110"/>
      <c r="WWC3" s="110"/>
      <c r="WWD3" s="110"/>
      <c r="WWE3" s="110"/>
      <c r="WWF3" s="110"/>
      <c r="WWG3" s="110"/>
      <c r="WWH3" s="110"/>
      <c r="WWI3" s="110"/>
      <c r="WWJ3" s="110"/>
      <c r="WWK3" s="110"/>
      <c r="WWL3" s="110"/>
      <c r="WWM3" s="110"/>
      <c r="WWN3" s="110"/>
      <c r="WWO3" s="110"/>
      <c r="WWP3" s="110"/>
      <c r="WWQ3" s="110"/>
      <c r="WWR3" s="110"/>
      <c r="WWS3" s="110"/>
      <c r="WWT3" s="110"/>
      <c r="WWU3" s="110"/>
      <c r="WWV3" s="110"/>
      <c r="WWW3" s="110"/>
      <c r="WWX3" s="110"/>
      <c r="WWY3" s="110"/>
      <c r="WWZ3" s="110"/>
      <c r="WXA3" s="110"/>
      <c r="WXB3" s="110"/>
      <c r="WXC3" s="110"/>
      <c r="WXD3" s="110"/>
      <c r="WXE3" s="110"/>
      <c r="WXF3" s="110"/>
      <c r="WXG3" s="110"/>
      <c r="WXH3" s="110"/>
      <c r="WXI3" s="110"/>
      <c r="WXJ3" s="110"/>
      <c r="WXK3" s="110"/>
      <c r="WXL3" s="110"/>
      <c r="WXM3" s="110"/>
      <c r="WXN3" s="110"/>
      <c r="WXO3" s="110"/>
      <c r="WXP3" s="110"/>
      <c r="WXQ3" s="110"/>
      <c r="WXR3" s="110"/>
      <c r="WXS3" s="110"/>
      <c r="WXT3" s="110"/>
      <c r="WXU3" s="110"/>
      <c r="WXV3" s="110"/>
      <c r="WXW3" s="110"/>
      <c r="WXX3" s="110"/>
      <c r="WXY3" s="110"/>
      <c r="WXZ3" s="110"/>
      <c r="WYA3" s="110"/>
      <c r="WYB3" s="110"/>
      <c r="WYC3" s="110"/>
      <c r="WYD3" s="110"/>
      <c r="WYE3" s="110"/>
      <c r="WYF3" s="110"/>
      <c r="WYG3" s="110"/>
      <c r="WYH3" s="110"/>
      <c r="WYI3" s="110"/>
      <c r="WYJ3" s="110"/>
      <c r="WYK3" s="110"/>
      <c r="WYL3" s="110"/>
      <c r="WYM3" s="110"/>
      <c r="WYN3" s="110"/>
      <c r="WYO3" s="110"/>
      <c r="WYP3" s="110"/>
      <c r="WYQ3" s="110"/>
      <c r="WYR3" s="110"/>
      <c r="WYS3" s="110"/>
      <c r="WYT3" s="110"/>
      <c r="WYU3" s="110"/>
      <c r="WYV3" s="110"/>
      <c r="WYW3" s="110"/>
      <c r="WYX3" s="110"/>
      <c r="WYY3" s="110"/>
      <c r="WYZ3" s="110"/>
      <c r="WZA3" s="110"/>
      <c r="WZB3" s="110"/>
      <c r="WZC3" s="110"/>
      <c r="WZD3" s="110"/>
      <c r="WZE3" s="110"/>
      <c r="WZF3" s="110"/>
      <c r="WZG3" s="110"/>
      <c r="WZH3" s="110"/>
      <c r="WZI3" s="110"/>
      <c r="WZJ3" s="110"/>
      <c r="WZK3" s="110"/>
      <c r="WZL3" s="110"/>
      <c r="WZM3" s="110"/>
      <c r="WZN3" s="110"/>
      <c r="WZO3" s="110"/>
      <c r="WZP3" s="110"/>
      <c r="WZQ3" s="110"/>
      <c r="WZR3" s="110"/>
      <c r="WZS3" s="110"/>
      <c r="WZT3" s="110"/>
      <c r="WZU3" s="110"/>
      <c r="WZV3" s="110"/>
      <c r="WZW3" s="110"/>
      <c r="WZX3" s="110"/>
      <c r="WZY3" s="110"/>
      <c r="WZZ3" s="110"/>
      <c r="XAA3" s="110"/>
      <c r="XAB3" s="110"/>
      <c r="XAC3" s="110"/>
      <c r="XAD3" s="110"/>
      <c r="XAE3" s="110"/>
      <c r="XAF3" s="110"/>
      <c r="XAG3" s="110"/>
      <c r="XAH3" s="110"/>
      <c r="XAI3" s="110"/>
      <c r="XAJ3" s="110"/>
      <c r="XAK3" s="110"/>
      <c r="XAL3" s="110"/>
      <c r="XAM3" s="110"/>
      <c r="XAN3" s="110"/>
      <c r="XAO3" s="110"/>
      <c r="XAP3" s="110"/>
      <c r="XAQ3" s="110"/>
      <c r="XAR3" s="110"/>
      <c r="XAS3" s="110"/>
      <c r="XAT3" s="110"/>
      <c r="XAU3" s="110"/>
      <c r="XAV3" s="110"/>
      <c r="XAW3" s="110"/>
      <c r="XAX3" s="110"/>
      <c r="XAY3" s="110"/>
      <c r="XAZ3" s="110"/>
      <c r="XBA3" s="110"/>
      <c r="XBB3" s="110"/>
      <c r="XBC3" s="110"/>
      <c r="XBD3" s="110"/>
      <c r="XBE3" s="110"/>
      <c r="XBF3" s="110"/>
      <c r="XBG3" s="110"/>
      <c r="XBH3" s="110"/>
      <c r="XBI3" s="110"/>
      <c r="XBJ3" s="110"/>
      <c r="XBK3" s="110"/>
      <c r="XBL3" s="110"/>
      <c r="XBM3" s="110"/>
      <c r="XBN3" s="110"/>
      <c r="XBO3" s="110"/>
      <c r="XBP3" s="110"/>
      <c r="XBQ3" s="110"/>
      <c r="XBR3" s="110"/>
      <c r="XBS3" s="110"/>
      <c r="XBT3" s="110"/>
      <c r="XBU3" s="110"/>
      <c r="XBV3" s="110"/>
      <c r="XBW3" s="110"/>
      <c r="XBX3" s="110"/>
      <c r="XBY3" s="110"/>
      <c r="XBZ3" s="110"/>
      <c r="XCA3" s="110"/>
      <c r="XCB3" s="110"/>
      <c r="XCC3" s="110"/>
      <c r="XCD3" s="110"/>
      <c r="XCE3" s="110"/>
      <c r="XCF3" s="110"/>
      <c r="XCG3" s="110"/>
      <c r="XCH3" s="110"/>
      <c r="XCI3" s="110"/>
      <c r="XCJ3" s="110"/>
      <c r="XCK3" s="110"/>
      <c r="XCL3" s="110"/>
      <c r="XCM3" s="110"/>
      <c r="XCN3" s="110"/>
      <c r="XCO3" s="110"/>
      <c r="XCP3" s="110"/>
      <c r="XCQ3" s="110"/>
      <c r="XCR3" s="110"/>
      <c r="XCS3" s="110"/>
      <c r="XCT3" s="110"/>
      <c r="XCU3" s="110"/>
      <c r="XCV3" s="110"/>
      <c r="XCW3" s="110"/>
      <c r="XCX3" s="110"/>
      <c r="XCY3" s="110"/>
      <c r="XCZ3" s="110"/>
      <c r="XDA3" s="110"/>
      <c r="XDB3" s="110"/>
      <c r="XDC3" s="110"/>
      <c r="XDD3" s="110"/>
      <c r="XDE3" s="110"/>
      <c r="XDF3" s="110"/>
      <c r="XDG3" s="110"/>
      <c r="XDH3" s="110"/>
      <c r="XDI3" s="110"/>
      <c r="XDJ3" s="110"/>
      <c r="XDK3" s="110"/>
      <c r="XDL3" s="110"/>
      <c r="XDM3" s="110"/>
      <c r="XDN3" s="110"/>
      <c r="XDO3" s="110"/>
      <c r="XDP3" s="110"/>
      <c r="XDQ3" s="110"/>
      <c r="XDR3" s="110"/>
      <c r="XDS3" s="110"/>
      <c r="XDT3" s="110"/>
      <c r="XDU3" s="110"/>
      <c r="XDV3" s="110"/>
      <c r="XDW3" s="110"/>
      <c r="XDX3" s="110"/>
      <c r="XDY3" s="110"/>
      <c r="XDZ3" s="110"/>
      <c r="XEA3" s="110"/>
      <c r="XEB3" s="110"/>
      <c r="XEC3" s="110"/>
      <c r="XED3" s="110"/>
      <c r="XEE3" s="110"/>
      <c r="XEF3" s="110"/>
      <c r="XEG3" s="110"/>
      <c r="XEH3" s="110"/>
      <c r="XEI3" s="110"/>
      <c r="XEJ3" s="110"/>
      <c r="XEK3" s="110"/>
      <c r="XEL3" s="110"/>
      <c r="XEM3" s="110"/>
      <c r="XEN3" s="110"/>
      <c r="XEO3" s="110"/>
      <c r="XEP3" s="110"/>
      <c r="XEQ3" s="110"/>
      <c r="XER3" s="110"/>
      <c r="XES3" s="110"/>
      <c r="XET3" s="110"/>
      <c r="XEU3" s="110"/>
      <c r="XEV3" s="110"/>
      <c r="XEW3" s="110"/>
      <c r="XEX3" s="110"/>
      <c r="XEY3" s="110"/>
      <c r="XEZ3" s="110"/>
      <c r="XFA3" s="110"/>
      <c r="XFB3" s="110"/>
      <c r="XFC3" s="110"/>
      <c r="XFD3" s="110"/>
    </row>
    <row r="4" spans="1:16384" s="109" customFormat="1" ht="24.95" customHeight="1">
      <c r="B4" s="133" t="s">
        <v>15</v>
      </c>
      <c r="C4" s="134"/>
      <c r="D4" s="134"/>
      <c r="E4" s="134"/>
      <c r="F4" s="134"/>
      <c r="G4" s="134"/>
      <c r="H4" s="134"/>
      <c r="I4" s="134"/>
      <c r="J4" s="134"/>
      <c r="K4" s="135"/>
    </row>
    <row r="5" spans="1:16384" s="109" customFormat="1" ht="24.95" customHeight="1">
      <c r="B5" s="115">
        <v>1</v>
      </c>
      <c r="C5" s="116"/>
      <c r="D5" s="117"/>
      <c r="E5" s="118"/>
      <c r="F5" s="119"/>
      <c r="G5" s="119"/>
      <c r="H5" s="118"/>
      <c r="I5" s="120"/>
      <c r="J5" s="127"/>
    </row>
    <row r="6" spans="1:16384" s="109" customFormat="1" ht="24.95" customHeight="1">
      <c r="B6" s="115">
        <v>2</v>
      </c>
      <c r="C6" s="117"/>
      <c r="D6" s="116"/>
      <c r="E6" s="117"/>
      <c r="F6" s="118"/>
      <c r="G6" s="119"/>
      <c r="H6" s="119"/>
      <c r="I6" s="118"/>
      <c r="J6" s="120"/>
      <c r="K6" s="127"/>
    </row>
    <row r="7" spans="1:16384" s="109" customFormat="1" ht="24.95" customHeight="1">
      <c r="B7" s="136" t="s">
        <v>16</v>
      </c>
      <c r="C7" s="137"/>
      <c r="D7" s="137"/>
      <c r="E7" s="137"/>
      <c r="F7" s="137"/>
      <c r="G7" s="137"/>
      <c r="H7" s="137"/>
      <c r="I7" s="137"/>
      <c r="J7" s="137"/>
      <c r="K7" s="138"/>
    </row>
    <row r="8" spans="1:16384" s="109" customFormat="1" ht="24.95" customHeight="1">
      <c r="B8" s="115">
        <v>1</v>
      </c>
      <c r="C8" s="117"/>
      <c r="D8" s="117"/>
      <c r="E8" s="118"/>
      <c r="F8" s="119"/>
      <c r="G8" s="119"/>
      <c r="H8" s="120"/>
      <c r="I8" s="120"/>
      <c r="J8" s="127"/>
    </row>
    <row r="9" spans="1:16384" s="109" customFormat="1" ht="24.95" customHeight="1">
      <c r="B9" s="115">
        <v>2</v>
      </c>
      <c r="C9" s="121"/>
      <c r="D9" s="121"/>
      <c r="E9" s="121"/>
      <c r="F9" s="122"/>
      <c r="G9" s="123"/>
      <c r="H9" s="123"/>
      <c r="I9" s="122"/>
      <c r="J9" s="122"/>
      <c r="K9" s="128"/>
    </row>
    <row r="10" spans="1:16384" s="109" customFormat="1" ht="24.95" customHeight="1">
      <c r="B10" s="139" t="s">
        <v>17</v>
      </c>
      <c r="C10" s="140"/>
      <c r="D10" s="140"/>
      <c r="E10" s="140"/>
      <c r="F10" s="140"/>
      <c r="G10" s="140"/>
      <c r="H10" s="140"/>
      <c r="I10" s="140"/>
      <c r="J10" s="140"/>
      <c r="K10" s="141"/>
    </row>
    <row r="11" spans="1:16384" s="109" customFormat="1" ht="24.95" customHeight="1">
      <c r="B11" s="115">
        <v>1</v>
      </c>
      <c r="C11" s="117"/>
      <c r="D11" s="117"/>
      <c r="E11" s="118"/>
      <c r="F11" s="119"/>
      <c r="G11" s="119"/>
      <c r="H11" s="120"/>
      <c r="I11" s="120"/>
      <c r="J11" s="127"/>
    </row>
    <row r="12" spans="1:16384" s="109" customFormat="1" ht="24.95" customHeight="1">
      <c r="B12" s="115">
        <v>2</v>
      </c>
      <c r="C12" s="117"/>
      <c r="D12" s="121"/>
      <c r="E12" s="121"/>
      <c r="F12" s="122"/>
      <c r="G12" s="123"/>
      <c r="H12" s="123"/>
      <c r="I12" s="122"/>
      <c r="J12" s="122"/>
      <c r="K12" s="128"/>
    </row>
    <row r="13" spans="1:16384" s="109" customFormat="1" ht="24.95" customHeight="1">
      <c r="B13" s="139" t="s">
        <v>18</v>
      </c>
      <c r="C13" s="140"/>
      <c r="D13" s="140"/>
      <c r="E13" s="140"/>
      <c r="F13" s="140"/>
      <c r="G13" s="140"/>
      <c r="H13" s="140"/>
      <c r="I13" s="140"/>
      <c r="J13" s="140"/>
      <c r="K13" s="141"/>
    </row>
    <row r="14" spans="1:16384" s="109" customFormat="1" ht="24.95" customHeight="1">
      <c r="B14" s="115">
        <v>1</v>
      </c>
      <c r="C14" s="117"/>
      <c r="D14" s="117"/>
      <c r="E14" s="118"/>
      <c r="F14" s="119"/>
      <c r="G14" s="119"/>
      <c r="H14" s="120"/>
      <c r="I14" s="120"/>
      <c r="J14" s="127"/>
    </row>
    <row r="15" spans="1:16384" s="109" customFormat="1" ht="24.95" customHeight="1">
      <c r="B15" s="115">
        <v>2</v>
      </c>
      <c r="C15" s="117"/>
      <c r="D15" s="121"/>
      <c r="E15" s="121"/>
      <c r="F15" s="122"/>
      <c r="G15" s="123"/>
      <c r="H15" s="123"/>
      <c r="I15" s="122"/>
      <c r="J15" s="122"/>
      <c r="K15" s="128"/>
    </row>
    <row r="16" spans="1:16384" customFormat="1">
      <c r="A16" s="110"/>
      <c r="B16" s="111"/>
      <c r="C16" s="110" t="s">
        <v>19</v>
      </c>
      <c r="D16" s="110"/>
      <c r="E16" s="110" t="s">
        <v>20</v>
      </c>
      <c r="F16" s="110" t="s">
        <v>21</v>
      </c>
      <c r="G16" s="124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110"/>
      <c r="DL16" s="110"/>
      <c r="DM16" s="110"/>
      <c r="DN16" s="110"/>
      <c r="DO16" s="110"/>
      <c r="DP16" s="110"/>
      <c r="DQ16" s="110"/>
      <c r="DR16" s="110"/>
      <c r="DS16" s="110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0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0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0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0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  <c r="IX16" s="110"/>
      <c r="IY16" s="110"/>
      <c r="IZ16" s="110"/>
      <c r="JA16" s="110"/>
      <c r="JB16" s="110"/>
      <c r="JC16" s="110"/>
      <c r="JD16" s="110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110"/>
      <c r="JQ16" s="110"/>
      <c r="JR16" s="110"/>
      <c r="JS16" s="110"/>
      <c r="JT16" s="110"/>
      <c r="JU16" s="110"/>
      <c r="JV16" s="110"/>
      <c r="JW16" s="110"/>
      <c r="JX16" s="110"/>
      <c r="JY16" s="110"/>
      <c r="JZ16" s="110"/>
      <c r="KA16" s="110"/>
      <c r="KB16" s="110"/>
      <c r="KC16" s="110"/>
      <c r="KD16" s="110"/>
      <c r="KE16" s="110"/>
      <c r="KF16" s="110"/>
      <c r="KG16" s="110"/>
      <c r="KH16" s="110"/>
      <c r="KI16" s="110"/>
      <c r="KJ16" s="110"/>
      <c r="KK16" s="110"/>
      <c r="KL16" s="110"/>
      <c r="KM16" s="110"/>
      <c r="KN16" s="110"/>
      <c r="KO16" s="110"/>
      <c r="KP16" s="110"/>
      <c r="KQ16" s="110"/>
      <c r="KR16" s="110"/>
      <c r="KS16" s="110"/>
      <c r="KT16" s="110"/>
      <c r="KU16" s="110"/>
      <c r="KV16" s="110"/>
      <c r="KW16" s="110"/>
      <c r="KX16" s="110"/>
      <c r="KY16" s="110"/>
      <c r="KZ16" s="110"/>
      <c r="LA16" s="110"/>
      <c r="LB16" s="110"/>
      <c r="LC16" s="110"/>
      <c r="LD16" s="110"/>
      <c r="LE16" s="110"/>
      <c r="LF16" s="110"/>
      <c r="LG16" s="110"/>
      <c r="LH16" s="110"/>
      <c r="LI16" s="110"/>
      <c r="LJ16" s="110"/>
      <c r="LK16" s="110"/>
      <c r="LL16" s="110"/>
      <c r="LM16" s="110"/>
      <c r="LN16" s="110"/>
      <c r="LO16" s="110"/>
      <c r="LP16" s="110"/>
      <c r="LQ16" s="110"/>
      <c r="LR16" s="110"/>
      <c r="LS16" s="110"/>
      <c r="LT16" s="110"/>
      <c r="LU16" s="110"/>
      <c r="LV16" s="110"/>
      <c r="LW16" s="110"/>
      <c r="LX16" s="110"/>
      <c r="LY16" s="110"/>
      <c r="LZ16" s="110"/>
      <c r="MA16" s="110"/>
      <c r="MB16" s="110"/>
      <c r="MC16" s="110"/>
      <c r="MD16" s="110"/>
      <c r="ME16" s="110"/>
      <c r="MF16" s="110"/>
      <c r="MG16" s="110"/>
      <c r="MH16" s="110"/>
      <c r="MI16" s="110"/>
      <c r="MJ16" s="110"/>
      <c r="MK16" s="110"/>
      <c r="ML16" s="110"/>
      <c r="MM16" s="110"/>
      <c r="MN16" s="110"/>
      <c r="MO16" s="110"/>
      <c r="MP16" s="110"/>
      <c r="MQ16" s="110"/>
      <c r="MR16" s="110"/>
      <c r="MS16" s="110"/>
      <c r="MT16" s="110"/>
      <c r="MU16" s="110"/>
      <c r="MV16" s="110"/>
      <c r="MW16" s="110"/>
      <c r="MX16" s="110"/>
      <c r="MY16" s="110"/>
      <c r="MZ16" s="110"/>
      <c r="NA16" s="110"/>
      <c r="NB16" s="110"/>
      <c r="NC16" s="110"/>
      <c r="ND16" s="110"/>
      <c r="NE16" s="110"/>
      <c r="NF16" s="110"/>
      <c r="NG16" s="110"/>
      <c r="NH16" s="110"/>
      <c r="NI16" s="110"/>
      <c r="NJ16" s="110"/>
      <c r="NK16" s="110"/>
      <c r="NL16" s="110"/>
      <c r="NM16" s="110"/>
      <c r="NN16" s="110"/>
      <c r="NO16" s="110"/>
      <c r="NP16" s="110"/>
      <c r="NQ16" s="110"/>
      <c r="NR16" s="110"/>
      <c r="NS16" s="110"/>
      <c r="NT16" s="110"/>
      <c r="NU16" s="110"/>
      <c r="NV16" s="110"/>
      <c r="NW16" s="110"/>
      <c r="NX16" s="110"/>
      <c r="NY16" s="110"/>
      <c r="NZ16" s="110"/>
      <c r="OA16" s="110"/>
      <c r="OB16" s="110"/>
      <c r="OC16" s="110"/>
      <c r="OD16" s="110"/>
      <c r="OE16" s="110"/>
      <c r="OF16" s="110"/>
      <c r="OG16" s="110"/>
      <c r="OH16" s="110"/>
      <c r="OI16" s="110"/>
      <c r="OJ16" s="110"/>
      <c r="OK16" s="110"/>
      <c r="OL16" s="110"/>
      <c r="OM16" s="110"/>
      <c r="ON16" s="110"/>
      <c r="OO16" s="110"/>
      <c r="OP16" s="110"/>
      <c r="OQ16" s="110"/>
      <c r="OR16" s="110"/>
      <c r="OS16" s="110"/>
      <c r="OT16" s="110"/>
      <c r="OU16" s="110"/>
      <c r="OV16" s="110"/>
      <c r="OW16" s="110"/>
      <c r="OX16" s="110"/>
      <c r="OY16" s="110"/>
      <c r="OZ16" s="110"/>
      <c r="PA16" s="110"/>
      <c r="PB16" s="110"/>
      <c r="PC16" s="110"/>
      <c r="PD16" s="110"/>
      <c r="PE16" s="110"/>
      <c r="PF16" s="110"/>
      <c r="PG16" s="110"/>
      <c r="PH16" s="110"/>
      <c r="PI16" s="110"/>
      <c r="PJ16" s="110"/>
      <c r="PK16" s="110"/>
      <c r="PL16" s="110"/>
      <c r="PM16" s="110"/>
      <c r="PN16" s="110"/>
      <c r="PO16" s="110"/>
      <c r="PP16" s="110"/>
      <c r="PQ16" s="110"/>
      <c r="PR16" s="110"/>
      <c r="PS16" s="110"/>
      <c r="PT16" s="110"/>
      <c r="PU16" s="110"/>
      <c r="PV16" s="110"/>
      <c r="PW16" s="110"/>
      <c r="PX16" s="110"/>
      <c r="PY16" s="110"/>
      <c r="PZ16" s="110"/>
      <c r="QA16" s="110"/>
      <c r="QB16" s="110"/>
      <c r="QC16" s="110"/>
      <c r="QD16" s="110"/>
      <c r="QE16" s="110"/>
      <c r="QF16" s="110"/>
      <c r="QG16" s="110"/>
      <c r="QH16" s="110"/>
      <c r="QI16" s="110"/>
      <c r="QJ16" s="110"/>
      <c r="QK16" s="110"/>
      <c r="QL16" s="110"/>
      <c r="QM16" s="110"/>
      <c r="QN16" s="110"/>
      <c r="QO16" s="110"/>
      <c r="QP16" s="110"/>
      <c r="QQ16" s="110"/>
      <c r="QR16" s="110"/>
      <c r="QS16" s="110"/>
      <c r="QT16" s="110"/>
      <c r="QU16" s="110"/>
      <c r="QV16" s="110"/>
      <c r="QW16" s="110"/>
      <c r="QX16" s="110"/>
      <c r="QY16" s="110"/>
      <c r="QZ16" s="110"/>
      <c r="RA16" s="110"/>
      <c r="RB16" s="110"/>
      <c r="RC16" s="110"/>
      <c r="RD16" s="110"/>
      <c r="RE16" s="110"/>
      <c r="RF16" s="110"/>
      <c r="RG16" s="110"/>
      <c r="RH16" s="110"/>
      <c r="RI16" s="110"/>
      <c r="RJ16" s="110"/>
      <c r="RK16" s="110"/>
      <c r="RL16" s="110"/>
      <c r="RM16" s="110"/>
      <c r="RN16" s="110"/>
      <c r="RO16" s="110"/>
      <c r="RP16" s="110"/>
      <c r="RQ16" s="110"/>
      <c r="RR16" s="110"/>
      <c r="RS16" s="110"/>
      <c r="RT16" s="110"/>
      <c r="RU16" s="110"/>
      <c r="RV16" s="110"/>
      <c r="RW16" s="110"/>
      <c r="RX16" s="110"/>
      <c r="RY16" s="110"/>
      <c r="RZ16" s="110"/>
      <c r="SA16" s="110"/>
      <c r="SB16" s="110"/>
      <c r="SC16" s="110"/>
      <c r="SD16" s="110"/>
      <c r="SE16" s="110"/>
      <c r="SF16" s="110"/>
      <c r="SG16" s="110"/>
      <c r="SH16" s="110"/>
      <c r="SI16" s="110"/>
      <c r="SJ16" s="110"/>
      <c r="SK16" s="110"/>
      <c r="SL16" s="110"/>
      <c r="SM16" s="110"/>
      <c r="SN16" s="110"/>
      <c r="SO16" s="110"/>
      <c r="SP16" s="110"/>
      <c r="SQ16" s="110"/>
      <c r="SR16" s="110"/>
      <c r="SS16" s="110"/>
      <c r="ST16" s="110"/>
      <c r="SU16" s="110"/>
      <c r="SV16" s="110"/>
      <c r="SW16" s="110"/>
      <c r="SX16" s="110"/>
      <c r="SY16" s="110"/>
      <c r="SZ16" s="110"/>
      <c r="TA16" s="110"/>
      <c r="TB16" s="110"/>
      <c r="TC16" s="110"/>
      <c r="TD16" s="110"/>
      <c r="TE16" s="110"/>
      <c r="TF16" s="110"/>
      <c r="TG16" s="110"/>
      <c r="TH16" s="110"/>
      <c r="TI16" s="110"/>
      <c r="TJ16" s="110"/>
      <c r="TK16" s="110"/>
      <c r="TL16" s="110"/>
      <c r="TM16" s="110"/>
      <c r="TN16" s="110"/>
      <c r="TO16" s="110"/>
      <c r="TP16" s="110"/>
      <c r="TQ16" s="110"/>
      <c r="TR16" s="110"/>
      <c r="TS16" s="110"/>
      <c r="TT16" s="110"/>
      <c r="TU16" s="110"/>
      <c r="TV16" s="110"/>
      <c r="TW16" s="110"/>
      <c r="TX16" s="110"/>
      <c r="TY16" s="110"/>
      <c r="TZ16" s="110"/>
      <c r="UA16" s="110"/>
      <c r="UB16" s="110"/>
      <c r="UC16" s="110"/>
      <c r="UD16" s="110"/>
      <c r="UE16" s="110"/>
      <c r="UF16" s="110"/>
      <c r="UG16" s="110"/>
      <c r="UH16" s="110"/>
      <c r="UI16" s="110"/>
      <c r="UJ16" s="110"/>
      <c r="UK16" s="110"/>
      <c r="UL16" s="110"/>
      <c r="UM16" s="110"/>
      <c r="UN16" s="110"/>
      <c r="UO16" s="110"/>
      <c r="UP16" s="110"/>
      <c r="UQ16" s="110"/>
      <c r="UR16" s="110"/>
      <c r="US16" s="110"/>
      <c r="UT16" s="110"/>
      <c r="UU16" s="110"/>
      <c r="UV16" s="110"/>
      <c r="UW16" s="110"/>
      <c r="UX16" s="110"/>
      <c r="UY16" s="110"/>
      <c r="UZ16" s="110"/>
      <c r="VA16" s="110"/>
      <c r="VB16" s="110"/>
      <c r="VC16" s="110"/>
      <c r="VD16" s="110"/>
      <c r="VE16" s="110"/>
      <c r="VF16" s="110"/>
      <c r="VG16" s="110"/>
      <c r="VH16" s="110"/>
      <c r="VI16" s="110"/>
      <c r="VJ16" s="110"/>
      <c r="VK16" s="110"/>
      <c r="VL16" s="110"/>
      <c r="VM16" s="110"/>
      <c r="VN16" s="110"/>
      <c r="VO16" s="110"/>
      <c r="VP16" s="110"/>
      <c r="VQ16" s="110"/>
      <c r="VR16" s="110"/>
      <c r="VS16" s="110"/>
      <c r="VT16" s="110"/>
      <c r="VU16" s="110"/>
      <c r="VV16" s="110"/>
      <c r="VW16" s="110"/>
      <c r="VX16" s="110"/>
      <c r="VY16" s="110"/>
      <c r="VZ16" s="110"/>
      <c r="WA16" s="110"/>
      <c r="WB16" s="110"/>
      <c r="WC16" s="110"/>
      <c r="WD16" s="110"/>
      <c r="WE16" s="110"/>
      <c r="WF16" s="110"/>
      <c r="WG16" s="110"/>
      <c r="WH16" s="110"/>
      <c r="WI16" s="110"/>
      <c r="WJ16" s="110"/>
      <c r="WK16" s="110"/>
      <c r="WL16" s="110"/>
      <c r="WM16" s="110"/>
      <c r="WN16" s="110"/>
      <c r="WO16" s="110"/>
      <c r="WP16" s="110"/>
      <c r="WQ16" s="110"/>
      <c r="WR16" s="110"/>
      <c r="WS16" s="110"/>
      <c r="WT16" s="110"/>
      <c r="WU16" s="110"/>
      <c r="WV16" s="110"/>
      <c r="WW16" s="110"/>
      <c r="WX16" s="110"/>
      <c r="WY16" s="110"/>
      <c r="WZ16" s="110"/>
      <c r="XA16" s="110"/>
      <c r="XB16" s="110"/>
      <c r="XC16" s="110"/>
      <c r="XD16" s="110"/>
      <c r="XE16" s="110"/>
      <c r="XF16" s="110"/>
      <c r="XG16" s="110"/>
      <c r="XH16" s="110"/>
      <c r="XI16" s="110"/>
      <c r="XJ16" s="110"/>
      <c r="XK16" s="110"/>
      <c r="XL16" s="110"/>
      <c r="XM16" s="110"/>
      <c r="XN16" s="110"/>
      <c r="XO16" s="110"/>
      <c r="XP16" s="110"/>
      <c r="XQ16" s="110"/>
      <c r="XR16" s="110"/>
      <c r="XS16" s="110"/>
      <c r="XT16" s="110"/>
      <c r="XU16" s="110"/>
      <c r="XV16" s="110"/>
      <c r="XW16" s="110"/>
      <c r="XX16" s="110"/>
      <c r="XY16" s="110"/>
      <c r="XZ16" s="110"/>
      <c r="YA16" s="110"/>
      <c r="YB16" s="110"/>
      <c r="YC16" s="110"/>
      <c r="YD16" s="110"/>
      <c r="YE16" s="110"/>
      <c r="YF16" s="110"/>
      <c r="YG16" s="110"/>
      <c r="YH16" s="110"/>
      <c r="YI16" s="110"/>
      <c r="YJ16" s="110"/>
      <c r="YK16" s="110"/>
      <c r="YL16" s="110"/>
      <c r="YM16" s="110"/>
      <c r="YN16" s="110"/>
      <c r="YO16" s="110"/>
      <c r="YP16" s="110"/>
      <c r="YQ16" s="110"/>
      <c r="YR16" s="110"/>
      <c r="YS16" s="110"/>
      <c r="YT16" s="110"/>
      <c r="YU16" s="110"/>
      <c r="YV16" s="110"/>
      <c r="YW16" s="110"/>
      <c r="YX16" s="110"/>
      <c r="YY16" s="110"/>
      <c r="YZ16" s="110"/>
      <c r="ZA16" s="110"/>
      <c r="ZB16" s="110"/>
      <c r="ZC16" s="110"/>
      <c r="ZD16" s="110"/>
      <c r="ZE16" s="110"/>
      <c r="ZF16" s="110"/>
      <c r="ZG16" s="110"/>
      <c r="ZH16" s="110"/>
      <c r="ZI16" s="110"/>
      <c r="ZJ16" s="110"/>
      <c r="ZK16" s="110"/>
      <c r="ZL16" s="110"/>
      <c r="ZM16" s="110"/>
      <c r="ZN16" s="110"/>
      <c r="ZO16" s="110"/>
      <c r="ZP16" s="110"/>
      <c r="ZQ16" s="110"/>
      <c r="ZR16" s="110"/>
      <c r="ZS16" s="110"/>
      <c r="ZT16" s="110"/>
      <c r="ZU16" s="110"/>
      <c r="ZV16" s="110"/>
      <c r="ZW16" s="110"/>
      <c r="ZX16" s="110"/>
      <c r="ZY16" s="110"/>
      <c r="ZZ16" s="110"/>
      <c r="AAA16" s="110"/>
      <c r="AAB16" s="110"/>
      <c r="AAC16" s="110"/>
      <c r="AAD16" s="110"/>
      <c r="AAE16" s="110"/>
      <c r="AAF16" s="110"/>
      <c r="AAG16" s="110"/>
      <c r="AAH16" s="110"/>
      <c r="AAI16" s="110"/>
      <c r="AAJ16" s="110"/>
      <c r="AAK16" s="110"/>
      <c r="AAL16" s="110"/>
      <c r="AAM16" s="110"/>
      <c r="AAN16" s="110"/>
      <c r="AAO16" s="110"/>
      <c r="AAP16" s="110"/>
      <c r="AAQ16" s="110"/>
      <c r="AAR16" s="110"/>
      <c r="AAS16" s="110"/>
      <c r="AAT16" s="110"/>
      <c r="AAU16" s="110"/>
      <c r="AAV16" s="110"/>
      <c r="AAW16" s="110"/>
      <c r="AAX16" s="110"/>
      <c r="AAY16" s="110"/>
      <c r="AAZ16" s="110"/>
      <c r="ABA16" s="110"/>
      <c r="ABB16" s="110"/>
      <c r="ABC16" s="110"/>
      <c r="ABD16" s="110"/>
      <c r="ABE16" s="110"/>
      <c r="ABF16" s="110"/>
      <c r="ABG16" s="110"/>
      <c r="ABH16" s="110"/>
      <c r="ABI16" s="110"/>
      <c r="ABJ16" s="110"/>
      <c r="ABK16" s="110"/>
      <c r="ABL16" s="110"/>
      <c r="ABM16" s="110"/>
      <c r="ABN16" s="110"/>
      <c r="ABO16" s="110"/>
      <c r="ABP16" s="110"/>
      <c r="ABQ16" s="110"/>
      <c r="ABR16" s="110"/>
      <c r="ABS16" s="110"/>
      <c r="ABT16" s="110"/>
      <c r="ABU16" s="110"/>
      <c r="ABV16" s="110"/>
      <c r="ABW16" s="110"/>
      <c r="ABX16" s="110"/>
      <c r="ABY16" s="110"/>
      <c r="ABZ16" s="110"/>
      <c r="ACA16" s="110"/>
      <c r="ACB16" s="110"/>
      <c r="ACC16" s="110"/>
      <c r="ACD16" s="110"/>
      <c r="ACE16" s="110"/>
      <c r="ACF16" s="110"/>
      <c r="ACG16" s="110"/>
      <c r="ACH16" s="110"/>
      <c r="ACI16" s="110"/>
      <c r="ACJ16" s="110"/>
      <c r="ACK16" s="110"/>
      <c r="ACL16" s="110"/>
      <c r="ACM16" s="110"/>
      <c r="ACN16" s="110"/>
      <c r="ACO16" s="110"/>
      <c r="ACP16" s="110"/>
      <c r="ACQ16" s="110"/>
      <c r="ACR16" s="110"/>
      <c r="ACS16" s="110"/>
      <c r="ACT16" s="110"/>
      <c r="ACU16" s="110"/>
      <c r="ACV16" s="110"/>
      <c r="ACW16" s="110"/>
      <c r="ACX16" s="110"/>
      <c r="ACY16" s="110"/>
      <c r="ACZ16" s="110"/>
      <c r="ADA16" s="110"/>
      <c r="ADB16" s="110"/>
      <c r="ADC16" s="110"/>
      <c r="ADD16" s="110"/>
      <c r="ADE16" s="110"/>
      <c r="ADF16" s="110"/>
      <c r="ADG16" s="110"/>
      <c r="ADH16" s="110"/>
      <c r="ADI16" s="110"/>
      <c r="ADJ16" s="110"/>
      <c r="ADK16" s="110"/>
      <c r="ADL16" s="110"/>
      <c r="ADM16" s="110"/>
      <c r="ADN16" s="110"/>
      <c r="ADO16" s="110"/>
      <c r="ADP16" s="110"/>
      <c r="ADQ16" s="110"/>
      <c r="ADR16" s="110"/>
      <c r="ADS16" s="110"/>
      <c r="ADT16" s="110"/>
      <c r="ADU16" s="110"/>
      <c r="ADV16" s="110"/>
      <c r="ADW16" s="110"/>
      <c r="ADX16" s="110"/>
      <c r="ADY16" s="110"/>
      <c r="ADZ16" s="110"/>
      <c r="AEA16" s="110"/>
      <c r="AEB16" s="110"/>
      <c r="AEC16" s="110"/>
      <c r="AED16" s="110"/>
      <c r="AEE16" s="110"/>
      <c r="AEF16" s="110"/>
      <c r="AEG16" s="110"/>
      <c r="AEH16" s="110"/>
      <c r="AEI16" s="110"/>
      <c r="AEJ16" s="110"/>
      <c r="AEK16" s="110"/>
      <c r="AEL16" s="110"/>
      <c r="AEM16" s="110"/>
      <c r="AEN16" s="110"/>
      <c r="AEO16" s="110"/>
      <c r="AEP16" s="110"/>
      <c r="AEQ16" s="110"/>
      <c r="AER16" s="110"/>
      <c r="AES16" s="110"/>
      <c r="AET16" s="110"/>
      <c r="AEU16" s="110"/>
      <c r="AEV16" s="110"/>
      <c r="AEW16" s="110"/>
      <c r="AEX16" s="110"/>
      <c r="AEY16" s="110"/>
      <c r="AEZ16" s="110"/>
      <c r="AFA16" s="110"/>
      <c r="AFB16" s="110"/>
      <c r="AFC16" s="110"/>
      <c r="AFD16" s="110"/>
      <c r="AFE16" s="110"/>
      <c r="AFF16" s="110"/>
      <c r="AFG16" s="110"/>
      <c r="AFH16" s="110"/>
      <c r="AFI16" s="110"/>
      <c r="AFJ16" s="110"/>
      <c r="AFK16" s="110"/>
      <c r="AFL16" s="110"/>
      <c r="AFM16" s="110"/>
      <c r="AFN16" s="110"/>
      <c r="AFO16" s="110"/>
      <c r="AFP16" s="110"/>
      <c r="AFQ16" s="110"/>
      <c r="AFR16" s="110"/>
      <c r="AFS16" s="110"/>
      <c r="AFT16" s="110"/>
      <c r="AFU16" s="110"/>
      <c r="AFV16" s="110"/>
      <c r="AFW16" s="110"/>
      <c r="AFX16" s="110"/>
      <c r="AFY16" s="110"/>
      <c r="AFZ16" s="110"/>
      <c r="AGA16" s="110"/>
      <c r="AGB16" s="110"/>
      <c r="AGC16" s="110"/>
      <c r="AGD16" s="110"/>
      <c r="AGE16" s="110"/>
      <c r="AGF16" s="110"/>
      <c r="AGG16" s="110"/>
      <c r="AGH16" s="110"/>
      <c r="AGI16" s="110"/>
      <c r="AGJ16" s="110"/>
      <c r="AGK16" s="110"/>
      <c r="AGL16" s="110"/>
      <c r="AGM16" s="110"/>
      <c r="AGN16" s="110"/>
      <c r="AGO16" s="110"/>
      <c r="AGP16" s="110"/>
      <c r="AGQ16" s="110"/>
      <c r="AGR16" s="110"/>
      <c r="AGS16" s="110"/>
      <c r="AGT16" s="110"/>
      <c r="AGU16" s="110"/>
      <c r="AGV16" s="110"/>
      <c r="AGW16" s="110"/>
      <c r="AGX16" s="110"/>
      <c r="AGY16" s="110"/>
      <c r="AGZ16" s="110"/>
      <c r="AHA16" s="110"/>
      <c r="AHB16" s="110"/>
      <c r="AHC16" s="110"/>
      <c r="AHD16" s="110"/>
      <c r="AHE16" s="110"/>
      <c r="AHF16" s="110"/>
      <c r="AHG16" s="110"/>
      <c r="AHH16" s="110"/>
      <c r="AHI16" s="110"/>
      <c r="AHJ16" s="110"/>
      <c r="AHK16" s="110"/>
      <c r="AHL16" s="110"/>
      <c r="AHM16" s="110"/>
      <c r="AHN16" s="110"/>
      <c r="AHO16" s="110"/>
      <c r="AHP16" s="110"/>
      <c r="AHQ16" s="110"/>
      <c r="AHR16" s="110"/>
      <c r="AHS16" s="110"/>
      <c r="AHT16" s="110"/>
      <c r="AHU16" s="110"/>
      <c r="AHV16" s="110"/>
      <c r="AHW16" s="110"/>
      <c r="AHX16" s="110"/>
      <c r="AHY16" s="110"/>
      <c r="AHZ16" s="110"/>
      <c r="AIA16" s="110"/>
      <c r="AIB16" s="110"/>
      <c r="AIC16" s="110"/>
      <c r="AID16" s="110"/>
      <c r="AIE16" s="110"/>
      <c r="AIF16" s="110"/>
      <c r="AIG16" s="110"/>
      <c r="AIH16" s="110"/>
      <c r="AII16" s="110"/>
      <c r="AIJ16" s="110"/>
      <c r="AIK16" s="110"/>
      <c r="AIL16" s="110"/>
      <c r="AIM16" s="110"/>
      <c r="AIN16" s="110"/>
      <c r="AIO16" s="110"/>
      <c r="AIP16" s="110"/>
      <c r="AIQ16" s="110"/>
      <c r="AIR16" s="110"/>
      <c r="AIS16" s="110"/>
      <c r="AIT16" s="110"/>
      <c r="AIU16" s="110"/>
      <c r="AIV16" s="110"/>
      <c r="AIW16" s="110"/>
      <c r="AIX16" s="110"/>
      <c r="AIY16" s="110"/>
      <c r="AIZ16" s="110"/>
      <c r="AJA16" s="110"/>
      <c r="AJB16" s="110"/>
      <c r="AJC16" s="110"/>
      <c r="AJD16" s="110"/>
      <c r="AJE16" s="110"/>
      <c r="AJF16" s="110"/>
      <c r="AJG16" s="110"/>
      <c r="AJH16" s="110"/>
      <c r="AJI16" s="110"/>
      <c r="AJJ16" s="110"/>
      <c r="AJK16" s="110"/>
      <c r="AJL16" s="110"/>
      <c r="AJM16" s="110"/>
      <c r="AJN16" s="110"/>
      <c r="AJO16" s="110"/>
      <c r="AJP16" s="110"/>
      <c r="AJQ16" s="110"/>
      <c r="AJR16" s="110"/>
      <c r="AJS16" s="110"/>
      <c r="AJT16" s="110"/>
      <c r="AJU16" s="110"/>
      <c r="AJV16" s="110"/>
      <c r="AJW16" s="110"/>
      <c r="AJX16" s="110"/>
      <c r="AJY16" s="110"/>
      <c r="AJZ16" s="110"/>
      <c r="AKA16" s="110"/>
      <c r="AKB16" s="110"/>
      <c r="AKC16" s="110"/>
      <c r="AKD16" s="110"/>
      <c r="AKE16" s="110"/>
      <c r="AKF16" s="110"/>
      <c r="AKG16" s="110"/>
      <c r="AKH16" s="110"/>
      <c r="AKI16" s="110"/>
      <c r="AKJ16" s="110"/>
      <c r="AKK16" s="110"/>
      <c r="AKL16" s="110"/>
      <c r="AKM16" s="110"/>
      <c r="AKN16" s="110"/>
      <c r="AKO16" s="110"/>
      <c r="AKP16" s="110"/>
      <c r="AKQ16" s="110"/>
      <c r="AKR16" s="110"/>
      <c r="AKS16" s="110"/>
      <c r="AKT16" s="110"/>
      <c r="AKU16" s="110"/>
      <c r="AKV16" s="110"/>
      <c r="AKW16" s="110"/>
      <c r="AKX16" s="110"/>
      <c r="AKY16" s="110"/>
      <c r="AKZ16" s="110"/>
      <c r="ALA16" s="110"/>
      <c r="ALB16" s="110"/>
      <c r="ALC16" s="110"/>
      <c r="ALD16" s="110"/>
      <c r="ALE16" s="110"/>
      <c r="ALF16" s="110"/>
      <c r="ALG16" s="110"/>
      <c r="ALH16" s="110"/>
      <c r="ALI16" s="110"/>
      <c r="ALJ16" s="110"/>
      <c r="ALK16" s="110"/>
      <c r="ALL16" s="110"/>
      <c r="ALM16" s="110"/>
      <c r="ALN16" s="110"/>
      <c r="ALO16" s="110"/>
      <c r="ALP16" s="110"/>
      <c r="ALQ16" s="110"/>
      <c r="ALR16" s="110"/>
      <c r="ALS16" s="110"/>
      <c r="ALT16" s="110"/>
      <c r="ALU16" s="110"/>
      <c r="ALV16" s="110"/>
      <c r="ALW16" s="110"/>
      <c r="ALX16" s="110"/>
      <c r="ALY16" s="110"/>
      <c r="ALZ16" s="110"/>
      <c r="AMA16" s="110"/>
      <c r="AMB16" s="110"/>
      <c r="AMC16" s="110"/>
      <c r="AMD16" s="110"/>
      <c r="AME16" s="110"/>
      <c r="AMF16" s="110"/>
      <c r="AMG16" s="110"/>
      <c r="AMH16" s="110"/>
      <c r="AMI16" s="110"/>
      <c r="AMJ16" s="110"/>
      <c r="AMK16" s="110"/>
      <c r="AML16" s="110"/>
      <c r="AMM16" s="110"/>
      <c r="AMN16" s="110"/>
      <c r="AMO16" s="110"/>
      <c r="AMP16" s="110"/>
      <c r="AMQ16" s="110"/>
      <c r="AMR16" s="110"/>
      <c r="AMS16" s="110"/>
      <c r="AMT16" s="110"/>
      <c r="AMU16" s="110"/>
      <c r="AMV16" s="110"/>
      <c r="AMW16" s="110"/>
      <c r="AMX16" s="110"/>
      <c r="AMY16" s="110"/>
      <c r="AMZ16" s="110"/>
      <c r="ANA16" s="110"/>
      <c r="ANB16" s="110"/>
      <c r="ANC16" s="110"/>
      <c r="AND16" s="110"/>
      <c r="ANE16" s="110"/>
      <c r="ANF16" s="110"/>
      <c r="ANG16" s="110"/>
      <c r="ANH16" s="110"/>
      <c r="ANI16" s="110"/>
      <c r="ANJ16" s="110"/>
      <c r="ANK16" s="110"/>
      <c r="ANL16" s="110"/>
      <c r="ANM16" s="110"/>
      <c r="ANN16" s="110"/>
      <c r="ANO16" s="110"/>
      <c r="ANP16" s="110"/>
      <c r="ANQ16" s="110"/>
      <c r="ANR16" s="110"/>
      <c r="ANS16" s="110"/>
      <c r="ANT16" s="110"/>
      <c r="ANU16" s="110"/>
      <c r="ANV16" s="110"/>
      <c r="ANW16" s="110"/>
      <c r="ANX16" s="110"/>
      <c r="ANY16" s="110"/>
      <c r="ANZ16" s="110"/>
      <c r="AOA16" s="110"/>
      <c r="AOB16" s="110"/>
      <c r="AOC16" s="110"/>
      <c r="AOD16" s="110"/>
      <c r="AOE16" s="110"/>
      <c r="AOF16" s="110"/>
      <c r="AOG16" s="110"/>
      <c r="AOH16" s="110"/>
      <c r="AOI16" s="110"/>
      <c r="AOJ16" s="110"/>
      <c r="AOK16" s="110"/>
      <c r="AOL16" s="110"/>
      <c r="AOM16" s="110"/>
      <c r="AON16" s="110"/>
      <c r="AOO16" s="110"/>
      <c r="AOP16" s="110"/>
      <c r="AOQ16" s="110"/>
      <c r="AOR16" s="110"/>
      <c r="AOS16" s="110"/>
      <c r="AOT16" s="110"/>
      <c r="AOU16" s="110"/>
      <c r="AOV16" s="110"/>
      <c r="AOW16" s="110"/>
      <c r="AOX16" s="110"/>
      <c r="AOY16" s="110"/>
      <c r="AOZ16" s="110"/>
      <c r="APA16" s="110"/>
      <c r="APB16" s="110"/>
      <c r="APC16" s="110"/>
      <c r="APD16" s="110"/>
      <c r="APE16" s="110"/>
      <c r="APF16" s="110"/>
      <c r="APG16" s="110"/>
      <c r="APH16" s="110"/>
      <c r="API16" s="110"/>
      <c r="APJ16" s="110"/>
      <c r="APK16" s="110"/>
      <c r="APL16" s="110"/>
      <c r="APM16" s="110"/>
      <c r="APN16" s="110"/>
      <c r="APO16" s="110"/>
      <c r="APP16" s="110"/>
      <c r="APQ16" s="110"/>
      <c r="APR16" s="110"/>
      <c r="APS16" s="110"/>
      <c r="APT16" s="110"/>
      <c r="APU16" s="110"/>
      <c r="APV16" s="110"/>
      <c r="APW16" s="110"/>
      <c r="APX16" s="110"/>
      <c r="APY16" s="110"/>
      <c r="APZ16" s="110"/>
      <c r="AQA16" s="110"/>
      <c r="AQB16" s="110"/>
      <c r="AQC16" s="110"/>
      <c r="AQD16" s="110"/>
      <c r="AQE16" s="110"/>
      <c r="AQF16" s="110"/>
      <c r="AQG16" s="110"/>
      <c r="AQH16" s="110"/>
      <c r="AQI16" s="110"/>
      <c r="AQJ16" s="110"/>
      <c r="AQK16" s="110"/>
      <c r="AQL16" s="110"/>
      <c r="AQM16" s="110"/>
      <c r="AQN16" s="110"/>
      <c r="AQO16" s="110"/>
      <c r="AQP16" s="110"/>
      <c r="AQQ16" s="110"/>
      <c r="AQR16" s="110"/>
      <c r="AQS16" s="110"/>
      <c r="AQT16" s="110"/>
      <c r="AQU16" s="110"/>
      <c r="AQV16" s="110"/>
      <c r="AQW16" s="110"/>
      <c r="AQX16" s="110"/>
      <c r="AQY16" s="110"/>
      <c r="AQZ16" s="110"/>
      <c r="ARA16" s="110"/>
      <c r="ARB16" s="110"/>
      <c r="ARC16" s="110"/>
      <c r="ARD16" s="110"/>
      <c r="ARE16" s="110"/>
      <c r="ARF16" s="110"/>
      <c r="ARG16" s="110"/>
      <c r="ARH16" s="110"/>
      <c r="ARI16" s="110"/>
      <c r="ARJ16" s="110"/>
      <c r="ARK16" s="110"/>
      <c r="ARL16" s="110"/>
      <c r="ARM16" s="110"/>
      <c r="ARN16" s="110"/>
      <c r="ARO16" s="110"/>
      <c r="ARP16" s="110"/>
      <c r="ARQ16" s="110"/>
      <c r="ARR16" s="110"/>
      <c r="ARS16" s="110"/>
      <c r="ART16" s="110"/>
      <c r="ARU16" s="110"/>
      <c r="ARV16" s="110"/>
      <c r="ARW16" s="110"/>
      <c r="ARX16" s="110"/>
      <c r="ARY16" s="110"/>
      <c r="ARZ16" s="110"/>
      <c r="ASA16" s="110"/>
      <c r="ASB16" s="110"/>
      <c r="ASC16" s="110"/>
      <c r="ASD16" s="110"/>
      <c r="ASE16" s="110"/>
      <c r="ASF16" s="110"/>
      <c r="ASG16" s="110"/>
      <c r="ASH16" s="110"/>
      <c r="ASI16" s="110"/>
      <c r="ASJ16" s="110"/>
      <c r="ASK16" s="110"/>
      <c r="ASL16" s="110"/>
      <c r="ASM16" s="110"/>
      <c r="ASN16" s="110"/>
      <c r="ASO16" s="110"/>
      <c r="ASP16" s="110"/>
      <c r="ASQ16" s="110"/>
      <c r="ASR16" s="110"/>
      <c r="ASS16" s="110"/>
      <c r="AST16" s="110"/>
      <c r="ASU16" s="110"/>
      <c r="ASV16" s="110"/>
      <c r="ASW16" s="110"/>
      <c r="ASX16" s="110"/>
      <c r="ASY16" s="110"/>
      <c r="ASZ16" s="110"/>
      <c r="ATA16" s="110"/>
      <c r="ATB16" s="110"/>
      <c r="ATC16" s="110"/>
      <c r="ATD16" s="110"/>
      <c r="ATE16" s="110"/>
      <c r="ATF16" s="110"/>
      <c r="ATG16" s="110"/>
      <c r="ATH16" s="110"/>
      <c r="ATI16" s="110"/>
      <c r="ATJ16" s="110"/>
      <c r="ATK16" s="110"/>
      <c r="ATL16" s="110"/>
      <c r="ATM16" s="110"/>
      <c r="ATN16" s="110"/>
      <c r="ATO16" s="110"/>
      <c r="ATP16" s="110"/>
      <c r="ATQ16" s="110"/>
      <c r="ATR16" s="110"/>
      <c r="ATS16" s="110"/>
      <c r="ATT16" s="110"/>
      <c r="ATU16" s="110"/>
      <c r="ATV16" s="110"/>
      <c r="ATW16" s="110"/>
      <c r="ATX16" s="110"/>
      <c r="ATY16" s="110"/>
      <c r="ATZ16" s="110"/>
      <c r="AUA16" s="110"/>
      <c r="AUB16" s="110"/>
      <c r="AUC16" s="110"/>
      <c r="AUD16" s="110"/>
      <c r="AUE16" s="110"/>
      <c r="AUF16" s="110"/>
      <c r="AUG16" s="110"/>
      <c r="AUH16" s="110"/>
      <c r="AUI16" s="110"/>
      <c r="AUJ16" s="110"/>
      <c r="AUK16" s="110"/>
      <c r="AUL16" s="110"/>
      <c r="AUM16" s="110"/>
      <c r="AUN16" s="110"/>
      <c r="AUO16" s="110"/>
      <c r="AUP16" s="110"/>
      <c r="AUQ16" s="110"/>
      <c r="AUR16" s="110"/>
      <c r="AUS16" s="110"/>
      <c r="AUT16" s="110"/>
      <c r="AUU16" s="110"/>
      <c r="AUV16" s="110"/>
      <c r="AUW16" s="110"/>
      <c r="AUX16" s="110"/>
      <c r="AUY16" s="110"/>
      <c r="AUZ16" s="110"/>
      <c r="AVA16" s="110"/>
      <c r="AVB16" s="110"/>
      <c r="AVC16" s="110"/>
      <c r="AVD16" s="110"/>
      <c r="AVE16" s="110"/>
      <c r="AVF16" s="110"/>
      <c r="AVG16" s="110"/>
      <c r="AVH16" s="110"/>
      <c r="AVI16" s="110"/>
      <c r="AVJ16" s="110"/>
      <c r="AVK16" s="110"/>
      <c r="AVL16" s="110"/>
      <c r="AVM16" s="110"/>
      <c r="AVN16" s="110"/>
      <c r="AVO16" s="110"/>
      <c r="AVP16" s="110"/>
      <c r="AVQ16" s="110"/>
      <c r="AVR16" s="110"/>
      <c r="AVS16" s="110"/>
      <c r="AVT16" s="110"/>
      <c r="AVU16" s="110"/>
      <c r="AVV16" s="110"/>
      <c r="AVW16" s="110"/>
      <c r="AVX16" s="110"/>
      <c r="AVY16" s="110"/>
      <c r="AVZ16" s="110"/>
      <c r="AWA16" s="110"/>
      <c r="AWB16" s="110"/>
      <c r="AWC16" s="110"/>
      <c r="AWD16" s="110"/>
      <c r="AWE16" s="110"/>
      <c r="AWF16" s="110"/>
      <c r="AWG16" s="110"/>
      <c r="AWH16" s="110"/>
      <c r="AWI16" s="110"/>
      <c r="AWJ16" s="110"/>
      <c r="AWK16" s="110"/>
      <c r="AWL16" s="110"/>
      <c r="AWM16" s="110"/>
      <c r="AWN16" s="110"/>
      <c r="AWO16" s="110"/>
      <c r="AWP16" s="110"/>
      <c r="AWQ16" s="110"/>
      <c r="AWR16" s="110"/>
      <c r="AWS16" s="110"/>
      <c r="AWT16" s="110"/>
      <c r="AWU16" s="110"/>
      <c r="AWV16" s="110"/>
      <c r="AWW16" s="110"/>
      <c r="AWX16" s="110"/>
      <c r="AWY16" s="110"/>
      <c r="AWZ16" s="110"/>
      <c r="AXA16" s="110"/>
      <c r="AXB16" s="110"/>
      <c r="AXC16" s="110"/>
      <c r="AXD16" s="110"/>
      <c r="AXE16" s="110"/>
      <c r="AXF16" s="110"/>
      <c r="AXG16" s="110"/>
      <c r="AXH16" s="110"/>
      <c r="AXI16" s="110"/>
      <c r="AXJ16" s="110"/>
      <c r="AXK16" s="110"/>
      <c r="AXL16" s="110"/>
      <c r="AXM16" s="110"/>
      <c r="AXN16" s="110"/>
      <c r="AXO16" s="110"/>
      <c r="AXP16" s="110"/>
      <c r="AXQ16" s="110"/>
      <c r="AXR16" s="110"/>
      <c r="AXS16" s="110"/>
      <c r="AXT16" s="110"/>
      <c r="AXU16" s="110"/>
      <c r="AXV16" s="110"/>
      <c r="AXW16" s="110"/>
      <c r="AXX16" s="110"/>
      <c r="AXY16" s="110"/>
      <c r="AXZ16" s="110"/>
      <c r="AYA16" s="110"/>
      <c r="AYB16" s="110"/>
      <c r="AYC16" s="110"/>
      <c r="AYD16" s="110"/>
      <c r="AYE16" s="110"/>
      <c r="AYF16" s="110"/>
      <c r="AYG16" s="110"/>
      <c r="AYH16" s="110"/>
      <c r="AYI16" s="110"/>
      <c r="AYJ16" s="110"/>
      <c r="AYK16" s="110"/>
      <c r="AYL16" s="110"/>
      <c r="AYM16" s="110"/>
      <c r="AYN16" s="110"/>
      <c r="AYO16" s="110"/>
      <c r="AYP16" s="110"/>
      <c r="AYQ16" s="110"/>
      <c r="AYR16" s="110"/>
      <c r="AYS16" s="110"/>
      <c r="AYT16" s="110"/>
      <c r="AYU16" s="110"/>
      <c r="AYV16" s="110"/>
      <c r="AYW16" s="110"/>
      <c r="AYX16" s="110"/>
      <c r="AYY16" s="110"/>
      <c r="AYZ16" s="110"/>
      <c r="AZA16" s="110"/>
      <c r="AZB16" s="110"/>
      <c r="AZC16" s="110"/>
      <c r="AZD16" s="110"/>
      <c r="AZE16" s="110"/>
      <c r="AZF16" s="110"/>
      <c r="AZG16" s="110"/>
      <c r="AZH16" s="110"/>
      <c r="AZI16" s="110"/>
      <c r="AZJ16" s="110"/>
      <c r="AZK16" s="110"/>
      <c r="AZL16" s="110"/>
      <c r="AZM16" s="110"/>
      <c r="AZN16" s="110"/>
      <c r="AZO16" s="110"/>
      <c r="AZP16" s="110"/>
      <c r="AZQ16" s="110"/>
      <c r="AZR16" s="110"/>
      <c r="AZS16" s="110"/>
      <c r="AZT16" s="110"/>
      <c r="AZU16" s="110"/>
      <c r="AZV16" s="110"/>
      <c r="AZW16" s="110"/>
      <c r="AZX16" s="110"/>
      <c r="AZY16" s="110"/>
      <c r="AZZ16" s="110"/>
      <c r="BAA16" s="110"/>
      <c r="BAB16" s="110"/>
      <c r="BAC16" s="110"/>
      <c r="BAD16" s="110"/>
      <c r="BAE16" s="110"/>
      <c r="BAF16" s="110"/>
      <c r="BAG16" s="110"/>
      <c r="BAH16" s="110"/>
      <c r="BAI16" s="110"/>
      <c r="BAJ16" s="110"/>
      <c r="BAK16" s="110"/>
      <c r="BAL16" s="110"/>
      <c r="BAM16" s="110"/>
      <c r="BAN16" s="110"/>
      <c r="BAO16" s="110"/>
      <c r="BAP16" s="110"/>
      <c r="BAQ16" s="110"/>
      <c r="BAR16" s="110"/>
      <c r="BAS16" s="110"/>
      <c r="BAT16" s="110"/>
      <c r="BAU16" s="110"/>
      <c r="BAV16" s="110"/>
      <c r="BAW16" s="110"/>
      <c r="BAX16" s="110"/>
      <c r="BAY16" s="110"/>
      <c r="BAZ16" s="110"/>
      <c r="BBA16" s="110"/>
      <c r="BBB16" s="110"/>
      <c r="BBC16" s="110"/>
      <c r="BBD16" s="110"/>
      <c r="BBE16" s="110"/>
      <c r="BBF16" s="110"/>
      <c r="BBG16" s="110"/>
      <c r="BBH16" s="110"/>
      <c r="BBI16" s="110"/>
      <c r="BBJ16" s="110"/>
      <c r="BBK16" s="110"/>
      <c r="BBL16" s="110"/>
      <c r="BBM16" s="110"/>
      <c r="BBN16" s="110"/>
      <c r="BBO16" s="110"/>
      <c r="BBP16" s="110"/>
      <c r="BBQ16" s="110"/>
      <c r="BBR16" s="110"/>
      <c r="BBS16" s="110"/>
      <c r="BBT16" s="110"/>
      <c r="BBU16" s="110"/>
      <c r="BBV16" s="110"/>
      <c r="BBW16" s="110"/>
      <c r="BBX16" s="110"/>
      <c r="BBY16" s="110"/>
      <c r="BBZ16" s="110"/>
      <c r="BCA16" s="110"/>
      <c r="BCB16" s="110"/>
      <c r="BCC16" s="110"/>
      <c r="BCD16" s="110"/>
      <c r="BCE16" s="110"/>
      <c r="BCF16" s="110"/>
      <c r="BCG16" s="110"/>
      <c r="BCH16" s="110"/>
      <c r="BCI16" s="110"/>
      <c r="BCJ16" s="110"/>
      <c r="BCK16" s="110"/>
      <c r="BCL16" s="110"/>
      <c r="BCM16" s="110"/>
      <c r="BCN16" s="110"/>
      <c r="BCO16" s="110"/>
      <c r="BCP16" s="110"/>
      <c r="BCQ16" s="110"/>
      <c r="BCR16" s="110"/>
      <c r="BCS16" s="110"/>
      <c r="BCT16" s="110"/>
      <c r="BCU16" s="110"/>
      <c r="BCV16" s="110"/>
      <c r="BCW16" s="110"/>
      <c r="BCX16" s="110"/>
      <c r="BCY16" s="110"/>
      <c r="BCZ16" s="110"/>
      <c r="BDA16" s="110"/>
      <c r="BDB16" s="110"/>
      <c r="BDC16" s="110"/>
      <c r="BDD16" s="110"/>
      <c r="BDE16" s="110"/>
      <c r="BDF16" s="110"/>
      <c r="BDG16" s="110"/>
      <c r="BDH16" s="110"/>
      <c r="BDI16" s="110"/>
      <c r="BDJ16" s="110"/>
      <c r="BDK16" s="110"/>
      <c r="BDL16" s="110"/>
      <c r="BDM16" s="110"/>
      <c r="BDN16" s="110"/>
      <c r="BDO16" s="110"/>
      <c r="BDP16" s="110"/>
      <c r="BDQ16" s="110"/>
      <c r="BDR16" s="110"/>
      <c r="BDS16" s="110"/>
      <c r="BDT16" s="110"/>
      <c r="BDU16" s="110"/>
      <c r="BDV16" s="110"/>
      <c r="BDW16" s="110"/>
      <c r="BDX16" s="110"/>
      <c r="BDY16" s="110"/>
      <c r="BDZ16" s="110"/>
      <c r="BEA16" s="110"/>
      <c r="BEB16" s="110"/>
      <c r="BEC16" s="110"/>
      <c r="BED16" s="110"/>
      <c r="BEE16" s="110"/>
      <c r="BEF16" s="110"/>
      <c r="BEG16" s="110"/>
      <c r="BEH16" s="110"/>
      <c r="BEI16" s="110"/>
      <c r="BEJ16" s="110"/>
      <c r="BEK16" s="110"/>
      <c r="BEL16" s="110"/>
      <c r="BEM16" s="110"/>
      <c r="BEN16" s="110"/>
      <c r="BEO16" s="110"/>
      <c r="BEP16" s="110"/>
      <c r="BEQ16" s="110"/>
      <c r="BER16" s="110"/>
      <c r="BES16" s="110"/>
      <c r="BET16" s="110"/>
      <c r="BEU16" s="110"/>
      <c r="BEV16" s="110"/>
      <c r="BEW16" s="110"/>
      <c r="BEX16" s="110"/>
      <c r="BEY16" s="110"/>
      <c r="BEZ16" s="110"/>
      <c r="BFA16" s="110"/>
      <c r="BFB16" s="110"/>
      <c r="BFC16" s="110"/>
      <c r="BFD16" s="110"/>
      <c r="BFE16" s="110"/>
      <c r="BFF16" s="110"/>
      <c r="BFG16" s="110"/>
      <c r="BFH16" s="110"/>
      <c r="BFI16" s="110"/>
      <c r="BFJ16" s="110"/>
      <c r="BFK16" s="110"/>
      <c r="BFL16" s="110"/>
      <c r="BFM16" s="110"/>
      <c r="BFN16" s="110"/>
      <c r="BFO16" s="110"/>
      <c r="BFP16" s="110"/>
      <c r="BFQ16" s="110"/>
      <c r="BFR16" s="110"/>
      <c r="BFS16" s="110"/>
      <c r="BFT16" s="110"/>
      <c r="BFU16" s="110"/>
      <c r="BFV16" s="110"/>
      <c r="BFW16" s="110"/>
      <c r="BFX16" s="110"/>
      <c r="BFY16" s="110"/>
      <c r="BFZ16" s="110"/>
      <c r="BGA16" s="110"/>
      <c r="BGB16" s="110"/>
      <c r="BGC16" s="110"/>
      <c r="BGD16" s="110"/>
      <c r="BGE16" s="110"/>
      <c r="BGF16" s="110"/>
      <c r="BGG16" s="110"/>
      <c r="BGH16" s="110"/>
      <c r="BGI16" s="110"/>
      <c r="BGJ16" s="110"/>
      <c r="BGK16" s="110"/>
      <c r="BGL16" s="110"/>
      <c r="BGM16" s="110"/>
      <c r="BGN16" s="110"/>
      <c r="BGO16" s="110"/>
      <c r="BGP16" s="110"/>
      <c r="BGQ16" s="110"/>
      <c r="BGR16" s="110"/>
      <c r="BGS16" s="110"/>
      <c r="BGT16" s="110"/>
      <c r="BGU16" s="110"/>
      <c r="BGV16" s="110"/>
      <c r="BGW16" s="110"/>
      <c r="BGX16" s="110"/>
      <c r="BGY16" s="110"/>
      <c r="BGZ16" s="110"/>
      <c r="BHA16" s="110"/>
      <c r="BHB16" s="110"/>
      <c r="BHC16" s="110"/>
      <c r="BHD16" s="110"/>
      <c r="BHE16" s="110"/>
      <c r="BHF16" s="110"/>
      <c r="BHG16" s="110"/>
      <c r="BHH16" s="110"/>
      <c r="BHI16" s="110"/>
      <c r="BHJ16" s="110"/>
      <c r="BHK16" s="110"/>
      <c r="BHL16" s="110"/>
      <c r="BHM16" s="110"/>
      <c r="BHN16" s="110"/>
      <c r="BHO16" s="110"/>
      <c r="BHP16" s="110"/>
      <c r="BHQ16" s="110"/>
      <c r="BHR16" s="110"/>
      <c r="BHS16" s="110"/>
      <c r="BHT16" s="110"/>
      <c r="BHU16" s="110"/>
      <c r="BHV16" s="110"/>
      <c r="BHW16" s="110"/>
      <c r="BHX16" s="110"/>
      <c r="BHY16" s="110"/>
      <c r="BHZ16" s="110"/>
      <c r="BIA16" s="110"/>
      <c r="BIB16" s="110"/>
      <c r="BIC16" s="110"/>
      <c r="BID16" s="110"/>
      <c r="BIE16" s="110"/>
      <c r="BIF16" s="110"/>
      <c r="BIG16" s="110"/>
      <c r="BIH16" s="110"/>
      <c r="BII16" s="110"/>
      <c r="BIJ16" s="110"/>
      <c r="BIK16" s="110"/>
      <c r="BIL16" s="110"/>
      <c r="BIM16" s="110"/>
      <c r="BIN16" s="110"/>
      <c r="BIO16" s="110"/>
      <c r="BIP16" s="110"/>
      <c r="BIQ16" s="110"/>
      <c r="BIR16" s="110"/>
      <c r="BIS16" s="110"/>
      <c r="BIT16" s="110"/>
      <c r="BIU16" s="110"/>
      <c r="BIV16" s="110"/>
      <c r="BIW16" s="110"/>
      <c r="BIX16" s="110"/>
      <c r="BIY16" s="110"/>
      <c r="BIZ16" s="110"/>
      <c r="BJA16" s="110"/>
      <c r="BJB16" s="110"/>
      <c r="BJC16" s="110"/>
      <c r="BJD16" s="110"/>
      <c r="BJE16" s="110"/>
      <c r="BJF16" s="110"/>
      <c r="BJG16" s="110"/>
      <c r="BJH16" s="110"/>
      <c r="BJI16" s="110"/>
      <c r="BJJ16" s="110"/>
      <c r="BJK16" s="110"/>
      <c r="BJL16" s="110"/>
      <c r="BJM16" s="110"/>
      <c r="BJN16" s="110"/>
      <c r="BJO16" s="110"/>
      <c r="BJP16" s="110"/>
      <c r="BJQ16" s="110"/>
      <c r="BJR16" s="110"/>
      <c r="BJS16" s="110"/>
      <c r="BJT16" s="110"/>
      <c r="BJU16" s="110"/>
      <c r="BJV16" s="110"/>
      <c r="BJW16" s="110"/>
      <c r="BJX16" s="110"/>
      <c r="BJY16" s="110"/>
      <c r="BJZ16" s="110"/>
      <c r="BKA16" s="110"/>
      <c r="BKB16" s="110"/>
      <c r="BKC16" s="110"/>
      <c r="BKD16" s="110"/>
      <c r="BKE16" s="110"/>
      <c r="BKF16" s="110"/>
      <c r="BKG16" s="110"/>
      <c r="BKH16" s="110"/>
      <c r="BKI16" s="110"/>
      <c r="BKJ16" s="110"/>
      <c r="BKK16" s="110"/>
      <c r="BKL16" s="110"/>
      <c r="BKM16" s="110"/>
      <c r="BKN16" s="110"/>
      <c r="BKO16" s="110"/>
      <c r="BKP16" s="110"/>
      <c r="BKQ16" s="110"/>
      <c r="BKR16" s="110"/>
      <c r="BKS16" s="110"/>
      <c r="BKT16" s="110"/>
      <c r="BKU16" s="110"/>
      <c r="BKV16" s="110"/>
      <c r="BKW16" s="110"/>
      <c r="BKX16" s="110"/>
      <c r="BKY16" s="110"/>
      <c r="BKZ16" s="110"/>
      <c r="BLA16" s="110"/>
      <c r="BLB16" s="110"/>
      <c r="BLC16" s="110"/>
      <c r="BLD16" s="110"/>
      <c r="BLE16" s="110"/>
      <c r="BLF16" s="110"/>
      <c r="BLG16" s="110"/>
      <c r="BLH16" s="110"/>
      <c r="BLI16" s="110"/>
      <c r="BLJ16" s="110"/>
      <c r="BLK16" s="110"/>
      <c r="BLL16" s="110"/>
      <c r="BLM16" s="110"/>
      <c r="BLN16" s="110"/>
      <c r="BLO16" s="110"/>
      <c r="BLP16" s="110"/>
      <c r="BLQ16" s="110"/>
      <c r="BLR16" s="110"/>
      <c r="BLS16" s="110"/>
      <c r="BLT16" s="110"/>
      <c r="BLU16" s="110"/>
      <c r="BLV16" s="110"/>
      <c r="BLW16" s="110"/>
      <c r="BLX16" s="110"/>
      <c r="BLY16" s="110"/>
      <c r="BLZ16" s="110"/>
      <c r="BMA16" s="110"/>
      <c r="BMB16" s="110"/>
      <c r="BMC16" s="110"/>
      <c r="BMD16" s="110"/>
      <c r="BME16" s="110"/>
      <c r="BMF16" s="110"/>
      <c r="BMG16" s="110"/>
      <c r="BMH16" s="110"/>
      <c r="BMI16" s="110"/>
      <c r="BMJ16" s="110"/>
      <c r="BMK16" s="110"/>
      <c r="BML16" s="110"/>
      <c r="BMM16" s="110"/>
      <c r="BMN16" s="110"/>
      <c r="BMO16" s="110"/>
      <c r="BMP16" s="110"/>
      <c r="BMQ16" s="110"/>
      <c r="BMR16" s="110"/>
      <c r="BMS16" s="110"/>
      <c r="BMT16" s="110"/>
      <c r="BMU16" s="110"/>
      <c r="BMV16" s="110"/>
      <c r="BMW16" s="110"/>
      <c r="BMX16" s="110"/>
      <c r="BMY16" s="110"/>
      <c r="BMZ16" s="110"/>
      <c r="BNA16" s="110"/>
      <c r="BNB16" s="110"/>
      <c r="BNC16" s="110"/>
      <c r="BND16" s="110"/>
      <c r="BNE16" s="110"/>
      <c r="BNF16" s="110"/>
      <c r="BNG16" s="110"/>
      <c r="BNH16" s="110"/>
      <c r="BNI16" s="110"/>
      <c r="BNJ16" s="110"/>
      <c r="BNK16" s="110"/>
      <c r="BNL16" s="110"/>
      <c r="BNM16" s="110"/>
      <c r="BNN16" s="110"/>
      <c r="BNO16" s="110"/>
      <c r="BNP16" s="110"/>
      <c r="BNQ16" s="110"/>
      <c r="BNR16" s="110"/>
      <c r="BNS16" s="110"/>
      <c r="BNT16" s="110"/>
      <c r="BNU16" s="110"/>
      <c r="BNV16" s="110"/>
      <c r="BNW16" s="110"/>
      <c r="BNX16" s="110"/>
      <c r="BNY16" s="110"/>
      <c r="BNZ16" s="110"/>
      <c r="BOA16" s="110"/>
      <c r="BOB16" s="110"/>
      <c r="BOC16" s="110"/>
      <c r="BOD16" s="110"/>
      <c r="BOE16" s="110"/>
      <c r="BOF16" s="110"/>
      <c r="BOG16" s="110"/>
      <c r="BOH16" s="110"/>
      <c r="BOI16" s="110"/>
      <c r="BOJ16" s="110"/>
      <c r="BOK16" s="110"/>
      <c r="BOL16" s="110"/>
      <c r="BOM16" s="110"/>
      <c r="BON16" s="110"/>
      <c r="BOO16" s="110"/>
      <c r="BOP16" s="110"/>
      <c r="BOQ16" s="110"/>
      <c r="BOR16" s="110"/>
      <c r="BOS16" s="110"/>
      <c r="BOT16" s="110"/>
      <c r="BOU16" s="110"/>
      <c r="BOV16" s="110"/>
      <c r="BOW16" s="110"/>
      <c r="BOX16" s="110"/>
      <c r="BOY16" s="110"/>
      <c r="BOZ16" s="110"/>
      <c r="BPA16" s="110"/>
      <c r="BPB16" s="110"/>
      <c r="BPC16" s="110"/>
      <c r="BPD16" s="110"/>
      <c r="BPE16" s="110"/>
      <c r="BPF16" s="110"/>
      <c r="BPG16" s="110"/>
      <c r="BPH16" s="110"/>
      <c r="BPI16" s="110"/>
      <c r="BPJ16" s="110"/>
      <c r="BPK16" s="110"/>
      <c r="BPL16" s="110"/>
      <c r="BPM16" s="110"/>
      <c r="BPN16" s="110"/>
      <c r="BPO16" s="110"/>
      <c r="BPP16" s="110"/>
      <c r="BPQ16" s="110"/>
      <c r="BPR16" s="110"/>
      <c r="BPS16" s="110"/>
      <c r="BPT16" s="110"/>
      <c r="BPU16" s="110"/>
      <c r="BPV16" s="110"/>
      <c r="BPW16" s="110"/>
      <c r="BPX16" s="110"/>
      <c r="BPY16" s="110"/>
      <c r="BPZ16" s="110"/>
      <c r="BQA16" s="110"/>
      <c r="BQB16" s="110"/>
      <c r="BQC16" s="110"/>
      <c r="BQD16" s="110"/>
      <c r="BQE16" s="110"/>
      <c r="BQF16" s="110"/>
      <c r="BQG16" s="110"/>
      <c r="BQH16" s="110"/>
      <c r="BQI16" s="110"/>
      <c r="BQJ16" s="110"/>
      <c r="BQK16" s="110"/>
      <c r="BQL16" s="110"/>
      <c r="BQM16" s="110"/>
      <c r="BQN16" s="110"/>
      <c r="BQO16" s="110"/>
      <c r="BQP16" s="110"/>
      <c r="BQQ16" s="110"/>
      <c r="BQR16" s="110"/>
      <c r="BQS16" s="110"/>
      <c r="BQT16" s="110"/>
      <c r="BQU16" s="110"/>
      <c r="BQV16" s="110"/>
      <c r="BQW16" s="110"/>
      <c r="BQX16" s="110"/>
      <c r="BQY16" s="110"/>
      <c r="BQZ16" s="110"/>
      <c r="BRA16" s="110"/>
      <c r="BRB16" s="110"/>
      <c r="BRC16" s="110"/>
      <c r="BRD16" s="110"/>
      <c r="BRE16" s="110"/>
      <c r="BRF16" s="110"/>
      <c r="BRG16" s="110"/>
      <c r="BRH16" s="110"/>
      <c r="BRI16" s="110"/>
      <c r="BRJ16" s="110"/>
      <c r="BRK16" s="110"/>
      <c r="BRL16" s="110"/>
      <c r="BRM16" s="110"/>
      <c r="BRN16" s="110"/>
      <c r="BRO16" s="110"/>
      <c r="BRP16" s="110"/>
      <c r="BRQ16" s="110"/>
      <c r="BRR16" s="110"/>
      <c r="BRS16" s="110"/>
      <c r="BRT16" s="110"/>
      <c r="BRU16" s="110"/>
      <c r="BRV16" s="110"/>
      <c r="BRW16" s="110"/>
      <c r="BRX16" s="110"/>
      <c r="BRY16" s="110"/>
      <c r="BRZ16" s="110"/>
      <c r="BSA16" s="110"/>
      <c r="BSB16" s="110"/>
      <c r="BSC16" s="110"/>
      <c r="BSD16" s="110"/>
      <c r="BSE16" s="110"/>
      <c r="BSF16" s="110"/>
      <c r="BSG16" s="110"/>
      <c r="BSH16" s="110"/>
      <c r="BSI16" s="110"/>
      <c r="BSJ16" s="110"/>
      <c r="BSK16" s="110"/>
      <c r="BSL16" s="110"/>
      <c r="BSM16" s="110"/>
      <c r="BSN16" s="110"/>
      <c r="BSO16" s="110"/>
      <c r="BSP16" s="110"/>
      <c r="BSQ16" s="110"/>
      <c r="BSR16" s="110"/>
      <c r="BSS16" s="110"/>
      <c r="BST16" s="110"/>
      <c r="BSU16" s="110"/>
      <c r="BSV16" s="110"/>
      <c r="BSW16" s="110"/>
      <c r="BSX16" s="110"/>
      <c r="BSY16" s="110"/>
      <c r="BSZ16" s="110"/>
      <c r="BTA16" s="110"/>
      <c r="BTB16" s="110"/>
      <c r="BTC16" s="110"/>
      <c r="BTD16" s="110"/>
      <c r="BTE16" s="110"/>
      <c r="BTF16" s="110"/>
      <c r="BTG16" s="110"/>
      <c r="BTH16" s="110"/>
      <c r="BTI16" s="110"/>
      <c r="BTJ16" s="110"/>
      <c r="BTK16" s="110"/>
      <c r="BTL16" s="110"/>
      <c r="BTM16" s="110"/>
      <c r="BTN16" s="110"/>
      <c r="BTO16" s="110"/>
      <c r="BTP16" s="110"/>
      <c r="BTQ16" s="110"/>
      <c r="BTR16" s="110"/>
      <c r="BTS16" s="110"/>
      <c r="BTT16" s="110"/>
      <c r="BTU16" s="110"/>
      <c r="BTV16" s="110"/>
      <c r="BTW16" s="110"/>
      <c r="BTX16" s="110"/>
      <c r="BTY16" s="110"/>
      <c r="BTZ16" s="110"/>
      <c r="BUA16" s="110"/>
      <c r="BUB16" s="110"/>
      <c r="BUC16" s="110"/>
      <c r="BUD16" s="110"/>
      <c r="BUE16" s="110"/>
      <c r="BUF16" s="110"/>
      <c r="BUG16" s="110"/>
      <c r="BUH16" s="110"/>
      <c r="BUI16" s="110"/>
      <c r="BUJ16" s="110"/>
      <c r="BUK16" s="110"/>
      <c r="BUL16" s="110"/>
      <c r="BUM16" s="110"/>
      <c r="BUN16" s="110"/>
      <c r="BUO16" s="110"/>
      <c r="BUP16" s="110"/>
      <c r="BUQ16" s="110"/>
      <c r="BUR16" s="110"/>
      <c r="BUS16" s="110"/>
      <c r="BUT16" s="110"/>
      <c r="BUU16" s="110"/>
      <c r="BUV16" s="110"/>
      <c r="BUW16" s="110"/>
      <c r="BUX16" s="110"/>
      <c r="BUY16" s="110"/>
      <c r="BUZ16" s="110"/>
      <c r="BVA16" s="110"/>
      <c r="BVB16" s="110"/>
      <c r="BVC16" s="110"/>
      <c r="BVD16" s="110"/>
      <c r="BVE16" s="110"/>
      <c r="BVF16" s="110"/>
      <c r="BVG16" s="110"/>
      <c r="BVH16" s="110"/>
      <c r="BVI16" s="110"/>
      <c r="BVJ16" s="110"/>
      <c r="BVK16" s="110"/>
      <c r="BVL16" s="110"/>
      <c r="BVM16" s="110"/>
      <c r="BVN16" s="110"/>
      <c r="BVO16" s="110"/>
      <c r="BVP16" s="110"/>
      <c r="BVQ16" s="110"/>
      <c r="BVR16" s="110"/>
      <c r="BVS16" s="110"/>
      <c r="BVT16" s="110"/>
      <c r="BVU16" s="110"/>
      <c r="BVV16" s="110"/>
      <c r="BVW16" s="110"/>
      <c r="BVX16" s="110"/>
      <c r="BVY16" s="110"/>
      <c r="BVZ16" s="110"/>
      <c r="BWA16" s="110"/>
      <c r="BWB16" s="110"/>
      <c r="BWC16" s="110"/>
      <c r="BWD16" s="110"/>
      <c r="BWE16" s="110"/>
      <c r="BWF16" s="110"/>
      <c r="BWG16" s="110"/>
      <c r="BWH16" s="110"/>
      <c r="BWI16" s="110"/>
      <c r="BWJ16" s="110"/>
      <c r="BWK16" s="110"/>
      <c r="BWL16" s="110"/>
      <c r="BWM16" s="110"/>
      <c r="BWN16" s="110"/>
      <c r="BWO16" s="110"/>
      <c r="BWP16" s="110"/>
      <c r="BWQ16" s="110"/>
      <c r="BWR16" s="110"/>
      <c r="BWS16" s="110"/>
      <c r="BWT16" s="110"/>
      <c r="BWU16" s="110"/>
      <c r="BWV16" s="110"/>
      <c r="BWW16" s="110"/>
      <c r="BWX16" s="110"/>
      <c r="BWY16" s="110"/>
      <c r="BWZ16" s="110"/>
      <c r="BXA16" s="110"/>
      <c r="BXB16" s="110"/>
      <c r="BXC16" s="110"/>
      <c r="BXD16" s="110"/>
      <c r="BXE16" s="110"/>
      <c r="BXF16" s="110"/>
      <c r="BXG16" s="110"/>
      <c r="BXH16" s="110"/>
      <c r="BXI16" s="110"/>
      <c r="BXJ16" s="110"/>
      <c r="BXK16" s="110"/>
      <c r="BXL16" s="110"/>
      <c r="BXM16" s="110"/>
      <c r="BXN16" s="110"/>
      <c r="BXO16" s="110"/>
      <c r="BXP16" s="110"/>
      <c r="BXQ16" s="110"/>
      <c r="BXR16" s="110"/>
      <c r="BXS16" s="110"/>
      <c r="BXT16" s="110"/>
      <c r="BXU16" s="110"/>
      <c r="BXV16" s="110"/>
      <c r="BXW16" s="110"/>
      <c r="BXX16" s="110"/>
      <c r="BXY16" s="110"/>
      <c r="BXZ16" s="110"/>
      <c r="BYA16" s="110"/>
      <c r="BYB16" s="110"/>
      <c r="BYC16" s="110"/>
      <c r="BYD16" s="110"/>
      <c r="BYE16" s="110"/>
      <c r="BYF16" s="110"/>
      <c r="BYG16" s="110"/>
      <c r="BYH16" s="110"/>
      <c r="BYI16" s="110"/>
      <c r="BYJ16" s="110"/>
      <c r="BYK16" s="110"/>
      <c r="BYL16" s="110"/>
      <c r="BYM16" s="110"/>
      <c r="BYN16" s="110"/>
      <c r="BYO16" s="110"/>
      <c r="BYP16" s="110"/>
      <c r="BYQ16" s="110"/>
      <c r="BYR16" s="110"/>
      <c r="BYS16" s="110"/>
      <c r="BYT16" s="110"/>
      <c r="BYU16" s="110"/>
      <c r="BYV16" s="110"/>
      <c r="BYW16" s="110"/>
      <c r="BYX16" s="110"/>
      <c r="BYY16" s="110"/>
      <c r="BYZ16" s="110"/>
      <c r="BZA16" s="110"/>
      <c r="BZB16" s="110"/>
      <c r="BZC16" s="110"/>
      <c r="BZD16" s="110"/>
      <c r="BZE16" s="110"/>
      <c r="BZF16" s="110"/>
      <c r="BZG16" s="110"/>
      <c r="BZH16" s="110"/>
      <c r="BZI16" s="110"/>
      <c r="BZJ16" s="110"/>
      <c r="BZK16" s="110"/>
      <c r="BZL16" s="110"/>
      <c r="BZM16" s="110"/>
      <c r="BZN16" s="110"/>
      <c r="BZO16" s="110"/>
      <c r="BZP16" s="110"/>
      <c r="BZQ16" s="110"/>
      <c r="BZR16" s="110"/>
      <c r="BZS16" s="110"/>
      <c r="BZT16" s="110"/>
      <c r="BZU16" s="110"/>
      <c r="BZV16" s="110"/>
      <c r="BZW16" s="110"/>
      <c r="BZX16" s="110"/>
      <c r="BZY16" s="110"/>
      <c r="BZZ16" s="110"/>
      <c r="CAA16" s="110"/>
      <c r="CAB16" s="110"/>
      <c r="CAC16" s="110"/>
      <c r="CAD16" s="110"/>
      <c r="CAE16" s="110"/>
      <c r="CAF16" s="110"/>
      <c r="CAG16" s="110"/>
      <c r="CAH16" s="110"/>
      <c r="CAI16" s="110"/>
      <c r="CAJ16" s="110"/>
      <c r="CAK16" s="110"/>
      <c r="CAL16" s="110"/>
      <c r="CAM16" s="110"/>
      <c r="CAN16" s="110"/>
      <c r="CAO16" s="110"/>
      <c r="CAP16" s="110"/>
      <c r="CAQ16" s="110"/>
      <c r="CAR16" s="110"/>
      <c r="CAS16" s="110"/>
      <c r="CAT16" s="110"/>
      <c r="CAU16" s="110"/>
      <c r="CAV16" s="110"/>
      <c r="CAW16" s="110"/>
      <c r="CAX16" s="110"/>
      <c r="CAY16" s="110"/>
      <c r="CAZ16" s="110"/>
      <c r="CBA16" s="110"/>
      <c r="CBB16" s="110"/>
      <c r="CBC16" s="110"/>
      <c r="CBD16" s="110"/>
      <c r="CBE16" s="110"/>
      <c r="CBF16" s="110"/>
      <c r="CBG16" s="110"/>
      <c r="CBH16" s="110"/>
      <c r="CBI16" s="110"/>
      <c r="CBJ16" s="110"/>
      <c r="CBK16" s="110"/>
      <c r="CBL16" s="110"/>
      <c r="CBM16" s="110"/>
      <c r="CBN16" s="110"/>
      <c r="CBO16" s="110"/>
      <c r="CBP16" s="110"/>
      <c r="CBQ16" s="110"/>
      <c r="CBR16" s="110"/>
      <c r="CBS16" s="110"/>
      <c r="CBT16" s="110"/>
      <c r="CBU16" s="110"/>
      <c r="CBV16" s="110"/>
      <c r="CBW16" s="110"/>
      <c r="CBX16" s="110"/>
      <c r="CBY16" s="110"/>
      <c r="CBZ16" s="110"/>
      <c r="CCA16" s="110"/>
      <c r="CCB16" s="110"/>
      <c r="CCC16" s="110"/>
      <c r="CCD16" s="110"/>
      <c r="CCE16" s="110"/>
      <c r="CCF16" s="110"/>
      <c r="CCG16" s="110"/>
      <c r="CCH16" s="110"/>
      <c r="CCI16" s="110"/>
      <c r="CCJ16" s="110"/>
      <c r="CCK16" s="110"/>
      <c r="CCL16" s="110"/>
      <c r="CCM16" s="110"/>
      <c r="CCN16" s="110"/>
      <c r="CCO16" s="110"/>
      <c r="CCP16" s="110"/>
      <c r="CCQ16" s="110"/>
      <c r="CCR16" s="110"/>
      <c r="CCS16" s="110"/>
      <c r="CCT16" s="110"/>
      <c r="CCU16" s="110"/>
      <c r="CCV16" s="110"/>
      <c r="CCW16" s="110"/>
      <c r="CCX16" s="110"/>
      <c r="CCY16" s="110"/>
      <c r="CCZ16" s="110"/>
      <c r="CDA16" s="110"/>
      <c r="CDB16" s="110"/>
      <c r="CDC16" s="110"/>
      <c r="CDD16" s="110"/>
      <c r="CDE16" s="110"/>
      <c r="CDF16" s="110"/>
      <c r="CDG16" s="110"/>
      <c r="CDH16" s="110"/>
      <c r="CDI16" s="110"/>
      <c r="CDJ16" s="110"/>
      <c r="CDK16" s="110"/>
      <c r="CDL16" s="110"/>
      <c r="CDM16" s="110"/>
      <c r="CDN16" s="110"/>
      <c r="CDO16" s="110"/>
      <c r="CDP16" s="110"/>
      <c r="CDQ16" s="110"/>
      <c r="CDR16" s="110"/>
      <c r="CDS16" s="110"/>
      <c r="CDT16" s="110"/>
      <c r="CDU16" s="110"/>
      <c r="CDV16" s="110"/>
      <c r="CDW16" s="110"/>
      <c r="CDX16" s="110"/>
      <c r="CDY16" s="110"/>
      <c r="CDZ16" s="110"/>
      <c r="CEA16" s="110"/>
      <c r="CEB16" s="110"/>
      <c r="CEC16" s="110"/>
      <c r="CED16" s="110"/>
      <c r="CEE16" s="110"/>
      <c r="CEF16" s="110"/>
      <c r="CEG16" s="110"/>
      <c r="CEH16" s="110"/>
      <c r="CEI16" s="110"/>
      <c r="CEJ16" s="110"/>
      <c r="CEK16" s="110"/>
      <c r="CEL16" s="110"/>
      <c r="CEM16" s="110"/>
      <c r="CEN16" s="110"/>
      <c r="CEO16" s="110"/>
      <c r="CEP16" s="110"/>
      <c r="CEQ16" s="110"/>
      <c r="CER16" s="110"/>
      <c r="CES16" s="110"/>
      <c r="CET16" s="110"/>
      <c r="CEU16" s="110"/>
      <c r="CEV16" s="110"/>
      <c r="CEW16" s="110"/>
      <c r="CEX16" s="110"/>
      <c r="CEY16" s="110"/>
      <c r="CEZ16" s="110"/>
      <c r="CFA16" s="110"/>
      <c r="CFB16" s="110"/>
      <c r="CFC16" s="110"/>
      <c r="CFD16" s="110"/>
      <c r="CFE16" s="110"/>
      <c r="CFF16" s="110"/>
      <c r="CFG16" s="110"/>
      <c r="CFH16" s="110"/>
      <c r="CFI16" s="110"/>
      <c r="CFJ16" s="110"/>
      <c r="CFK16" s="110"/>
      <c r="CFL16" s="110"/>
      <c r="CFM16" s="110"/>
      <c r="CFN16" s="110"/>
      <c r="CFO16" s="110"/>
      <c r="CFP16" s="110"/>
      <c r="CFQ16" s="110"/>
      <c r="CFR16" s="110"/>
      <c r="CFS16" s="110"/>
      <c r="CFT16" s="110"/>
      <c r="CFU16" s="110"/>
      <c r="CFV16" s="110"/>
      <c r="CFW16" s="110"/>
      <c r="CFX16" s="110"/>
      <c r="CFY16" s="110"/>
      <c r="CFZ16" s="110"/>
      <c r="CGA16" s="110"/>
      <c r="CGB16" s="110"/>
      <c r="CGC16" s="110"/>
      <c r="CGD16" s="110"/>
      <c r="CGE16" s="110"/>
      <c r="CGF16" s="110"/>
      <c r="CGG16" s="110"/>
      <c r="CGH16" s="110"/>
      <c r="CGI16" s="110"/>
      <c r="CGJ16" s="110"/>
      <c r="CGK16" s="110"/>
      <c r="CGL16" s="110"/>
      <c r="CGM16" s="110"/>
      <c r="CGN16" s="110"/>
      <c r="CGO16" s="110"/>
      <c r="CGP16" s="110"/>
      <c r="CGQ16" s="110"/>
      <c r="CGR16" s="110"/>
      <c r="CGS16" s="110"/>
      <c r="CGT16" s="110"/>
      <c r="CGU16" s="110"/>
      <c r="CGV16" s="110"/>
      <c r="CGW16" s="110"/>
      <c r="CGX16" s="110"/>
      <c r="CGY16" s="110"/>
      <c r="CGZ16" s="110"/>
      <c r="CHA16" s="110"/>
      <c r="CHB16" s="110"/>
      <c r="CHC16" s="110"/>
      <c r="CHD16" s="110"/>
      <c r="CHE16" s="110"/>
      <c r="CHF16" s="110"/>
      <c r="CHG16" s="110"/>
      <c r="CHH16" s="110"/>
      <c r="CHI16" s="110"/>
      <c r="CHJ16" s="110"/>
      <c r="CHK16" s="110"/>
      <c r="CHL16" s="110"/>
      <c r="CHM16" s="110"/>
      <c r="CHN16" s="110"/>
      <c r="CHO16" s="110"/>
      <c r="CHP16" s="110"/>
      <c r="CHQ16" s="110"/>
      <c r="CHR16" s="110"/>
      <c r="CHS16" s="110"/>
      <c r="CHT16" s="110"/>
      <c r="CHU16" s="110"/>
      <c r="CHV16" s="110"/>
      <c r="CHW16" s="110"/>
      <c r="CHX16" s="110"/>
      <c r="CHY16" s="110"/>
      <c r="CHZ16" s="110"/>
      <c r="CIA16" s="110"/>
      <c r="CIB16" s="110"/>
      <c r="CIC16" s="110"/>
      <c r="CID16" s="110"/>
      <c r="CIE16" s="110"/>
      <c r="CIF16" s="110"/>
      <c r="CIG16" s="110"/>
      <c r="CIH16" s="110"/>
      <c r="CII16" s="110"/>
      <c r="CIJ16" s="110"/>
      <c r="CIK16" s="110"/>
      <c r="CIL16" s="110"/>
      <c r="CIM16" s="110"/>
      <c r="CIN16" s="110"/>
      <c r="CIO16" s="110"/>
      <c r="CIP16" s="110"/>
      <c r="CIQ16" s="110"/>
      <c r="CIR16" s="110"/>
      <c r="CIS16" s="110"/>
      <c r="CIT16" s="110"/>
      <c r="CIU16" s="110"/>
      <c r="CIV16" s="110"/>
      <c r="CIW16" s="110"/>
      <c r="CIX16" s="110"/>
      <c r="CIY16" s="110"/>
      <c r="CIZ16" s="110"/>
      <c r="CJA16" s="110"/>
      <c r="CJB16" s="110"/>
      <c r="CJC16" s="110"/>
      <c r="CJD16" s="110"/>
      <c r="CJE16" s="110"/>
      <c r="CJF16" s="110"/>
      <c r="CJG16" s="110"/>
      <c r="CJH16" s="110"/>
      <c r="CJI16" s="110"/>
      <c r="CJJ16" s="110"/>
      <c r="CJK16" s="110"/>
      <c r="CJL16" s="110"/>
      <c r="CJM16" s="110"/>
      <c r="CJN16" s="110"/>
      <c r="CJO16" s="110"/>
      <c r="CJP16" s="110"/>
      <c r="CJQ16" s="110"/>
      <c r="CJR16" s="110"/>
      <c r="CJS16" s="110"/>
      <c r="CJT16" s="110"/>
      <c r="CJU16" s="110"/>
      <c r="CJV16" s="110"/>
      <c r="CJW16" s="110"/>
      <c r="CJX16" s="110"/>
      <c r="CJY16" s="110"/>
      <c r="CJZ16" s="110"/>
      <c r="CKA16" s="110"/>
      <c r="CKB16" s="110"/>
      <c r="CKC16" s="110"/>
      <c r="CKD16" s="110"/>
      <c r="CKE16" s="110"/>
      <c r="CKF16" s="110"/>
      <c r="CKG16" s="110"/>
      <c r="CKH16" s="110"/>
      <c r="CKI16" s="110"/>
      <c r="CKJ16" s="110"/>
      <c r="CKK16" s="110"/>
      <c r="CKL16" s="110"/>
      <c r="CKM16" s="110"/>
      <c r="CKN16" s="110"/>
      <c r="CKO16" s="110"/>
      <c r="CKP16" s="110"/>
      <c r="CKQ16" s="110"/>
      <c r="CKR16" s="110"/>
      <c r="CKS16" s="110"/>
      <c r="CKT16" s="110"/>
      <c r="CKU16" s="110"/>
      <c r="CKV16" s="110"/>
      <c r="CKW16" s="110"/>
      <c r="CKX16" s="110"/>
      <c r="CKY16" s="110"/>
      <c r="CKZ16" s="110"/>
      <c r="CLA16" s="110"/>
      <c r="CLB16" s="110"/>
      <c r="CLC16" s="110"/>
      <c r="CLD16" s="110"/>
      <c r="CLE16" s="110"/>
      <c r="CLF16" s="110"/>
      <c r="CLG16" s="110"/>
      <c r="CLH16" s="110"/>
      <c r="CLI16" s="110"/>
      <c r="CLJ16" s="110"/>
      <c r="CLK16" s="110"/>
      <c r="CLL16" s="110"/>
      <c r="CLM16" s="110"/>
      <c r="CLN16" s="110"/>
      <c r="CLO16" s="110"/>
      <c r="CLP16" s="110"/>
      <c r="CLQ16" s="110"/>
      <c r="CLR16" s="110"/>
      <c r="CLS16" s="110"/>
      <c r="CLT16" s="110"/>
      <c r="CLU16" s="110"/>
      <c r="CLV16" s="110"/>
      <c r="CLW16" s="110"/>
      <c r="CLX16" s="110"/>
      <c r="CLY16" s="110"/>
      <c r="CLZ16" s="110"/>
      <c r="CMA16" s="110"/>
      <c r="CMB16" s="110"/>
      <c r="CMC16" s="110"/>
      <c r="CMD16" s="110"/>
      <c r="CME16" s="110"/>
      <c r="CMF16" s="110"/>
      <c r="CMG16" s="110"/>
      <c r="CMH16" s="110"/>
      <c r="CMI16" s="110"/>
      <c r="CMJ16" s="110"/>
      <c r="CMK16" s="110"/>
      <c r="CML16" s="110"/>
      <c r="CMM16" s="110"/>
      <c r="CMN16" s="110"/>
      <c r="CMO16" s="110"/>
      <c r="CMP16" s="110"/>
      <c r="CMQ16" s="110"/>
      <c r="CMR16" s="110"/>
      <c r="CMS16" s="110"/>
      <c r="CMT16" s="110"/>
      <c r="CMU16" s="110"/>
      <c r="CMV16" s="110"/>
      <c r="CMW16" s="110"/>
      <c r="CMX16" s="110"/>
      <c r="CMY16" s="110"/>
      <c r="CMZ16" s="110"/>
      <c r="CNA16" s="110"/>
      <c r="CNB16" s="110"/>
      <c r="CNC16" s="110"/>
      <c r="CND16" s="110"/>
      <c r="CNE16" s="110"/>
      <c r="CNF16" s="110"/>
      <c r="CNG16" s="110"/>
      <c r="CNH16" s="110"/>
      <c r="CNI16" s="110"/>
      <c r="CNJ16" s="110"/>
      <c r="CNK16" s="110"/>
      <c r="CNL16" s="110"/>
      <c r="CNM16" s="110"/>
      <c r="CNN16" s="110"/>
      <c r="CNO16" s="110"/>
      <c r="CNP16" s="110"/>
      <c r="CNQ16" s="110"/>
      <c r="CNR16" s="110"/>
      <c r="CNS16" s="110"/>
      <c r="CNT16" s="110"/>
      <c r="CNU16" s="110"/>
      <c r="CNV16" s="110"/>
      <c r="CNW16" s="110"/>
      <c r="CNX16" s="110"/>
      <c r="CNY16" s="110"/>
      <c r="CNZ16" s="110"/>
      <c r="COA16" s="110"/>
      <c r="COB16" s="110"/>
      <c r="COC16" s="110"/>
      <c r="COD16" s="110"/>
      <c r="COE16" s="110"/>
      <c r="COF16" s="110"/>
      <c r="COG16" s="110"/>
      <c r="COH16" s="110"/>
      <c r="COI16" s="110"/>
      <c r="COJ16" s="110"/>
      <c r="COK16" s="110"/>
      <c r="COL16" s="110"/>
      <c r="COM16" s="110"/>
      <c r="CON16" s="110"/>
      <c r="COO16" s="110"/>
      <c r="COP16" s="110"/>
      <c r="COQ16" s="110"/>
      <c r="COR16" s="110"/>
      <c r="COS16" s="110"/>
      <c r="COT16" s="110"/>
      <c r="COU16" s="110"/>
      <c r="COV16" s="110"/>
      <c r="COW16" s="110"/>
      <c r="COX16" s="110"/>
      <c r="COY16" s="110"/>
      <c r="COZ16" s="110"/>
      <c r="CPA16" s="110"/>
      <c r="CPB16" s="110"/>
      <c r="CPC16" s="110"/>
      <c r="CPD16" s="110"/>
      <c r="CPE16" s="110"/>
      <c r="CPF16" s="110"/>
      <c r="CPG16" s="110"/>
      <c r="CPH16" s="110"/>
      <c r="CPI16" s="110"/>
      <c r="CPJ16" s="110"/>
      <c r="CPK16" s="110"/>
      <c r="CPL16" s="110"/>
      <c r="CPM16" s="110"/>
      <c r="CPN16" s="110"/>
      <c r="CPO16" s="110"/>
      <c r="CPP16" s="110"/>
      <c r="CPQ16" s="110"/>
      <c r="CPR16" s="110"/>
      <c r="CPS16" s="110"/>
      <c r="CPT16" s="110"/>
      <c r="CPU16" s="110"/>
      <c r="CPV16" s="110"/>
      <c r="CPW16" s="110"/>
      <c r="CPX16" s="110"/>
      <c r="CPY16" s="110"/>
      <c r="CPZ16" s="110"/>
      <c r="CQA16" s="110"/>
      <c r="CQB16" s="110"/>
      <c r="CQC16" s="110"/>
      <c r="CQD16" s="110"/>
      <c r="CQE16" s="110"/>
      <c r="CQF16" s="110"/>
      <c r="CQG16" s="110"/>
      <c r="CQH16" s="110"/>
      <c r="CQI16" s="110"/>
      <c r="CQJ16" s="110"/>
      <c r="CQK16" s="110"/>
      <c r="CQL16" s="110"/>
      <c r="CQM16" s="110"/>
      <c r="CQN16" s="110"/>
      <c r="CQO16" s="110"/>
      <c r="CQP16" s="110"/>
      <c r="CQQ16" s="110"/>
      <c r="CQR16" s="110"/>
      <c r="CQS16" s="110"/>
      <c r="CQT16" s="110"/>
      <c r="CQU16" s="110"/>
      <c r="CQV16" s="110"/>
      <c r="CQW16" s="110"/>
      <c r="CQX16" s="110"/>
      <c r="CQY16" s="110"/>
      <c r="CQZ16" s="110"/>
      <c r="CRA16" s="110"/>
      <c r="CRB16" s="110"/>
      <c r="CRC16" s="110"/>
      <c r="CRD16" s="110"/>
      <c r="CRE16" s="110"/>
      <c r="CRF16" s="110"/>
      <c r="CRG16" s="110"/>
      <c r="CRH16" s="110"/>
      <c r="CRI16" s="110"/>
      <c r="CRJ16" s="110"/>
      <c r="CRK16" s="110"/>
      <c r="CRL16" s="110"/>
      <c r="CRM16" s="110"/>
      <c r="CRN16" s="110"/>
      <c r="CRO16" s="110"/>
      <c r="CRP16" s="110"/>
      <c r="CRQ16" s="110"/>
      <c r="CRR16" s="110"/>
      <c r="CRS16" s="110"/>
      <c r="CRT16" s="110"/>
      <c r="CRU16" s="110"/>
      <c r="CRV16" s="110"/>
      <c r="CRW16" s="110"/>
      <c r="CRX16" s="110"/>
      <c r="CRY16" s="110"/>
      <c r="CRZ16" s="110"/>
      <c r="CSA16" s="110"/>
      <c r="CSB16" s="110"/>
      <c r="CSC16" s="110"/>
      <c r="CSD16" s="110"/>
      <c r="CSE16" s="110"/>
      <c r="CSF16" s="110"/>
      <c r="CSG16" s="110"/>
      <c r="CSH16" s="110"/>
      <c r="CSI16" s="110"/>
      <c r="CSJ16" s="110"/>
      <c r="CSK16" s="110"/>
      <c r="CSL16" s="110"/>
      <c r="CSM16" s="110"/>
      <c r="CSN16" s="110"/>
      <c r="CSO16" s="110"/>
      <c r="CSP16" s="110"/>
      <c r="CSQ16" s="110"/>
      <c r="CSR16" s="110"/>
      <c r="CSS16" s="110"/>
      <c r="CST16" s="110"/>
      <c r="CSU16" s="110"/>
      <c r="CSV16" s="110"/>
      <c r="CSW16" s="110"/>
      <c r="CSX16" s="110"/>
      <c r="CSY16" s="110"/>
      <c r="CSZ16" s="110"/>
      <c r="CTA16" s="110"/>
      <c r="CTB16" s="110"/>
      <c r="CTC16" s="110"/>
      <c r="CTD16" s="110"/>
      <c r="CTE16" s="110"/>
      <c r="CTF16" s="110"/>
      <c r="CTG16" s="110"/>
      <c r="CTH16" s="110"/>
      <c r="CTI16" s="110"/>
      <c r="CTJ16" s="110"/>
      <c r="CTK16" s="110"/>
      <c r="CTL16" s="110"/>
      <c r="CTM16" s="110"/>
      <c r="CTN16" s="110"/>
      <c r="CTO16" s="110"/>
      <c r="CTP16" s="110"/>
      <c r="CTQ16" s="110"/>
      <c r="CTR16" s="110"/>
      <c r="CTS16" s="110"/>
      <c r="CTT16" s="110"/>
      <c r="CTU16" s="110"/>
      <c r="CTV16" s="110"/>
      <c r="CTW16" s="110"/>
      <c r="CTX16" s="110"/>
      <c r="CTY16" s="110"/>
      <c r="CTZ16" s="110"/>
      <c r="CUA16" s="110"/>
      <c r="CUB16" s="110"/>
      <c r="CUC16" s="110"/>
      <c r="CUD16" s="110"/>
      <c r="CUE16" s="110"/>
      <c r="CUF16" s="110"/>
      <c r="CUG16" s="110"/>
      <c r="CUH16" s="110"/>
      <c r="CUI16" s="110"/>
      <c r="CUJ16" s="110"/>
      <c r="CUK16" s="110"/>
      <c r="CUL16" s="110"/>
      <c r="CUM16" s="110"/>
      <c r="CUN16" s="110"/>
      <c r="CUO16" s="110"/>
      <c r="CUP16" s="110"/>
      <c r="CUQ16" s="110"/>
      <c r="CUR16" s="110"/>
      <c r="CUS16" s="110"/>
      <c r="CUT16" s="110"/>
      <c r="CUU16" s="110"/>
      <c r="CUV16" s="110"/>
      <c r="CUW16" s="110"/>
      <c r="CUX16" s="110"/>
      <c r="CUY16" s="110"/>
      <c r="CUZ16" s="110"/>
      <c r="CVA16" s="110"/>
      <c r="CVB16" s="110"/>
      <c r="CVC16" s="110"/>
      <c r="CVD16" s="110"/>
      <c r="CVE16" s="110"/>
      <c r="CVF16" s="110"/>
      <c r="CVG16" s="110"/>
      <c r="CVH16" s="110"/>
      <c r="CVI16" s="110"/>
      <c r="CVJ16" s="110"/>
      <c r="CVK16" s="110"/>
      <c r="CVL16" s="110"/>
      <c r="CVM16" s="110"/>
      <c r="CVN16" s="110"/>
      <c r="CVO16" s="110"/>
      <c r="CVP16" s="110"/>
      <c r="CVQ16" s="110"/>
      <c r="CVR16" s="110"/>
      <c r="CVS16" s="110"/>
      <c r="CVT16" s="110"/>
      <c r="CVU16" s="110"/>
      <c r="CVV16" s="110"/>
      <c r="CVW16" s="110"/>
      <c r="CVX16" s="110"/>
      <c r="CVY16" s="110"/>
      <c r="CVZ16" s="110"/>
      <c r="CWA16" s="110"/>
      <c r="CWB16" s="110"/>
      <c r="CWC16" s="110"/>
      <c r="CWD16" s="110"/>
      <c r="CWE16" s="110"/>
      <c r="CWF16" s="110"/>
      <c r="CWG16" s="110"/>
      <c r="CWH16" s="110"/>
      <c r="CWI16" s="110"/>
      <c r="CWJ16" s="110"/>
      <c r="CWK16" s="110"/>
      <c r="CWL16" s="110"/>
      <c r="CWM16" s="110"/>
      <c r="CWN16" s="110"/>
      <c r="CWO16" s="110"/>
      <c r="CWP16" s="110"/>
      <c r="CWQ16" s="110"/>
      <c r="CWR16" s="110"/>
      <c r="CWS16" s="110"/>
      <c r="CWT16" s="110"/>
      <c r="CWU16" s="110"/>
      <c r="CWV16" s="110"/>
      <c r="CWW16" s="110"/>
      <c r="CWX16" s="110"/>
      <c r="CWY16" s="110"/>
      <c r="CWZ16" s="110"/>
      <c r="CXA16" s="110"/>
      <c r="CXB16" s="110"/>
      <c r="CXC16" s="110"/>
      <c r="CXD16" s="110"/>
      <c r="CXE16" s="110"/>
      <c r="CXF16" s="110"/>
      <c r="CXG16" s="110"/>
      <c r="CXH16" s="110"/>
      <c r="CXI16" s="110"/>
      <c r="CXJ16" s="110"/>
      <c r="CXK16" s="110"/>
      <c r="CXL16" s="110"/>
      <c r="CXM16" s="110"/>
      <c r="CXN16" s="110"/>
      <c r="CXO16" s="110"/>
      <c r="CXP16" s="110"/>
      <c r="CXQ16" s="110"/>
      <c r="CXR16" s="110"/>
      <c r="CXS16" s="110"/>
      <c r="CXT16" s="110"/>
      <c r="CXU16" s="110"/>
      <c r="CXV16" s="110"/>
      <c r="CXW16" s="110"/>
      <c r="CXX16" s="110"/>
      <c r="CXY16" s="110"/>
      <c r="CXZ16" s="110"/>
      <c r="CYA16" s="110"/>
      <c r="CYB16" s="110"/>
      <c r="CYC16" s="110"/>
      <c r="CYD16" s="110"/>
      <c r="CYE16" s="110"/>
      <c r="CYF16" s="110"/>
      <c r="CYG16" s="110"/>
      <c r="CYH16" s="110"/>
      <c r="CYI16" s="110"/>
      <c r="CYJ16" s="110"/>
      <c r="CYK16" s="110"/>
      <c r="CYL16" s="110"/>
      <c r="CYM16" s="110"/>
      <c r="CYN16" s="110"/>
      <c r="CYO16" s="110"/>
      <c r="CYP16" s="110"/>
      <c r="CYQ16" s="110"/>
      <c r="CYR16" s="110"/>
      <c r="CYS16" s="110"/>
      <c r="CYT16" s="110"/>
      <c r="CYU16" s="110"/>
      <c r="CYV16" s="110"/>
      <c r="CYW16" s="110"/>
      <c r="CYX16" s="110"/>
      <c r="CYY16" s="110"/>
      <c r="CYZ16" s="110"/>
      <c r="CZA16" s="110"/>
      <c r="CZB16" s="110"/>
      <c r="CZC16" s="110"/>
      <c r="CZD16" s="110"/>
      <c r="CZE16" s="110"/>
      <c r="CZF16" s="110"/>
      <c r="CZG16" s="110"/>
      <c r="CZH16" s="110"/>
      <c r="CZI16" s="110"/>
      <c r="CZJ16" s="110"/>
      <c r="CZK16" s="110"/>
      <c r="CZL16" s="110"/>
      <c r="CZM16" s="110"/>
      <c r="CZN16" s="110"/>
      <c r="CZO16" s="110"/>
      <c r="CZP16" s="110"/>
      <c r="CZQ16" s="110"/>
      <c r="CZR16" s="110"/>
      <c r="CZS16" s="110"/>
      <c r="CZT16" s="110"/>
      <c r="CZU16" s="110"/>
      <c r="CZV16" s="110"/>
      <c r="CZW16" s="110"/>
      <c r="CZX16" s="110"/>
      <c r="CZY16" s="110"/>
      <c r="CZZ16" s="110"/>
      <c r="DAA16" s="110"/>
      <c r="DAB16" s="110"/>
      <c r="DAC16" s="110"/>
      <c r="DAD16" s="110"/>
      <c r="DAE16" s="110"/>
      <c r="DAF16" s="110"/>
      <c r="DAG16" s="110"/>
      <c r="DAH16" s="110"/>
      <c r="DAI16" s="110"/>
      <c r="DAJ16" s="110"/>
      <c r="DAK16" s="110"/>
      <c r="DAL16" s="110"/>
      <c r="DAM16" s="110"/>
      <c r="DAN16" s="110"/>
      <c r="DAO16" s="110"/>
      <c r="DAP16" s="110"/>
      <c r="DAQ16" s="110"/>
      <c r="DAR16" s="110"/>
      <c r="DAS16" s="110"/>
      <c r="DAT16" s="110"/>
      <c r="DAU16" s="110"/>
      <c r="DAV16" s="110"/>
      <c r="DAW16" s="110"/>
      <c r="DAX16" s="110"/>
      <c r="DAY16" s="110"/>
      <c r="DAZ16" s="110"/>
      <c r="DBA16" s="110"/>
      <c r="DBB16" s="110"/>
      <c r="DBC16" s="110"/>
      <c r="DBD16" s="110"/>
      <c r="DBE16" s="110"/>
      <c r="DBF16" s="110"/>
      <c r="DBG16" s="110"/>
      <c r="DBH16" s="110"/>
      <c r="DBI16" s="110"/>
      <c r="DBJ16" s="110"/>
      <c r="DBK16" s="110"/>
      <c r="DBL16" s="110"/>
      <c r="DBM16" s="110"/>
      <c r="DBN16" s="110"/>
      <c r="DBO16" s="110"/>
      <c r="DBP16" s="110"/>
      <c r="DBQ16" s="110"/>
      <c r="DBR16" s="110"/>
      <c r="DBS16" s="110"/>
      <c r="DBT16" s="110"/>
      <c r="DBU16" s="110"/>
      <c r="DBV16" s="110"/>
      <c r="DBW16" s="110"/>
      <c r="DBX16" s="110"/>
      <c r="DBY16" s="110"/>
      <c r="DBZ16" s="110"/>
      <c r="DCA16" s="110"/>
      <c r="DCB16" s="110"/>
      <c r="DCC16" s="110"/>
      <c r="DCD16" s="110"/>
      <c r="DCE16" s="110"/>
      <c r="DCF16" s="110"/>
      <c r="DCG16" s="110"/>
      <c r="DCH16" s="110"/>
      <c r="DCI16" s="110"/>
      <c r="DCJ16" s="110"/>
      <c r="DCK16" s="110"/>
      <c r="DCL16" s="110"/>
      <c r="DCM16" s="110"/>
      <c r="DCN16" s="110"/>
      <c r="DCO16" s="110"/>
      <c r="DCP16" s="110"/>
      <c r="DCQ16" s="110"/>
      <c r="DCR16" s="110"/>
      <c r="DCS16" s="110"/>
      <c r="DCT16" s="110"/>
      <c r="DCU16" s="110"/>
      <c r="DCV16" s="110"/>
      <c r="DCW16" s="110"/>
      <c r="DCX16" s="110"/>
      <c r="DCY16" s="110"/>
      <c r="DCZ16" s="110"/>
      <c r="DDA16" s="110"/>
      <c r="DDB16" s="110"/>
      <c r="DDC16" s="110"/>
      <c r="DDD16" s="110"/>
      <c r="DDE16" s="110"/>
      <c r="DDF16" s="110"/>
      <c r="DDG16" s="110"/>
      <c r="DDH16" s="110"/>
      <c r="DDI16" s="110"/>
      <c r="DDJ16" s="110"/>
      <c r="DDK16" s="110"/>
      <c r="DDL16" s="110"/>
      <c r="DDM16" s="110"/>
      <c r="DDN16" s="110"/>
      <c r="DDO16" s="110"/>
      <c r="DDP16" s="110"/>
      <c r="DDQ16" s="110"/>
      <c r="DDR16" s="110"/>
      <c r="DDS16" s="110"/>
      <c r="DDT16" s="110"/>
      <c r="DDU16" s="110"/>
      <c r="DDV16" s="110"/>
      <c r="DDW16" s="110"/>
      <c r="DDX16" s="110"/>
      <c r="DDY16" s="110"/>
      <c r="DDZ16" s="110"/>
      <c r="DEA16" s="110"/>
      <c r="DEB16" s="110"/>
      <c r="DEC16" s="110"/>
      <c r="DED16" s="110"/>
      <c r="DEE16" s="110"/>
      <c r="DEF16" s="110"/>
      <c r="DEG16" s="110"/>
      <c r="DEH16" s="110"/>
      <c r="DEI16" s="110"/>
      <c r="DEJ16" s="110"/>
      <c r="DEK16" s="110"/>
      <c r="DEL16" s="110"/>
      <c r="DEM16" s="110"/>
      <c r="DEN16" s="110"/>
      <c r="DEO16" s="110"/>
      <c r="DEP16" s="110"/>
      <c r="DEQ16" s="110"/>
      <c r="DER16" s="110"/>
      <c r="DES16" s="110"/>
      <c r="DET16" s="110"/>
      <c r="DEU16" s="110"/>
      <c r="DEV16" s="110"/>
      <c r="DEW16" s="110"/>
      <c r="DEX16" s="110"/>
      <c r="DEY16" s="110"/>
      <c r="DEZ16" s="110"/>
      <c r="DFA16" s="110"/>
      <c r="DFB16" s="110"/>
      <c r="DFC16" s="110"/>
      <c r="DFD16" s="110"/>
      <c r="DFE16" s="110"/>
      <c r="DFF16" s="110"/>
      <c r="DFG16" s="110"/>
      <c r="DFH16" s="110"/>
      <c r="DFI16" s="110"/>
      <c r="DFJ16" s="110"/>
      <c r="DFK16" s="110"/>
      <c r="DFL16" s="110"/>
      <c r="DFM16" s="110"/>
      <c r="DFN16" s="110"/>
      <c r="DFO16" s="110"/>
      <c r="DFP16" s="110"/>
      <c r="DFQ16" s="110"/>
      <c r="DFR16" s="110"/>
      <c r="DFS16" s="110"/>
      <c r="DFT16" s="110"/>
      <c r="DFU16" s="110"/>
      <c r="DFV16" s="110"/>
      <c r="DFW16" s="110"/>
      <c r="DFX16" s="110"/>
      <c r="DFY16" s="110"/>
      <c r="DFZ16" s="110"/>
      <c r="DGA16" s="110"/>
      <c r="DGB16" s="110"/>
      <c r="DGC16" s="110"/>
      <c r="DGD16" s="110"/>
      <c r="DGE16" s="110"/>
      <c r="DGF16" s="110"/>
      <c r="DGG16" s="110"/>
      <c r="DGH16" s="110"/>
      <c r="DGI16" s="110"/>
      <c r="DGJ16" s="110"/>
      <c r="DGK16" s="110"/>
      <c r="DGL16" s="110"/>
      <c r="DGM16" s="110"/>
      <c r="DGN16" s="110"/>
      <c r="DGO16" s="110"/>
      <c r="DGP16" s="110"/>
      <c r="DGQ16" s="110"/>
      <c r="DGR16" s="110"/>
      <c r="DGS16" s="110"/>
      <c r="DGT16" s="110"/>
      <c r="DGU16" s="110"/>
      <c r="DGV16" s="110"/>
      <c r="DGW16" s="110"/>
      <c r="DGX16" s="110"/>
      <c r="DGY16" s="110"/>
      <c r="DGZ16" s="110"/>
      <c r="DHA16" s="110"/>
      <c r="DHB16" s="110"/>
      <c r="DHC16" s="110"/>
      <c r="DHD16" s="110"/>
      <c r="DHE16" s="110"/>
      <c r="DHF16" s="110"/>
      <c r="DHG16" s="110"/>
      <c r="DHH16" s="110"/>
      <c r="DHI16" s="110"/>
      <c r="DHJ16" s="110"/>
      <c r="DHK16" s="110"/>
      <c r="DHL16" s="110"/>
      <c r="DHM16" s="110"/>
      <c r="DHN16" s="110"/>
      <c r="DHO16" s="110"/>
      <c r="DHP16" s="110"/>
      <c r="DHQ16" s="110"/>
      <c r="DHR16" s="110"/>
      <c r="DHS16" s="110"/>
      <c r="DHT16" s="110"/>
      <c r="DHU16" s="110"/>
      <c r="DHV16" s="110"/>
      <c r="DHW16" s="110"/>
      <c r="DHX16" s="110"/>
      <c r="DHY16" s="110"/>
      <c r="DHZ16" s="110"/>
      <c r="DIA16" s="110"/>
      <c r="DIB16" s="110"/>
      <c r="DIC16" s="110"/>
      <c r="DID16" s="110"/>
      <c r="DIE16" s="110"/>
      <c r="DIF16" s="110"/>
      <c r="DIG16" s="110"/>
      <c r="DIH16" s="110"/>
      <c r="DII16" s="110"/>
      <c r="DIJ16" s="110"/>
      <c r="DIK16" s="110"/>
      <c r="DIL16" s="110"/>
      <c r="DIM16" s="110"/>
      <c r="DIN16" s="110"/>
      <c r="DIO16" s="110"/>
      <c r="DIP16" s="110"/>
      <c r="DIQ16" s="110"/>
      <c r="DIR16" s="110"/>
      <c r="DIS16" s="110"/>
      <c r="DIT16" s="110"/>
      <c r="DIU16" s="110"/>
      <c r="DIV16" s="110"/>
      <c r="DIW16" s="110"/>
      <c r="DIX16" s="110"/>
      <c r="DIY16" s="110"/>
      <c r="DIZ16" s="110"/>
      <c r="DJA16" s="110"/>
      <c r="DJB16" s="110"/>
      <c r="DJC16" s="110"/>
      <c r="DJD16" s="110"/>
      <c r="DJE16" s="110"/>
      <c r="DJF16" s="110"/>
      <c r="DJG16" s="110"/>
      <c r="DJH16" s="110"/>
      <c r="DJI16" s="110"/>
      <c r="DJJ16" s="110"/>
      <c r="DJK16" s="110"/>
      <c r="DJL16" s="110"/>
      <c r="DJM16" s="110"/>
      <c r="DJN16" s="110"/>
      <c r="DJO16" s="110"/>
      <c r="DJP16" s="110"/>
      <c r="DJQ16" s="110"/>
      <c r="DJR16" s="110"/>
      <c r="DJS16" s="110"/>
      <c r="DJT16" s="110"/>
      <c r="DJU16" s="110"/>
      <c r="DJV16" s="110"/>
      <c r="DJW16" s="110"/>
      <c r="DJX16" s="110"/>
      <c r="DJY16" s="110"/>
      <c r="DJZ16" s="110"/>
      <c r="DKA16" s="110"/>
      <c r="DKB16" s="110"/>
      <c r="DKC16" s="110"/>
      <c r="DKD16" s="110"/>
      <c r="DKE16" s="110"/>
      <c r="DKF16" s="110"/>
      <c r="DKG16" s="110"/>
      <c r="DKH16" s="110"/>
      <c r="DKI16" s="110"/>
      <c r="DKJ16" s="110"/>
      <c r="DKK16" s="110"/>
      <c r="DKL16" s="110"/>
      <c r="DKM16" s="110"/>
      <c r="DKN16" s="110"/>
      <c r="DKO16" s="110"/>
      <c r="DKP16" s="110"/>
      <c r="DKQ16" s="110"/>
      <c r="DKR16" s="110"/>
      <c r="DKS16" s="110"/>
      <c r="DKT16" s="110"/>
      <c r="DKU16" s="110"/>
      <c r="DKV16" s="110"/>
      <c r="DKW16" s="110"/>
      <c r="DKX16" s="110"/>
      <c r="DKY16" s="110"/>
      <c r="DKZ16" s="110"/>
      <c r="DLA16" s="110"/>
      <c r="DLB16" s="110"/>
      <c r="DLC16" s="110"/>
      <c r="DLD16" s="110"/>
      <c r="DLE16" s="110"/>
      <c r="DLF16" s="110"/>
      <c r="DLG16" s="110"/>
      <c r="DLH16" s="110"/>
      <c r="DLI16" s="110"/>
      <c r="DLJ16" s="110"/>
      <c r="DLK16" s="110"/>
      <c r="DLL16" s="110"/>
      <c r="DLM16" s="110"/>
      <c r="DLN16" s="110"/>
      <c r="DLO16" s="110"/>
      <c r="DLP16" s="110"/>
      <c r="DLQ16" s="110"/>
      <c r="DLR16" s="110"/>
      <c r="DLS16" s="110"/>
      <c r="DLT16" s="110"/>
      <c r="DLU16" s="110"/>
      <c r="DLV16" s="110"/>
      <c r="DLW16" s="110"/>
      <c r="DLX16" s="110"/>
      <c r="DLY16" s="110"/>
      <c r="DLZ16" s="110"/>
      <c r="DMA16" s="110"/>
      <c r="DMB16" s="110"/>
      <c r="DMC16" s="110"/>
      <c r="DMD16" s="110"/>
      <c r="DME16" s="110"/>
      <c r="DMF16" s="110"/>
      <c r="DMG16" s="110"/>
      <c r="DMH16" s="110"/>
      <c r="DMI16" s="110"/>
      <c r="DMJ16" s="110"/>
      <c r="DMK16" s="110"/>
      <c r="DML16" s="110"/>
      <c r="DMM16" s="110"/>
      <c r="DMN16" s="110"/>
      <c r="DMO16" s="110"/>
      <c r="DMP16" s="110"/>
      <c r="DMQ16" s="110"/>
      <c r="DMR16" s="110"/>
      <c r="DMS16" s="110"/>
      <c r="DMT16" s="110"/>
      <c r="DMU16" s="110"/>
      <c r="DMV16" s="110"/>
      <c r="DMW16" s="110"/>
      <c r="DMX16" s="110"/>
      <c r="DMY16" s="110"/>
      <c r="DMZ16" s="110"/>
      <c r="DNA16" s="110"/>
      <c r="DNB16" s="110"/>
      <c r="DNC16" s="110"/>
      <c r="DND16" s="110"/>
      <c r="DNE16" s="110"/>
      <c r="DNF16" s="110"/>
      <c r="DNG16" s="110"/>
      <c r="DNH16" s="110"/>
      <c r="DNI16" s="110"/>
      <c r="DNJ16" s="110"/>
      <c r="DNK16" s="110"/>
      <c r="DNL16" s="110"/>
      <c r="DNM16" s="110"/>
      <c r="DNN16" s="110"/>
      <c r="DNO16" s="110"/>
      <c r="DNP16" s="110"/>
      <c r="DNQ16" s="110"/>
      <c r="DNR16" s="110"/>
      <c r="DNS16" s="110"/>
      <c r="DNT16" s="110"/>
      <c r="DNU16" s="110"/>
      <c r="DNV16" s="110"/>
      <c r="DNW16" s="110"/>
      <c r="DNX16" s="110"/>
      <c r="DNY16" s="110"/>
      <c r="DNZ16" s="110"/>
      <c r="DOA16" s="110"/>
      <c r="DOB16" s="110"/>
      <c r="DOC16" s="110"/>
      <c r="DOD16" s="110"/>
      <c r="DOE16" s="110"/>
      <c r="DOF16" s="110"/>
      <c r="DOG16" s="110"/>
      <c r="DOH16" s="110"/>
      <c r="DOI16" s="110"/>
      <c r="DOJ16" s="110"/>
      <c r="DOK16" s="110"/>
      <c r="DOL16" s="110"/>
      <c r="DOM16" s="110"/>
      <c r="DON16" s="110"/>
      <c r="DOO16" s="110"/>
      <c r="DOP16" s="110"/>
      <c r="DOQ16" s="110"/>
      <c r="DOR16" s="110"/>
      <c r="DOS16" s="110"/>
      <c r="DOT16" s="110"/>
      <c r="DOU16" s="110"/>
      <c r="DOV16" s="110"/>
      <c r="DOW16" s="110"/>
      <c r="DOX16" s="110"/>
      <c r="DOY16" s="110"/>
      <c r="DOZ16" s="110"/>
      <c r="DPA16" s="110"/>
      <c r="DPB16" s="110"/>
      <c r="DPC16" s="110"/>
      <c r="DPD16" s="110"/>
      <c r="DPE16" s="110"/>
      <c r="DPF16" s="110"/>
      <c r="DPG16" s="110"/>
      <c r="DPH16" s="110"/>
      <c r="DPI16" s="110"/>
      <c r="DPJ16" s="110"/>
      <c r="DPK16" s="110"/>
      <c r="DPL16" s="110"/>
      <c r="DPM16" s="110"/>
      <c r="DPN16" s="110"/>
      <c r="DPO16" s="110"/>
      <c r="DPP16" s="110"/>
      <c r="DPQ16" s="110"/>
      <c r="DPR16" s="110"/>
      <c r="DPS16" s="110"/>
      <c r="DPT16" s="110"/>
      <c r="DPU16" s="110"/>
      <c r="DPV16" s="110"/>
      <c r="DPW16" s="110"/>
      <c r="DPX16" s="110"/>
      <c r="DPY16" s="110"/>
      <c r="DPZ16" s="110"/>
      <c r="DQA16" s="110"/>
      <c r="DQB16" s="110"/>
      <c r="DQC16" s="110"/>
      <c r="DQD16" s="110"/>
      <c r="DQE16" s="110"/>
      <c r="DQF16" s="110"/>
      <c r="DQG16" s="110"/>
      <c r="DQH16" s="110"/>
      <c r="DQI16" s="110"/>
      <c r="DQJ16" s="110"/>
      <c r="DQK16" s="110"/>
      <c r="DQL16" s="110"/>
      <c r="DQM16" s="110"/>
      <c r="DQN16" s="110"/>
      <c r="DQO16" s="110"/>
      <c r="DQP16" s="110"/>
      <c r="DQQ16" s="110"/>
      <c r="DQR16" s="110"/>
      <c r="DQS16" s="110"/>
      <c r="DQT16" s="110"/>
      <c r="DQU16" s="110"/>
      <c r="DQV16" s="110"/>
      <c r="DQW16" s="110"/>
      <c r="DQX16" s="110"/>
      <c r="DQY16" s="110"/>
      <c r="DQZ16" s="110"/>
      <c r="DRA16" s="110"/>
      <c r="DRB16" s="110"/>
      <c r="DRC16" s="110"/>
      <c r="DRD16" s="110"/>
      <c r="DRE16" s="110"/>
      <c r="DRF16" s="110"/>
      <c r="DRG16" s="110"/>
      <c r="DRH16" s="110"/>
      <c r="DRI16" s="110"/>
      <c r="DRJ16" s="110"/>
      <c r="DRK16" s="110"/>
      <c r="DRL16" s="110"/>
      <c r="DRM16" s="110"/>
      <c r="DRN16" s="110"/>
      <c r="DRO16" s="110"/>
      <c r="DRP16" s="110"/>
      <c r="DRQ16" s="110"/>
      <c r="DRR16" s="110"/>
      <c r="DRS16" s="110"/>
      <c r="DRT16" s="110"/>
      <c r="DRU16" s="110"/>
      <c r="DRV16" s="110"/>
      <c r="DRW16" s="110"/>
      <c r="DRX16" s="110"/>
      <c r="DRY16" s="110"/>
      <c r="DRZ16" s="110"/>
      <c r="DSA16" s="110"/>
      <c r="DSB16" s="110"/>
      <c r="DSC16" s="110"/>
      <c r="DSD16" s="110"/>
      <c r="DSE16" s="110"/>
      <c r="DSF16" s="110"/>
      <c r="DSG16" s="110"/>
      <c r="DSH16" s="110"/>
      <c r="DSI16" s="110"/>
      <c r="DSJ16" s="110"/>
      <c r="DSK16" s="110"/>
      <c r="DSL16" s="110"/>
      <c r="DSM16" s="110"/>
      <c r="DSN16" s="110"/>
      <c r="DSO16" s="110"/>
      <c r="DSP16" s="110"/>
      <c r="DSQ16" s="110"/>
      <c r="DSR16" s="110"/>
      <c r="DSS16" s="110"/>
      <c r="DST16" s="110"/>
      <c r="DSU16" s="110"/>
      <c r="DSV16" s="110"/>
      <c r="DSW16" s="110"/>
      <c r="DSX16" s="110"/>
      <c r="DSY16" s="110"/>
      <c r="DSZ16" s="110"/>
      <c r="DTA16" s="110"/>
      <c r="DTB16" s="110"/>
      <c r="DTC16" s="110"/>
      <c r="DTD16" s="110"/>
      <c r="DTE16" s="110"/>
      <c r="DTF16" s="110"/>
      <c r="DTG16" s="110"/>
      <c r="DTH16" s="110"/>
      <c r="DTI16" s="110"/>
      <c r="DTJ16" s="110"/>
      <c r="DTK16" s="110"/>
      <c r="DTL16" s="110"/>
      <c r="DTM16" s="110"/>
      <c r="DTN16" s="110"/>
      <c r="DTO16" s="110"/>
      <c r="DTP16" s="110"/>
      <c r="DTQ16" s="110"/>
      <c r="DTR16" s="110"/>
      <c r="DTS16" s="110"/>
      <c r="DTT16" s="110"/>
      <c r="DTU16" s="110"/>
      <c r="DTV16" s="110"/>
      <c r="DTW16" s="110"/>
      <c r="DTX16" s="110"/>
      <c r="DTY16" s="110"/>
      <c r="DTZ16" s="110"/>
      <c r="DUA16" s="110"/>
      <c r="DUB16" s="110"/>
      <c r="DUC16" s="110"/>
      <c r="DUD16" s="110"/>
      <c r="DUE16" s="110"/>
      <c r="DUF16" s="110"/>
      <c r="DUG16" s="110"/>
      <c r="DUH16" s="110"/>
      <c r="DUI16" s="110"/>
      <c r="DUJ16" s="110"/>
      <c r="DUK16" s="110"/>
      <c r="DUL16" s="110"/>
      <c r="DUM16" s="110"/>
      <c r="DUN16" s="110"/>
      <c r="DUO16" s="110"/>
      <c r="DUP16" s="110"/>
      <c r="DUQ16" s="110"/>
      <c r="DUR16" s="110"/>
      <c r="DUS16" s="110"/>
      <c r="DUT16" s="110"/>
      <c r="DUU16" s="110"/>
      <c r="DUV16" s="110"/>
      <c r="DUW16" s="110"/>
      <c r="DUX16" s="110"/>
      <c r="DUY16" s="110"/>
      <c r="DUZ16" s="110"/>
      <c r="DVA16" s="110"/>
      <c r="DVB16" s="110"/>
      <c r="DVC16" s="110"/>
      <c r="DVD16" s="110"/>
      <c r="DVE16" s="110"/>
      <c r="DVF16" s="110"/>
      <c r="DVG16" s="110"/>
      <c r="DVH16" s="110"/>
      <c r="DVI16" s="110"/>
      <c r="DVJ16" s="110"/>
      <c r="DVK16" s="110"/>
      <c r="DVL16" s="110"/>
      <c r="DVM16" s="110"/>
      <c r="DVN16" s="110"/>
      <c r="DVO16" s="110"/>
      <c r="DVP16" s="110"/>
      <c r="DVQ16" s="110"/>
      <c r="DVR16" s="110"/>
      <c r="DVS16" s="110"/>
      <c r="DVT16" s="110"/>
      <c r="DVU16" s="110"/>
      <c r="DVV16" s="110"/>
      <c r="DVW16" s="110"/>
      <c r="DVX16" s="110"/>
      <c r="DVY16" s="110"/>
      <c r="DVZ16" s="110"/>
      <c r="DWA16" s="110"/>
      <c r="DWB16" s="110"/>
      <c r="DWC16" s="110"/>
      <c r="DWD16" s="110"/>
      <c r="DWE16" s="110"/>
      <c r="DWF16" s="110"/>
      <c r="DWG16" s="110"/>
      <c r="DWH16" s="110"/>
      <c r="DWI16" s="110"/>
      <c r="DWJ16" s="110"/>
      <c r="DWK16" s="110"/>
      <c r="DWL16" s="110"/>
      <c r="DWM16" s="110"/>
      <c r="DWN16" s="110"/>
      <c r="DWO16" s="110"/>
      <c r="DWP16" s="110"/>
      <c r="DWQ16" s="110"/>
      <c r="DWR16" s="110"/>
      <c r="DWS16" s="110"/>
      <c r="DWT16" s="110"/>
      <c r="DWU16" s="110"/>
      <c r="DWV16" s="110"/>
      <c r="DWW16" s="110"/>
      <c r="DWX16" s="110"/>
      <c r="DWY16" s="110"/>
      <c r="DWZ16" s="110"/>
      <c r="DXA16" s="110"/>
      <c r="DXB16" s="110"/>
      <c r="DXC16" s="110"/>
      <c r="DXD16" s="110"/>
      <c r="DXE16" s="110"/>
      <c r="DXF16" s="110"/>
      <c r="DXG16" s="110"/>
      <c r="DXH16" s="110"/>
      <c r="DXI16" s="110"/>
      <c r="DXJ16" s="110"/>
      <c r="DXK16" s="110"/>
      <c r="DXL16" s="110"/>
      <c r="DXM16" s="110"/>
      <c r="DXN16" s="110"/>
      <c r="DXO16" s="110"/>
      <c r="DXP16" s="110"/>
      <c r="DXQ16" s="110"/>
      <c r="DXR16" s="110"/>
      <c r="DXS16" s="110"/>
      <c r="DXT16" s="110"/>
      <c r="DXU16" s="110"/>
      <c r="DXV16" s="110"/>
      <c r="DXW16" s="110"/>
      <c r="DXX16" s="110"/>
      <c r="DXY16" s="110"/>
      <c r="DXZ16" s="110"/>
      <c r="DYA16" s="110"/>
      <c r="DYB16" s="110"/>
      <c r="DYC16" s="110"/>
      <c r="DYD16" s="110"/>
      <c r="DYE16" s="110"/>
      <c r="DYF16" s="110"/>
      <c r="DYG16" s="110"/>
      <c r="DYH16" s="110"/>
      <c r="DYI16" s="110"/>
      <c r="DYJ16" s="110"/>
      <c r="DYK16" s="110"/>
      <c r="DYL16" s="110"/>
      <c r="DYM16" s="110"/>
      <c r="DYN16" s="110"/>
      <c r="DYO16" s="110"/>
      <c r="DYP16" s="110"/>
      <c r="DYQ16" s="110"/>
      <c r="DYR16" s="110"/>
      <c r="DYS16" s="110"/>
      <c r="DYT16" s="110"/>
      <c r="DYU16" s="110"/>
      <c r="DYV16" s="110"/>
      <c r="DYW16" s="110"/>
      <c r="DYX16" s="110"/>
      <c r="DYY16" s="110"/>
      <c r="DYZ16" s="110"/>
      <c r="DZA16" s="110"/>
      <c r="DZB16" s="110"/>
      <c r="DZC16" s="110"/>
      <c r="DZD16" s="110"/>
      <c r="DZE16" s="110"/>
      <c r="DZF16" s="110"/>
      <c r="DZG16" s="110"/>
      <c r="DZH16" s="110"/>
      <c r="DZI16" s="110"/>
      <c r="DZJ16" s="110"/>
      <c r="DZK16" s="110"/>
      <c r="DZL16" s="110"/>
      <c r="DZM16" s="110"/>
      <c r="DZN16" s="110"/>
      <c r="DZO16" s="110"/>
      <c r="DZP16" s="110"/>
      <c r="DZQ16" s="110"/>
      <c r="DZR16" s="110"/>
      <c r="DZS16" s="110"/>
      <c r="DZT16" s="110"/>
      <c r="DZU16" s="110"/>
      <c r="DZV16" s="110"/>
      <c r="DZW16" s="110"/>
      <c r="DZX16" s="110"/>
      <c r="DZY16" s="110"/>
      <c r="DZZ16" s="110"/>
      <c r="EAA16" s="110"/>
      <c r="EAB16" s="110"/>
      <c r="EAC16" s="110"/>
      <c r="EAD16" s="110"/>
      <c r="EAE16" s="110"/>
      <c r="EAF16" s="110"/>
      <c r="EAG16" s="110"/>
      <c r="EAH16" s="110"/>
      <c r="EAI16" s="110"/>
      <c r="EAJ16" s="110"/>
      <c r="EAK16" s="110"/>
      <c r="EAL16" s="110"/>
      <c r="EAM16" s="110"/>
      <c r="EAN16" s="110"/>
      <c r="EAO16" s="110"/>
      <c r="EAP16" s="110"/>
      <c r="EAQ16" s="110"/>
      <c r="EAR16" s="110"/>
      <c r="EAS16" s="110"/>
      <c r="EAT16" s="110"/>
      <c r="EAU16" s="110"/>
      <c r="EAV16" s="110"/>
      <c r="EAW16" s="110"/>
      <c r="EAX16" s="110"/>
      <c r="EAY16" s="110"/>
      <c r="EAZ16" s="110"/>
      <c r="EBA16" s="110"/>
      <c r="EBB16" s="110"/>
      <c r="EBC16" s="110"/>
      <c r="EBD16" s="110"/>
      <c r="EBE16" s="110"/>
      <c r="EBF16" s="110"/>
      <c r="EBG16" s="110"/>
      <c r="EBH16" s="110"/>
      <c r="EBI16" s="110"/>
      <c r="EBJ16" s="110"/>
      <c r="EBK16" s="110"/>
      <c r="EBL16" s="110"/>
      <c r="EBM16" s="110"/>
      <c r="EBN16" s="110"/>
      <c r="EBO16" s="110"/>
      <c r="EBP16" s="110"/>
      <c r="EBQ16" s="110"/>
      <c r="EBR16" s="110"/>
      <c r="EBS16" s="110"/>
      <c r="EBT16" s="110"/>
      <c r="EBU16" s="110"/>
      <c r="EBV16" s="110"/>
      <c r="EBW16" s="110"/>
      <c r="EBX16" s="110"/>
      <c r="EBY16" s="110"/>
      <c r="EBZ16" s="110"/>
      <c r="ECA16" s="110"/>
      <c r="ECB16" s="110"/>
      <c r="ECC16" s="110"/>
      <c r="ECD16" s="110"/>
      <c r="ECE16" s="110"/>
      <c r="ECF16" s="110"/>
      <c r="ECG16" s="110"/>
      <c r="ECH16" s="110"/>
      <c r="ECI16" s="110"/>
      <c r="ECJ16" s="110"/>
      <c r="ECK16" s="110"/>
      <c r="ECL16" s="110"/>
      <c r="ECM16" s="110"/>
      <c r="ECN16" s="110"/>
      <c r="ECO16" s="110"/>
      <c r="ECP16" s="110"/>
      <c r="ECQ16" s="110"/>
      <c r="ECR16" s="110"/>
      <c r="ECS16" s="110"/>
      <c r="ECT16" s="110"/>
      <c r="ECU16" s="110"/>
      <c r="ECV16" s="110"/>
      <c r="ECW16" s="110"/>
      <c r="ECX16" s="110"/>
      <c r="ECY16" s="110"/>
      <c r="ECZ16" s="110"/>
      <c r="EDA16" s="110"/>
      <c r="EDB16" s="110"/>
      <c r="EDC16" s="110"/>
      <c r="EDD16" s="110"/>
      <c r="EDE16" s="110"/>
      <c r="EDF16" s="110"/>
      <c r="EDG16" s="110"/>
      <c r="EDH16" s="110"/>
      <c r="EDI16" s="110"/>
      <c r="EDJ16" s="110"/>
      <c r="EDK16" s="110"/>
      <c r="EDL16" s="110"/>
      <c r="EDM16" s="110"/>
      <c r="EDN16" s="110"/>
      <c r="EDO16" s="110"/>
      <c r="EDP16" s="110"/>
      <c r="EDQ16" s="110"/>
      <c r="EDR16" s="110"/>
      <c r="EDS16" s="110"/>
      <c r="EDT16" s="110"/>
      <c r="EDU16" s="110"/>
      <c r="EDV16" s="110"/>
      <c r="EDW16" s="110"/>
      <c r="EDX16" s="110"/>
      <c r="EDY16" s="110"/>
      <c r="EDZ16" s="110"/>
      <c r="EEA16" s="110"/>
      <c r="EEB16" s="110"/>
      <c r="EEC16" s="110"/>
      <c r="EED16" s="110"/>
      <c r="EEE16" s="110"/>
      <c r="EEF16" s="110"/>
      <c r="EEG16" s="110"/>
      <c r="EEH16" s="110"/>
      <c r="EEI16" s="110"/>
      <c r="EEJ16" s="110"/>
      <c r="EEK16" s="110"/>
      <c r="EEL16" s="110"/>
      <c r="EEM16" s="110"/>
      <c r="EEN16" s="110"/>
      <c r="EEO16" s="110"/>
      <c r="EEP16" s="110"/>
      <c r="EEQ16" s="110"/>
      <c r="EER16" s="110"/>
      <c r="EES16" s="110"/>
      <c r="EET16" s="110"/>
      <c r="EEU16" s="110"/>
      <c r="EEV16" s="110"/>
      <c r="EEW16" s="110"/>
      <c r="EEX16" s="110"/>
      <c r="EEY16" s="110"/>
      <c r="EEZ16" s="110"/>
      <c r="EFA16" s="110"/>
      <c r="EFB16" s="110"/>
      <c r="EFC16" s="110"/>
      <c r="EFD16" s="110"/>
      <c r="EFE16" s="110"/>
      <c r="EFF16" s="110"/>
      <c r="EFG16" s="110"/>
      <c r="EFH16" s="110"/>
      <c r="EFI16" s="110"/>
      <c r="EFJ16" s="110"/>
      <c r="EFK16" s="110"/>
      <c r="EFL16" s="110"/>
      <c r="EFM16" s="110"/>
      <c r="EFN16" s="110"/>
      <c r="EFO16" s="110"/>
      <c r="EFP16" s="110"/>
      <c r="EFQ16" s="110"/>
      <c r="EFR16" s="110"/>
      <c r="EFS16" s="110"/>
      <c r="EFT16" s="110"/>
      <c r="EFU16" s="110"/>
      <c r="EFV16" s="110"/>
      <c r="EFW16" s="110"/>
      <c r="EFX16" s="110"/>
      <c r="EFY16" s="110"/>
      <c r="EFZ16" s="110"/>
      <c r="EGA16" s="110"/>
      <c r="EGB16" s="110"/>
      <c r="EGC16" s="110"/>
      <c r="EGD16" s="110"/>
      <c r="EGE16" s="110"/>
      <c r="EGF16" s="110"/>
      <c r="EGG16" s="110"/>
      <c r="EGH16" s="110"/>
      <c r="EGI16" s="110"/>
      <c r="EGJ16" s="110"/>
      <c r="EGK16" s="110"/>
      <c r="EGL16" s="110"/>
      <c r="EGM16" s="110"/>
      <c r="EGN16" s="110"/>
      <c r="EGO16" s="110"/>
      <c r="EGP16" s="110"/>
      <c r="EGQ16" s="110"/>
      <c r="EGR16" s="110"/>
      <c r="EGS16" s="110"/>
      <c r="EGT16" s="110"/>
      <c r="EGU16" s="110"/>
      <c r="EGV16" s="110"/>
      <c r="EGW16" s="110"/>
      <c r="EGX16" s="110"/>
      <c r="EGY16" s="110"/>
      <c r="EGZ16" s="110"/>
      <c r="EHA16" s="110"/>
      <c r="EHB16" s="110"/>
      <c r="EHC16" s="110"/>
      <c r="EHD16" s="110"/>
      <c r="EHE16" s="110"/>
      <c r="EHF16" s="110"/>
      <c r="EHG16" s="110"/>
      <c r="EHH16" s="110"/>
      <c r="EHI16" s="110"/>
      <c r="EHJ16" s="110"/>
      <c r="EHK16" s="110"/>
      <c r="EHL16" s="110"/>
      <c r="EHM16" s="110"/>
      <c r="EHN16" s="110"/>
      <c r="EHO16" s="110"/>
      <c r="EHP16" s="110"/>
      <c r="EHQ16" s="110"/>
      <c r="EHR16" s="110"/>
      <c r="EHS16" s="110"/>
      <c r="EHT16" s="110"/>
      <c r="EHU16" s="110"/>
      <c r="EHV16" s="110"/>
      <c r="EHW16" s="110"/>
      <c r="EHX16" s="110"/>
      <c r="EHY16" s="110"/>
      <c r="EHZ16" s="110"/>
      <c r="EIA16" s="110"/>
      <c r="EIB16" s="110"/>
      <c r="EIC16" s="110"/>
      <c r="EID16" s="110"/>
      <c r="EIE16" s="110"/>
      <c r="EIF16" s="110"/>
      <c r="EIG16" s="110"/>
      <c r="EIH16" s="110"/>
      <c r="EII16" s="110"/>
      <c r="EIJ16" s="110"/>
      <c r="EIK16" s="110"/>
      <c r="EIL16" s="110"/>
      <c r="EIM16" s="110"/>
      <c r="EIN16" s="110"/>
      <c r="EIO16" s="110"/>
      <c r="EIP16" s="110"/>
      <c r="EIQ16" s="110"/>
      <c r="EIR16" s="110"/>
      <c r="EIS16" s="110"/>
      <c r="EIT16" s="110"/>
      <c r="EIU16" s="110"/>
      <c r="EIV16" s="110"/>
      <c r="EIW16" s="110"/>
      <c r="EIX16" s="110"/>
      <c r="EIY16" s="110"/>
      <c r="EIZ16" s="110"/>
      <c r="EJA16" s="110"/>
      <c r="EJB16" s="110"/>
      <c r="EJC16" s="110"/>
      <c r="EJD16" s="110"/>
      <c r="EJE16" s="110"/>
      <c r="EJF16" s="110"/>
      <c r="EJG16" s="110"/>
      <c r="EJH16" s="110"/>
      <c r="EJI16" s="110"/>
      <c r="EJJ16" s="110"/>
      <c r="EJK16" s="110"/>
      <c r="EJL16" s="110"/>
      <c r="EJM16" s="110"/>
      <c r="EJN16" s="110"/>
      <c r="EJO16" s="110"/>
      <c r="EJP16" s="110"/>
      <c r="EJQ16" s="110"/>
      <c r="EJR16" s="110"/>
      <c r="EJS16" s="110"/>
      <c r="EJT16" s="110"/>
      <c r="EJU16" s="110"/>
      <c r="EJV16" s="110"/>
      <c r="EJW16" s="110"/>
      <c r="EJX16" s="110"/>
      <c r="EJY16" s="110"/>
      <c r="EJZ16" s="110"/>
      <c r="EKA16" s="110"/>
      <c r="EKB16" s="110"/>
      <c r="EKC16" s="110"/>
      <c r="EKD16" s="110"/>
      <c r="EKE16" s="110"/>
      <c r="EKF16" s="110"/>
      <c r="EKG16" s="110"/>
      <c r="EKH16" s="110"/>
      <c r="EKI16" s="110"/>
      <c r="EKJ16" s="110"/>
      <c r="EKK16" s="110"/>
      <c r="EKL16" s="110"/>
      <c r="EKM16" s="110"/>
      <c r="EKN16" s="110"/>
      <c r="EKO16" s="110"/>
      <c r="EKP16" s="110"/>
      <c r="EKQ16" s="110"/>
      <c r="EKR16" s="110"/>
      <c r="EKS16" s="110"/>
      <c r="EKT16" s="110"/>
      <c r="EKU16" s="110"/>
      <c r="EKV16" s="110"/>
      <c r="EKW16" s="110"/>
      <c r="EKX16" s="110"/>
      <c r="EKY16" s="110"/>
      <c r="EKZ16" s="110"/>
      <c r="ELA16" s="110"/>
      <c r="ELB16" s="110"/>
      <c r="ELC16" s="110"/>
      <c r="ELD16" s="110"/>
      <c r="ELE16" s="110"/>
      <c r="ELF16" s="110"/>
      <c r="ELG16" s="110"/>
      <c r="ELH16" s="110"/>
      <c r="ELI16" s="110"/>
      <c r="ELJ16" s="110"/>
      <c r="ELK16" s="110"/>
      <c r="ELL16" s="110"/>
      <c r="ELM16" s="110"/>
      <c r="ELN16" s="110"/>
      <c r="ELO16" s="110"/>
      <c r="ELP16" s="110"/>
      <c r="ELQ16" s="110"/>
      <c r="ELR16" s="110"/>
      <c r="ELS16" s="110"/>
      <c r="ELT16" s="110"/>
      <c r="ELU16" s="110"/>
      <c r="ELV16" s="110"/>
      <c r="ELW16" s="110"/>
      <c r="ELX16" s="110"/>
      <c r="ELY16" s="110"/>
      <c r="ELZ16" s="110"/>
      <c r="EMA16" s="110"/>
      <c r="EMB16" s="110"/>
      <c r="EMC16" s="110"/>
      <c r="EMD16" s="110"/>
      <c r="EME16" s="110"/>
      <c r="EMF16" s="110"/>
      <c r="EMG16" s="110"/>
      <c r="EMH16" s="110"/>
      <c r="EMI16" s="110"/>
      <c r="EMJ16" s="110"/>
      <c r="EMK16" s="110"/>
      <c r="EML16" s="110"/>
      <c r="EMM16" s="110"/>
      <c r="EMN16" s="110"/>
      <c r="EMO16" s="110"/>
      <c r="EMP16" s="110"/>
      <c r="EMQ16" s="110"/>
      <c r="EMR16" s="110"/>
      <c r="EMS16" s="110"/>
      <c r="EMT16" s="110"/>
      <c r="EMU16" s="110"/>
      <c r="EMV16" s="110"/>
      <c r="EMW16" s="110"/>
      <c r="EMX16" s="110"/>
      <c r="EMY16" s="110"/>
      <c r="EMZ16" s="110"/>
      <c r="ENA16" s="110"/>
      <c r="ENB16" s="110"/>
      <c r="ENC16" s="110"/>
      <c r="END16" s="110"/>
      <c r="ENE16" s="110"/>
      <c r="ENF16" s="110"/>
      <c r="ENG16" s="110"/>
      <c r="ENH16" s="110"/>
      <c r="ENI16" s="110"/>
      <c r="ENJ16" s="110"/>
      <c r="ENK16" s="110"/>
      <c r="ENL16" s="110"/>
      <c r="ENM16" s="110"/>
      <c r="ENN16" s="110"/>
      <c r="ENO16" s="110"/>
      <c r="ENP16" s="110"/>
      <c r="ENQ16" s="110"/>
      <c r="ENR16" s="110"/>
      <c r="ENS16" s="110"/>
      <c r="ENT16" s="110"/>
      <c r="ENU16" s="110"/>
      <c r="ENV16" s="110"/>
      <c r="ENW16" s="110"/>
      <c r="ENX16" s="110"/>
      <c r="ENY16" s="110"/>
      <c r="ENZ16" s="110"/>
      <c r="EOA16" s="110"/>
      <c r="EOB16" s="110"/>
      <c r="EOC16" s="110"/>
      <c r="EOD16" s="110"/>
      <c r="EOE16" s="110"/>
      <c r="EOF16" s="110"/>
      <c r="EOG16" s="110"/>
      <c r="EOH16" s="110"/>
      <c r="EOI16" s="110"/>
      <c r="EOJ16" s="110"/>
      <c r="EOK16" s="110"/>
      <c r="EOL16" s="110"/>
      <c r="EOM16" s="110"/>
      <c r="EON16" s="110"/>
      <c r="EOO16" s="110"/>
      <c r="EOP16" s="110"/>
      <c r="EOQ16" s="110"/>
      <c r="EOR16" s="110"/>
      <c r="EOS16" s="110"/>
      <c r="EOT16" s="110"/>
      <c r="EOU16" s="110"/>
      <c r="EOV16" s="110"/>
      <c r="EOW16" s="110"/>
      <c r="EOX16" s="110"/>
      <c r="EOY16" s="110"/>
      <c r="EOZ16" s="110"/>
      <c r="EPA16" s="110"/>
      <c r="EPB16" s="110"/>
      <c r="EPC16" s="110"/>
      <c r="EPD16" s="110"/>
      <c r="EPE16" s="110"/>
      <c r="EPF16" s="110"/>
      <c r="EPG16" s="110"/>
      <c r="EPH16" s="110"/>
      <c r="EPI16" s="110"/>
      <c r="EPJ16" s="110"/>
      <c r="EPK16" s="110"/>
      <c r="EPL16" s="110"/>
      <c r="EPM16" s="110"/>
      <c r="EPN16" s="110"/>
      <c r="EPO16" s="110"/>
      <c r="EPP16" s="110"/>
      <c r="EPQ16" s="110"/>
      <c r="EPR16" s="110"/>
      <c r="EPS16" s="110"/>
      <c r="EPT16" s="110"/>
      <c r="EPU16" s="110"/>
      <c r="EPV16" s="110"/>
      <c r="EPW16" s="110"/>
      <c r="EPX16" s="110"/>
      <c r="EPY16" s="110"/>
      <c r="EPZ16" s="110"/>
      <c r="EQA16" s="110"/>
      <c r="EQB16" s="110"/>
      <c r="EQC16" s="110"/>
      <c r="EQD16" s="110"/>
      <c r="EQE16" s="110"/>
      <c r="EQF16" s="110"/>
      <c r="EQG16" s="110"/>
      <c r="EQH16" s="110"/>
      <c r="EQI16" s="110"/>
      <c r="EQJ16" s="110"/>
      <c r="EQK16" s="110"/>
      <c r="EQL16" s="110"/>
      <c r="EQM16" s="110"/>
      <c r="EQN16" s="110"/>
      <c r="EQO16" s="110"/>
      <c r="EQP16" s="110"/>
      <c r="EQQ16" s="110"/>
      <c r="EQR16" s="110"/>
      <c r="EQS16" s="110"/>
      <c r="EQT16" s="110"/>
      <c r="EQU16" s="110"/>
      <c r="EQV16" s="110"/>
      <c r="EQW16" s="110"/>
      <c r="EQX16" s="110"/>
      <c r="EQY16" s="110"/>
      <c r="EQZ16" s="110"/>
      <c r="ERA16" s="110"/>
      <c r="ERB16" s="110"/>
      <c r="ERC16" s="110"/>
      <c r="ERD16" s="110"/>
      <c r="ERE16" s="110"/>
      <c r="ERF16" s="110"/>
      <c r="ERG16" s="110"/>
      <c r="ERH16" s="110"/>
      <c r="ERI16" s="110"/>
      <c r="ERJ16" s="110"/>
      <c r="ERK16" s="110"/>
      <c r="ERL16" s="110"/>
      <c r="ERM16" s="110"/>
      <c r="ERN16" s="110"/>
      <c r="ERO16" s="110"/>
      <c r="ERP16" s="110"/>
      <c r="ERQ16" s="110"/>
      <c r="ERR16" s="110"/>
      <c r="ERS16" s="110"/>
      <c r="ERT16" s="110"/>
      <c r="ERU16" s="110"/>
      <c r="ERV16" s="110"/>
      <c r="ERW16" s="110"/>
      <c r="ERX16" s="110"/>
      <c r="ERY16" s="110"/>
      <c r="ERZ16" s="110"/>
      <c r="ESA16" s="110"/>
      <c r="ESB16" s="110"/>
      <c r="ESC16" s="110"/>
      <c r="ESD16" s="110"/>
      <c r="ESE16" s="110"/>
      <c r="ESF16" s="110"/>
      <c r="ESG16" s="110"/>
      <c r="ESH16" s="110"/>
      <c r="ESI16" s="110"/>
      <c r="ESJ16" s="110"/>
      <c r="ESK16" s="110"/>
      <c r="ESL16" s="110"/>
      <c r="ESM16" s="110"/>
      <c r="ESN16" s="110"/>
      <c r="ESO16" s="110"/>
      <c r="ESP16" s="110"/>
      <c r="ESQ16" s="110"/>
      <c r="ESR16" s="110"/>
      <c r="ESS16" s="110"/>
      <c r="EST16" s="110"/>
      <c r="ESU16" s="110"/>
      <c r="ESV16" s="110"/>
      <c r="ESW16" s="110"/>
      <c r="ESX16" s="110"/>
      <c r="ESY16" s="110"/>
      <c r="ESZ16" s="110"/>
      <c r="ETA16" s="110"/>
      <c r="ETB16" s="110"/>
      <c r="ETC16" s="110"/>
      <c r="ETD16" s="110"/>
      <c r="ETE16" s="110"/>
      <c r="ETF16" s="110"/>
      <c r="ETG16" s="110"/>
      <c r="ETH16" s="110"/>
      <c r="ETI16" s="110"/>
      <c r="ETJ16" s="110"/>
      <c r="ETK16" s="110"/>
      <c r="ETL16" s="110"/>
      <c r="ETM16" s="110"/>
      <c r="ETN16" s="110"/>
      <c r="ETO16" s="110"/>
      <c r="ETP16" s="110"/>
      <c r="ETQ16" s="110"/>
      <c r="ETR16" s="110"/>
      <c r="ETS16" s="110"/>
      <c r="ETT16" s="110"/>
      <c r="ETU16" s="110"/>
      <c r="ETV16" s="110"/>
      <c r="ETW16" s="110"/>
      <c r="ETX16" s="110"/>
      <c r="ETY16" s="110"/>
      <c r="ETZ16" s="110"/>
      <c r="EUA16" s="110"/>
      <c r="EUB16" s="110"/>
      <c r="EUC16" s="110"/>
      <c r="EUD16" s="110"/>
      <c r="EUE16" s="110"/>
      <c r="EUF16" s="110"/>
      <c r="EUG16" s="110"/>
      <c r="EUH16" s="110"/>
      <c r="EUI16" s="110"/>
      <c r="EUJ16" s="110"/>
      <c r="EUK16" s="110"/>
      <c r="EUL16" s="110"/>
      <c r="EUM16" s="110"/>
      <c r="EUN16" s="110"/>
      <c r="EUO16" s="110"/>
      <c r="EUP16" s="110"/>
      <c r="EUQ16" s="110"/>
      <c r="EUR16" s="110"/>
      <c r="EUS16" s="110"/>
      <c r="EUT16" s="110"/>
      <c r="EUU16" s="110"/>
      <c r="EUV16" s="110"/>
      <c r="EUW16" s="110"/>
      <c r="EUX16" s="110"/>
      <c r="EUY16" s="110"/>
      <c r="EUZ16" s="110"/>
      <c r="EVA16" s="110"/>
      <c r="EVB16" s="110"/>
      <c r="EVC16" s="110"/>
      <c r="EVD16" s="110"/>
      <c r="EVE16" s="110"/>
      <c r="EVF16" s="110"/>
      <c r="EVG16" s="110"/>
      <c r="EVH16" s="110"/>
      <c r="EVI16" s="110"/>
      <c r="EVJ16" s="110"/>
      <c r="EVK16" s="110"/>
      <c r="EVL16" s="110"/>
      <c r="EVM16" s="110"/>
      <c r="EVN16" s="110"/>
      <c r="EVO16" s="110"/>
      <c r="EVP16" s="110"/>
      <c r="EVQ16" s="110"/>
      <c r="EVR16" s="110"/>
      <c r="EVS16" s="110"/>
      <c r="EVT16" s="110"/>
      <c r="EVU16" s="110"/>
      <c r="EVV16" s="110"/>
      <c r="EVW16" s="110"/>
      <c r="EVX16" s="110"/>
      <c r="EVY16" s="110"/>
      <c r="EVZ16" s="110"/>
      <c r="EWA16" s="110"/>
      <c r="EWB16" s="110"/>
      <c r="EWC16" s="110"/>
      <c r="EWD16" s="110"/>
      <c r="EWE16" s="110"/>
      <c r="EWF16" s="110"/>
      <c r="EWG16" s="110"/>
      <c r="EWH16" s="110"/>
      <c r="EWI16" s="110"/>
      <c r="EWJ16" s="110"/>
      <c r="EWK16" s="110"/>
      <c r="EWL16" s="110"/>
      <c r="EWM16" s="110"/>
      <c r="EWN16" s="110"/>
      <c r="EWO16" s="110"/>
      <c r="EWP16" s="110"/>
      <c r="EWQ16" s="110"/>
      <c r="EWR16" s="110"/>
      <c r="EWS16" s="110"/>
      <c r="EWT16" s="110"/>
      <c r="EWU16" s="110"/>
      <c r="EWV16" s="110"/>
      <c r="EWW16" s="110"/>
      <c r="EWX16" s="110"/>
      <c r="EWY16" s="110"/>
      <c r="EWZ16" s="110"/>
      <c r="EXA16" s="110"/>
      <c r="EXB16" s="110"/>
      <c r="EXC16" s="110"/>
      <c r="EXD16" s="110"/>
      <c r="EXE16" s="110"/>
      <c r="EXF16" s="110"/>
      <c r="EXG16" s="110"/>
      <c r="EXH16" s="110"/>
      <c r="EXI16" s="110"/>
      <c r="EXJ16" s="110"/>
      <c r="EXK16" s="110"/>
      <c r="EXL16" s="110"/>
      <c r="EXM16" s="110"/>
      <c r="EXN16" s="110"/>
      <c r="EXO16" s="110"/>
      <c r="EXP16" s="110"/>
      <c r="EXQ16" s="110"/>
      <c r="EXR16" s="110"/>
      <c r="EXS16" s="110"/>
      <c r="EXT16" s="110"/>
      <c r="EXU16" s="110"/>
      <c r="EXV16" s="110"/>
      <c r="EXW16" s="110"/>
      <c r="EXX16" s="110"/>
      <c r="EXY16" s="110"/>
      <c r="EXZ16" s="110"/>
      <c r="EYA16" s="110"/>
      <c r="EYB16" s="110"/>
      <c r="EYC16" s="110"/>
      <c r="EYD16" s="110"/>
      <c r="EYE16" s="110"/>
      <c r="EYF16" s="110"/>
      <c r="EYG16" s="110"/>
      <c r="EYH16" s="110"/>
      <c r="EYI16" s="110"/>
      <c r="EYJ16" s="110"/>
      <c r="EYK16" s="110"/>
      <c r="EYL16" s="110"/>
      <c r="EYM16" s="110"/>
      <c r="EYN16" s="110"/>
      <c r="EYO16" s="110"/>
      <c r="EYP16" s="110"/>
      <c r="EYQ16" s="110"/>
      <c r="EYR16" s="110"/>
      <c r="EYS16" s="110"/>
      <c r="EYT16" s="110"/>
      <c r="EYU16" s="110"/>
      <c r="EYV16" s="110"/>
      <c r="EYW16" s="110"/>
      <c r="EYX16" s="110"/>
      <c r="EYY16" s="110"/>
      <c r="EYZ16" s="110"/>
      <c r="EZA16" s="110"/>
      <c r="EZB16" s="110"/>
      <c r="EZC16" s="110"/>
      <c r="EZD16" s="110"/>
      <c r="EZE16" s="110"/>
      <c r="EZF16" s="110"/>
      <c r="EZG16" s="110"/>
      <c r="EZH16" s="110"/>
      <c r="EZI16" s="110"/>
      <c r="EZJ16" s="110"/>
      <c r="EZK16" s="110"/>
      <c r="EZL16" s="110"/>
      <c r="EZM16" s="110"/>
      <c r="EZN16" s="110"/>
      <c r="EZO16" s="110"/>
      <c r="EZP16" s="110"/>
      <c r="EZQ16" s="110"/>
      <c r="EZR16" s="110"/>
      <c r="EZS16" s="110"/>
      <c r="EZT16" s="110"/>
      <c r="EZU16" s="110"/>
      <c r="EZV16" s="110"/>
      <c r="EZW16" s="110"/>
      <c r="EZX16" s="110"/>
      <c r="EZY16" s="110"/>
      <c r="EZZ16" s="110"/>
      <c r="FAA16" s="110"/>
      <c r="FAB16" s="110"/>
      <c r="FAC16" s="110"/>
      <c r="FAD16" s="110"/>
      <c r="FAE16" s="110"/>
      <c r="FAF16" s="110"/>
      <c r="FAG16" s="110"/>
      <c r="FAH16" s="110"/>
      <c r="FAI16" s="110"/>
      <c r="FAJ16" s="110"/>
      <c r="FAK16" s="110"/>
      <c r="FAL16" s="110"/>
      <c r="FAM16" s="110"/>
      <c r="FAN16" s="110"/>
      <c r="FAO16" s="110"/>
      <c r="FAP16" s="110"/>
      <c r="FAQ16" s="110"/>
      <c r="FAR16" s="110"/>
      <c r="FAS16" s="110"/>
      <c r="FAT16" s="110"/>
      <c r="FAU16" s="110"/>
      <c r="FAV16" s="110"/>
      <c r="FAW16" s="110"/>
      <c r="FAX16" s="110"/>
      <c r="FAY16" s="110"/>
      <c r="FAZ16" s="110"/>
      <c r="FBA16" s="110"/>
      <c r="FBB16" s="110"/>
      <c r="FBC16" s="110"/>
      <c r="FBD16" s="110"/>
      <c r="FBE16" s="110"/>
      <c r="FBF16" s="110"/>
      <c r="FBG16" s="110"/>
      <c r="FBH16" s="110"/>
      <c r="FBI16" s="110"/>
      <c r="FBJ16" s="110"/>
      <c r="FBK16" s="110"/>
      <c r="FBL16" s="110"/>
      <c r="FBM16" s="110"/>
      <c r="FBN16" s="110"/>
      <c r="FBO16" s="110"/>
      <c r="FBP16" s="110"/>
      <c r="FBQ16" s="110"/>
      <c r="FBR16" s="110"/>
      <c r="FBS16" s="110"/>
      <c r="FBT16" s="110"/>
      <c r="FBU16" s="110"/>
      <c r="FBV16" s="110"/>
      <c r="FBW16" s="110"/>
      <c r="FBX16" s="110"/>
      <c r="FBY16" s="110"/>
      <c r="FBZ16" s="110"/>
      <c r="FCA16" s="110"/>
      <c r="FCB16" s="110"/>
      <c r="FCC16" s="110"/>
      <c r="FCD16" s="110"/>
      <c r="FCE16" s="110"/>
      <c r="FCF16" s="110"/>
      <c r="FCG16" s="110"/>
      <c r="FCH16" s="110"/>
      <c r="FCI16" s="110"/>
      <c r="FCJ16" s="110"/>
      <c r="FCK16" s="110"/>
      <c r="FCL16" s="110"/>
      <c r="FCM16" s="110"/>
      <c r="FCN16" s="110"/>
      <c r="FCO16" s="110"/>
      <c r="FCP16" s="110"/>
      <c r="FCQ16" s="110"/>
      <c r="FCR16" s="110"/>
      <c r="FCS16" s="110"/>
      <c r="FCT16" s="110"/>
      <c r="FCU16" s="110"/>
      <c r="FCV16" s="110"/>
      <c r="FCW16" s="110"/>
      <c r="FCX16" s="110"/>
      <c r="FCY16" s="110"/>
      <c r="FCZ16" s="110"/>
      <c r="FDA16" s="110"/>
      <c r="FDB16" s="110"/>
      <c r="FDC16" s="110"/>
      <c r="FDD16" s="110"/>
      <c r="FDE16" s="110"/>
      <c r="FDF16" s="110"/>
      <c r="FDG16" s="110"/>
      <c r="FDH16" s="110"/>
      <c r="FDI16" s="110"/>
      <c r="FDJ16" s="110"/>
      <c r="FDK16" s="110"/>
      <c r="FDL16" s="110"/>
      <c r="FDM16" s="110"/>
      <c r="FDN16" s="110"/>
      <c r="FDO16" s="110"/>
      <c r="FDP16" s="110"/>
      <c r="FDQ16" s="110"/>
      <c r="FDR16" s="110"/>
      <c r="FDS16" s="110"/>
      <c r="FDT16" s="110"/>
      <c r="FDU16" s="110"/>
      <c r="FDV16" s="110"/>
      <c r="FDW16" s="110"/>
      <c r="FDX16" s="110"/>
      <c r="FDY16" s="110"/>
      <c r="FDZ16" s="110"/>
      <c r="FEA16" s="110"/>
      <c r="FEB16" s="110"/>
      <c r="FEC16" s="110"/>
      <c r="FED16" s="110"/>
      <c r="FEE16" s="110"/>
      <c r="FEF16" s="110"/>
      <c r="FEG16" s="110"/>
      <c r="FEH16" s="110"/>
      <c r="FEI16" s="110"/>
      <c r="FEJ16" s="110"/>
      <c r="FEK16" s="110"/>
      <c r="FEL16" s="110"/>
      <c r="FEM16" s="110"/>
      <c r="FEN16" s="110"/>
      <c r="FEO16" s="110"/>
      <c r="FEP16" s="110"/>
      <c r="FEQ16" s="110"/>
      <c r="FER16" s="110"/>
      <c r="FES16" s="110"/>
      <c r="FET16" s="110"/>
      <c r="FEU16" s="110"/>
      <c r="FEV16" s="110"/>
      <c r="FEW16" s="110"/>
      <c r="FEX16" s="110"/>
      <c r="FEY16" s="110"/>
      <c r="FEZ16" s="110"/>
      <c r="FFA16" s="110"/>
      <c r="FFB16" s="110"/>
      <c r="FFC16" s="110"/>
      <c r="FFD16" s="110"/>
      <c r="FFE16" s="110"/>
      <c r="FFF16" s="110"/>
      <c r="FFG16" s="110"/>
      <c r="FFH16" s="110"/>
      <c r="FFI16" s="110"/>
      <c r="FFJ16" s="110"/>
      <c r="FFK16" s="110"/>
      <c r="FFL16" s="110"/>
      <c r="FFM16" s="110"/>
      <c r="FFN16" s="110"/>
      <c r="FFO16" s="110"/>
      <c r="FFP16" s="110"/>
      <c r="FFQ16" s="110"/>
      <c r="FFR16" s="110"/>
      <c r="FFS16" s="110"/>
      <c r="FFT16" s="110"/>
      <c r="FFU16" s="110"/>
      <c r="FFV16" s="110"/>
      <c r="FFW16" s="110"/>
      <c r="FFX16" s="110"/>
      <c r="FFY16" s="110"/>
      <c r="FFZ16" s="110"/>
      <c r="FGA16" s="110"/>
      <c r="FGB16" s="110"/>
      <c r="FGC16" s="110"/>
      <c r="FGD16" s="110"/>
      <c r="FGE16" s="110"/>
      <c r="FGF16" s="110"/>
      <c r="FGG16" s="110"/>
      <c r="FGH16" s="110"/>
      <c r="FGI16" s="110"/>
      <c r="FGJ16" s="110"/>
      <c r="FGK16" s="110"/>
      <c r="FGL16" s="110"/>
      <c r="FGM16" s="110"/>
      <c r="FGN16" s="110"/>
      <c r="FGO16" s="110"/>
      <c r="FGP16" s="110"/>
      <c r="FGQ16" s="110"/>
      <c r="FGR16" s="110"/>
      <c r="FGS16" s="110"/>
      <c r="FGT16" s="110"/>
      <c r="FGU16" s="110"/>
      <c r="FGV16" s="110"/>
      <c r="FGW16" s="110"/>
      <c r="FGX16" s="110"/>
      <c r="FGY16" s="110"/>
      <c r="FGZ16" s="110"/>
      <c r="FHA16" s="110"/>
      <c r="FHB16" s="110"/>
      <c r="FHC16" s="110"/>
      <c r="FHD16" s="110"/>
      <c r="FHE16" s="110"/>
      <c r="FHF16" s="110"/>
      <c r="FHG16" s="110"/>
      <c r="FHH16" s="110"/>
      <c r="FHI16" s="110"/>
      <c r="FHJ16" s="110"/>
      <c r="FHK16" s="110"/>
      <c r="FHL16" s="110"/>
      <c r="FHM16" s="110"/>
      <c r="FHN16" s="110"/>
      <c r="FHO16" s="110"/>
      <c r="FHP16" s="110"/>
      <c r="FHQ16" s="110"/>
      <c r="FHR16" s="110"/>
      <c r="FHS16" s="110"/>
      <c r="FHT16" s="110"/>
      <c r="FHU16" s="110"/>
      <c r="FHV16" s="110"/>
      <c r="FHW16" s="110"/>
      <c r="FHX16" s="110"/>
      <c r="FHY16" s="110"/>
      <c r="FHZ16" s="110"/>
      <c r="FIA16" s="110"/>
      <c r="FIB16" s="110"/>
      <c r="FIC16" s="110"/>
      <c r="FID16" s="110"/>
      <c r="FIE16" s="110"/>
      <c r="FIF16" s="110"/>
      <c r="FIG16" s="110"/>
      <c r="FIH16" s="110"/>
      <c r="FII16" s="110"/>
      <c r="FIJ16" s="110"/>
      <c r="FIK16" s="110"/>
      <c r="FIL16" s="110"/>
      <c r="FIM16" s="110"/>
      <c r="FIN16" s="110"/>
      <c r="FIO16" s="110"/>
      <c r="FIP16" s="110"/>
      <c r="FIQ16" s="110"/>
      <c r="FIR16" s="110"/>
      <c r="FIS16" s="110"/>
      <c r="FIT16" s="110"/>
      <c r="FIU16" s="110"/>
      <c r="FIV16" s="110"/>
      <c r="FIW16" s="110"/>
      <c r="FIX16" s="110"/>
      <c r="FIY16" s="110"/>
      <c r="FIZ16" s="110"/>
      <c r="FJA16" s="110"/>
      <c r="FJB16" s="110"/>
      <c r="FJC16" s="110"/>
      <c r="FJD16" s="110"/>
      <c r="FJE16" s="110"/>
      <c r="FJF16" s="110"/>
      <c r="FJG16" s="110"/>
      <c r="FJH16" s="110"/>
      <c r="FJI16" s="110"/>
      <c r="FJJ16" s="110"/>
      <c r="FJK16" s="110"/>
      <c r="FJL16" s="110"/>
      <c r="FJM16" s="110"/>
      <c r="FJN16" s="110"/>
      <c r="FJO16" s="110"/>
      <c r="FJP16" s="110"/>
      <c r="FJQ16" s="110"/>
      <c r="FJR16" s="110"/>
      <c r="FJS16" s="110"/>
      <c r="FJT16" s="110"/>
      <c r="FJU16" s="110"/>
      <c r="FJV16" s="110"/>
      <c r="FJW16" s="110"/>
      <c r="FJX16" s="110"/>
      <c r="FJY16" s="110"/>
      <c r="FJZ16" s="110"/>
      <c r="FKA16" s="110"/>
      <c r="FKB16" s="110"/>
      <c r="FKC16" s="110"/>
      <c r="FKD16" s="110"/>
      <c r="FKE16" s="110"/>
      <c r="FKF16" s="110"/>
      <c r="FKG16" s="110"/>
      <c r="FKH16" s="110"/>
      <c r="FKI16" s="110"/>
      <c r="FKJ16" s="110"/>
      <c r="FKK16" s="110"/>
      <c r="FKL16" s="110"/>
      <c r="FKM16" s="110"/>
      <c r="FKN16" s="110"/>
      <c r="FKO16" s="110"/>
      <c r="FKP16" s="110"/>
      <c r="FKQ16" s="110"/>
      <c r="FKR16" s="110"/>
      <c r="FKS16" s="110"/>
      <c r="FKT16" s="110"/>
      <c r="FKU16" s="110"/>
      <c r="FKV16" s="110"/>
      <c r="FKW16" s="110"/>
      <c r="FKX16" s="110"/>
      <c r="FKY16" s="110"/>
      <c r="FKZ16" s="110"/>
      <c r="FLA16" s="110"/>
      <c r="FLB16" s="110"/>
      <c r="FLC16" s="110"/>
      <c r="FLD16" s="110"/>
      <c r="FLE16" s="110"/>
      <c r="FLF16" s="110"/>
      <c r="FLG16" s="110"/>
      <c r="FLH16" s="110"/>
      <c r="FLI16" s="110"/>
      <c r="FLJ16" s="110"/>
      <c r="FLK16" s="110"/>
      <c r="FLL16" s="110"/>
      <c r="FLM16" s="110"/>
      <c r="FLN16" s="110"/>
      <c r="FLO16" s="110"/>
      <c r="FLP16" s="110"/>
      <c r="FLQ16" s="110"/>
      <c r="FLR16" s="110"/>
      <c r="FLS16" s="110"/>
      <c r="FLT16" s="110"/>
      <c r="FLU16" s="110"/>
      <c r="FLV16" s="110"/>
      <c r="FLW16" s="110"/>
      <c r="FLX16" s="110"/>
      <c r="FLY16" s="110"/>
      <c r="FLZ16" s="110"/>
      <c r="FMA16" s="110"/>
      <c r="FMB16" s="110"/>
      <c r="FMC16" s="110"/>
      <c r="FMD16" s="110"/>
      <c r="FME16" s="110"/>
      <c r="FMF16" s="110"/>
      <c r="FMG16" s="110"/>
      <c r="FMH16" s="110"/>
      <c r="FMI16" s="110"/>
      <c r="FMJ16" s="110"/>
      <c r="FMK16" s="110"/>
      <c r="FML16" s="110"/>
      <c r="FMM16" s="110"/>
      <c r="FMN16" s="110"/>
      <c r="FMO16" s="110"/>
      <c r="FMP16" s="110"/>
      <c r="FMQ16" s="110"/>
      <c r="FMR16" s="110"/>
      <c r="FMS16" s="110"/>
      <c r="FMT16" s="110"/>
      <c r="FMU16" s="110"/>
      <c r="FMV16" s="110"/>
      <c r="FMW16" s="110"/>
      <c r="FMX16" s="110"/>
      <c r="FMY16" s="110"/>
      <c r="FMZ16" s="110"/>
      <c r="FNA16" s="110"/>
      <c r="FNB16" s="110"/>
      <c r="FNC16" s="110"/>
      <c r="FND16" s="110"/>
      <c r="FNE16" s="110"/>
      <c r="FNF16" s="110"/>
      <c r="FNG16" s="110"/>
      <c r="FNH16" s="110"/>
      <c r="FNI16" s="110"/>
      <c r="FNJ16" s="110"/>
      <c r="FNK16" s="110"/>
      <c r="FNL16" s="110"/>
      <c r="FNM16" s="110"/>
      <c r="FNN16" s="110"/>
      <c r="FNO16" s="110"/>
      <c r="FNP16" s="110"/>
      <c r="FNQ16" s="110"/>
      <c r="FNR16" s="110"/>
      <c r="FNS16" s="110"/>
      <c r="FNT16" s="110"/>
      <c r="FNU16" s="110"/>
      <c r="FNV16" s="110"/>
      <c r="FNW16" s="110"/>
      <c r="FNX16" s="110"/>
      <c r="FNY16" s="110"/>
      <c r="FNZ16" s="110"/>
      <c r="FOA16" s="110"/>
      <c r="FOB16" s="110"/>
      <c r="FOC16" s="110"/>
      <c r="FOD16" s="110"/>
      <c r="FOE16" s="110"/>
      <c r="FOF16" s="110"/>
      <c r="FOG16" s="110"/>
      <c r="FOH16" s="110"/>
      <c r="FOI16" s="110"/>
      <c r="FOJ16" s="110"/>
      <c r="FOK16" s="110"/>
      <c r="FOL16" s="110"/>
      <c r="FOM16" s="110"/>
      <c r="FON16" s="110"/>
      <c r="FOO16" s="110"/>
      <c r="FOP16" s="110"/>
      <c r="FOQ16" s="110"/>
      <c r="FOR16" s="110"/>
      <c r="FOS16" s="110"/>
      <c r="FOT16" s="110"/>
      <c r="FOU16" s="110"/>
      <c r="FOV16" s="110"/>
      <c r="FOW16" s="110"/>
      <c r="FOX16" s="110"/>
      <c r="FOY16" s="110"/>
      <c r="FOZ16" s="110"/>
      <c r="FPA16" s="110"/>
      <c r="FPB16" s="110"/>
      <c r="FPC16" s="110"/>
      <c r="FPD16" s="110"/>
      <c r="FPE16" s="110"/>
      <c r="FPF16" s="110"/>
      <c r="FPG16" s="110"/>
      <c r="FPH16" s="110"/>
      <c r="FPI16" s="110"/>
      <c r="FPJ16" s="110"/>
      <c r="FPK16" s="110"/>
      <c r="FPL16" s="110"/>
      <c r="FPM16" s="110"/>
      <c r="FPN16" s="110"/>
      <c r="FPO16" s="110"/>
      <c r="FPP16" s="110"/>
      <c r="FPQ16" s="110"/>
      <c r="FPR16" s="110"/>
      <c r="FPS16" s="110"/>
      <c r="FPT16" s="110"/>
      <c r="FPU16" s="110"/>
      <c r="FPV16" s="110"/>
      <c r="FPW16" s="110"/>
      <c r="FPX16" s="110"/>
      <c r="FPY16" s="110"/>
      <c r="FPZ16" s="110"/>
      <c r="FQA16" s="110"/>
      <c r="FQB16" s="110"/>
      <c r="FQC16" s="110"/>
      <c r="FQD16" s="110"/>
      <c r="FQE16" s="110"/>
      <c r="FQF16" s="110"/>
      <c r="FQG16" s="110"/>
      <c r="FQH16" s="110"/>
      <c r="FQI16" s="110"/>
      <c r="FQJ16" s="110"/>
      <c r="FQK16" s="110"/>
      <c r="FQL16" s="110"/>
      <c r="FQM16" s="110"/>
      <c r="FQN16" s="110"/>
      <c r="FQO16" s="110"/>
      <c r="FQP16" s="110"/>
      <c r="FQQ16" s="110"/>
      <c r="FQR16" s="110"/>
      <c r="FQS16" s="110"/>
      <c r="FQT16" s="110"/>
      <c r="FQU16" s="110"/>
      <c r="FQV16" s="110"/>
      <c r="FQW16" s="110"/>
      <c r="FQX16" s="110"/>
      <c r="FQY16" s="110"/>
      <c r="FQZ16" s="110"/>
      <c r="FRA16" s="110"/>
      <c r="FRB16" s="110"/>
      <c r="FRC16" s="110"/>
      <c r="FRD16" s="110"/>
      <c r="FRE16" s="110"/>
      <c r="FRF16" s="110"/>
      <c r="FRG16" s="110"/>
      <c r="FRH16" s="110"/>
      <c r="FRI16" s="110"/>
      <c r="FRJ16" s="110"/>
      <c r="FRK16" s="110"/>
      <c r="FRL16" s="110"/>
      <c r="FRM16" s="110"/>
      <c r="FRN16" s="110"/>
      <c r="FRO16" s="110"/>
      <c r="FRP16" s="110"/>
      <c r="FRQ16" s="110"/>
      <c r="FRR16" s="110"/>
      <c r="FRS16" s="110"/>
      <c r="FRT16" s="110"/>
      <c r="FRU16" s="110"/>
      <c r="FRV16" s="110"/>
      <c r="FRW16" s="110"/>
      <c r="FRX16" s="110"/>
      <c r="FRY16" s="110"/>
      <c r="FRZ16" s="110"/>
      <c r="FSA16" s="110"/>
      <c r="FSB16" s="110"/>
      <c r="FSC16" s="110"/>
      <c r="FSD16" s="110"/>
      <c r="FSE16" s="110"/>
      <c r="FSF16" s="110"/>
      <c r="FSG16" s="110"/>
      <c r="FSH16" s="110"/>
      <c r="FSI16" s="110"/>
      <c r="FSJ16" s="110"/>
      <c r="FSK16" s="110"/>
      <c r="FSL16" s="110"/>
      <c r="FSM16" s="110"/>
      <c r="FSN16" s="110"/>
      <c r="FSO16" s="110"/>
      <c r="FSP16" s="110"/>
      <c r="FSQ16" s="110"/>
      <c r="FSR16" s="110"/>
      <c r="FSS16" s="110"/>
      <c r="FST16" s="110"/>
      <c r="FSU16" s="110"/>
      <c r="FSV16" s="110"/>
      <c r="FSW16" s="110"/>
      <c r="FSX16" s="110"/>
      <c r="FSY16" s="110"/>
      <c r="FSZ16" s="110"/>
      <c r="FTA16" s="110"/>
      <c r="FTB16" s="110"/>
      <c r="FTC16" s="110"/>
      <c r="FTD16" s="110"/>
      <c r="FTE16" s="110"/>
      <c r="FTF16" s="110"/>
      <c r="FTG16" s="110"/>
      <c r="FTH16" s="110"/>
      <c r="FTI16" s="110"/>
      <c r="FTJ16" s="110"/>
      <c r="FTK16" s="110"/>
      <c r="FTL16" s="110"/>
      <c r="FTM16" s="110"/>
      <c r="FTN16" s="110"/>
      <c r="FTO16" s="110"/>
      <c r="FTP16" s="110"/>
      <c r="FTQ16" s="110"/>
      <c r="FTR16" s="110"/>
      <c r="FTS16" s="110"/>
      <c r="FTT16" s="110"/>
      <c r="FTU16" s="110"/>
      <c r="FTV16" s="110"/>
      <c r="FTW16" s="110"/>
      <c r="FTX16" s="110"/>
      <c r="FTY16" s="110"/>
      <c r="FTZ16" s="110"/>
      <c r="FUA16" s="110"/>
      <c r="FUB16" s="110"/>
      <c r="FUC16" s="110"/>
      <c r="FUD16" s="110"/>
      <c r="FUE16" s="110"/>
      <c r="FUF16" s="110"/>
      <c r="FUG16" s="110"/>
      <c r="FUH16" s="110"/>
      <c r="FUI16" s="110"/>
      <c r="FUJ16" s="110"/>
      <c r="FUK16" s="110"/>
      <c r="FUL16" s="110"/>
      <c r="FUM16" s="110"/>
      <c r="FUN16" s="110"/>
      <c r="FUO16" s="110"/>
      <c r="FUP16" s="110"/>
      <c r="FUQ16" s="110"/>
      <c r="FUR16" s="110"/>
      <c r="FUS16" s="110"/>
      <c r="FUT16" s="110"/>
      <c r="FUU16" s="110"/>
      <c r="FUV16" s="110"/>
      <c r="FUW16" s="110"/>
      <c r="FUX16" s="110"/>
      <c r="FUY16" s="110"/>
      <c r="FUZ16" s="110"/>
      <c r="FVA16" s="110"/>
      <c r="FVB16" s="110"/>
      <c r="FVC16" s="110"/>
      <c r="FVD16" s="110"/>
      <c r="FVE16" s="110"/>
      <c r="FVF16" s="110"/>
      <c r="FVG16" s="110"/>
      <c r="FVH16" s="110"/>
      <c r="FVI16" s="110"/>
      <c r="FVJ16" s="110"/>
      <c r="FVK16" s="110"/>
      <c r="FVL16" s="110"/>
      <c r="FVM16" s="110"/>
      <c r="FVN16" s="110"/>
      <c r="FVO16" s="110"/>
      <c r="FVP16" s="110"/>
      <c r="FVQ16" s="110"/>
      <c r="FVR16" s="110"/>
      <c r="FVS16" s="110"/>
      <c r="FVT16" s="110"/>
      <c r="FVU16" s="110"/>
      <c r="FVV16" s="110"/>
      <c r="FVW16" s="110"/>
      <c r="FVX16" s="110"/>
      <c r="FVY16" s="110"/>
      <c r="FVZ16" s="110"/>
      <c r="FWA16" s="110"/>
      <c r="FWB16" s="110"/>
      <c r="FWC16" s="110"/>
      <c r="FWD16" s="110"/>
      <c r="FWE16" s="110"/>
      <c r="FWF16" s="110"/>
      <c r="FWG16" s="110"/>
      <c r="FWH16" s="110"/>
      <c r="FWI16" s="110"/>
      <c r="FWJ16" s="110"/>
      <c r="FWK16" s="110"/>
      <c r="FWL16" s="110"/>
      <c r="FWM16" s="110"/>
      <c r="FWN16" s="110"/>
      <c r="FWO16" s="110"/>
      <c r="FWP16" s="110"/>
      <c r="FWQ16" s="110"/>
      <c r="FWR16" s="110"/>
      <c r="FWS16" s="110"/>
      <c r="FWT16" s="110"/>
      <c r="FWU16" s="110"/>
      <c r="FWV16" s="110"/>
      <c r="FWW16" s="110"/>
      <c r="FWX16" s="110"/>
      <c r="FWY16" s="110"/>
      <c r="FWZ16" s="110"/>
      <c r="FXA16" s="110"/>
      <c r="FXB16" s="110"/>
      <c r="FXC16" s="110"/>
      <c r="FXD16" s="110"/>
      <c r="FXE16" s="110"/>
      <c r="FXF16" s="110"/>
      <c r="FXG16" s="110"/>
      <c r="FXH16" s="110"/>
      <c r="FXI16" s="110"/>
      <c r="FXJ16" s="110"/>
      <c r="FXK16" s="110"/>
      <c r="FXL16" s="110"/>
      <c r="FXM16" s="110"/>
      <c r="FXN16" s="110"/>
      <c r="FXO16" s="110"/>
      <c r="FXP16" s="110"/>
      <c r="FXQ16" s="110"/>
      <c r="FXR16" s="110"/>
      <c r="FXS16" s="110"/>
      <c r="FXT16" s="110"/>
      <c r="FXU16" s="110"/>
      <c r="FXV16" s="110"/>
      <c r="FXW16" s="110"/>
      <c r="FXX16" s="110"/>
      <c r="FXY16" s="110"/>
      <c r="FXZ16" s="110"/>
      <c r="FYA16" s="110"/>
      <c r="FYB16" s="110"/>
      <c r="FYC16" s="110"/>
      <c r="FYD16" s="110"/>
      <c r="FYE16" s="110"/>
      <c r="FYF16" s="110"/>
      <c r="FYG16" s="110"/>
      <c r="FYH16" s="110"/>
      <c r="FYI16" s="110"/>
      <c r="FYJ16" s="110"/>
      <c r="FYK16" s="110"/>
      <c r="FYL16" s="110"/>
      <c r="FYM16" s="110"/>
      <c r="FYN16" s="110"/>
      <c r="FYO16" s="110"/>
      <c r="FYP16" s="110"/>
      <c r="FYQ16" s="110"/>
      <c r="FYR16" s="110"/>
      <c r="FYS16" s="110"/>
      <c r="FYT16" s="110"/>
      <c r="FYU16" s="110"/>
      <c r="FYV16" s="110"/>
      <c r="FYW16" s="110"/>
      <c r="FYX16" s="110"/>
      <c r="FYY16" s="110"/>
      <c r="FYZ16" s="110"/>
      <c r="FZA16" s="110"/>
      <c r="FZB16" s="110"/>
      <c r="FZC16" s="110"/>
      <c r="FZD16" s="110"/>
      <c r="FZE16" s="110"/>
      <c r="FZF16" s="110"/>
      <c r="FZG16" s="110"/>
      <c r="FZH16" s="110"/>
      <c r="FZI16" s="110"/>
      <c r="FZJ16" s="110"/>
      <c r="FZK16" s="110"/>
      <c r="FZL16" s="110"/>
      <c r="FZM16" s="110"/>
      <c r="FZN16" s="110"/>
      <c r="FZO16" s="110"/>
      <c r="FZP16" s="110"/>
      <c r="FZQ16" s="110"/>
      <c r="FZR16" s="110"/>
      <c r="FZS16" s="110"/>
      <c r="FZT16" s="110"/>
      <c r="FZU16" s="110"/>
      <c r="FZV16" s="110"/>
      <c r="FZW16" s="110"/>
      <c r="FZX16" s="110"/>
      <c r="FZY16" s="110"/>
      <c r="FZZ16" s="110"/>
      <c r="GAA16" s="110"/>
      <c r="GAB16" s="110"/>
      <c r="GAC16" s="110"/>
      <c r="GAD16" s="110"/>
      <c r="GAE16" s="110"/>
      <c r="GAF16" s="110"/>
      <c r="GAG16" s="110"/>
      <c r="GAH16" s="110"/>
      <c r="GAI16" s="110"/>
      <c r="GAJ16" s="110"/>
      <c r="GAK16" s="110"/>
      <c r="GAL16" s="110"/>
      <c r="GAM16" s="110"/>
      <c r="GAN16" s="110"/>
      <c r="GAO16" s="110"/>
      <c r="GAP16" s="110"/>
      <c r="GAQ16" s="110"/>
      <c r="GAR16" s="110"/>
      <c r="GAS16" s="110"/>
      <c r="GAT16" s="110"/>
      <c r="GAU16" s="110"/>
      <c r="GAV16" s="110"/>
      <c r="GAW16" s="110"/>
      <c r="GAX16" s="110"/>
      <c r="GAY16" s="110"/>
      <c r="GAZ16" s="110"/>
      <c r="GBA16" s="110"/>
      <c r="GBB16" s="110"/>
      <c r="GBC16" s="110"/>
      <c r="GBD16" s="110"/>
      <c r="GBE16" s="110"/>
      <c r="GBF16" s="110"/>
      <c r="GBG16" s="110"/>
      <c r="GBH16" s="110"/>
      <c r="GBI16" s="110"/>
      <c r="GBJ16" s="110"/>
      <c r="GBK16" s="110"/>
      <c r="GBL16" s="110"/>
      <c r="GBM16" s="110"/>
      <c r="GBN16" s="110"/>
      <c r="GBO16" s="110"/>
      <c r="GBP16" s="110"/>
      <c r="GBQ16" s="110"/>
      <c r="GBR16" s="110"/>
      <c r="GBS16" s="110"/>
      <c r="GBT16" s="110"/>
      <c r="GBU16" s="110"/>
      <c r="GBV16" s="110"/>
      <c r="GBW16" s="110"/>
      <c r="GBX16" s="110"/>
      <c r="GBY16" s="110"/>
      <c r="GBZ16" s="110"/>
      <c r="GCA16" s="110"/>
      <c r="GCB16" s="110"/>
      <c r="GCC16" s="110"/>
      <c r="GCD16" s="110"/>
      <c r="GCE16" s="110"/>
      <c r="GCF16" s="110"/>
      <c r="GCG16" s="110"/>
      <c r="GCH16" s="110"/>
      <c r="GCI16" s="110"/>
      <c r="GCJ16" s="110"/>
      <c r="GCK16" s="110"/>
      <c r="GCL16" s="110"/>
      <c r="GCM16" s="110"/>
      <c r="GCN16" s="110"/>
      <c r="GCO16" s="110"/>
      <c r="GCP16" s="110"/>
      <c r="GCQ16" s="110"/>
      <c r="GCR16" s="110"/>
      <c r="GCS16" s="110"/>
      <c r="GCT16" s="110"/>
      <c r="GCU16" s="110"/>
      <c r="GCV16" s="110"/>
      <c r="GCW16" s="110"/>
      <c r="GCX16" s="110"/>
      <c r="GCY16" s="110"/>
      <c r="GCZ16" s="110"/>
      <c r="GDA16" s="110"/>
      <c r="GDB16" s="110"/>
      <c r="GDC16" s="110"/>
      <c r="GDD16" s="110"/>
      <c r="GDE16" s="110"/>
      <c r="GDF16" s="110"/>
      <c r="GDG16" s="110"/>
      <c r="GDH16" s="110"/>
      <c r="GDI16" s="110"/>
      <c r="GDJ16" s="110"/>
      <c r="GDK16" s="110"/>
      <c r="GDL16" s="110"/>
      <c r="GDM16" s="110"/>
      <c r="GDN16" s="110"/>
      <c r="GDO16" s="110"/>
      <c r="GDP16" s="110"/>
      <c r="GDQ16" s="110"/>
      <c r="GDR16" s="110"/>
      <c r="GDS16" s="110"/>
      <c r="GDT16" s="110"/>
      <c r="GDU16" s="110"/>
      <c r="GDV16" s="110"/>
      <c r="GDW16" s="110"/>
      <c r="GDX16" s="110"/>
      <c r="GDY16" s="110"/>
      <c r="GDZ16" s="110"/>
      <c r="GEA16" s="110"/>
      <c r="GEB16" s="110"/>
      <c r="GEC16" s="110"/>
      <c r="GED16" s="110"/>
      <c r="GEE16" s="110"/>
      <c r="GEF16" s="110"/>
      <c r="GEG16" s="110"/>
      <c r="GEH16" s="110"/>
      <c r="GEI16" s="110"/>
      <c r="GEJ16" s="110"/>
      <c r="GEK16" s="110"/>
      <c r="GEL16" s="110"/>
      <c r="GEM16" s="110"/>
      <c r="GEN16" s="110"/>
      <c r="GEO16" s="110"/>
      <c r="GEP16" s="110"/>
      <c r="GEQ16" s="110"/>
      <c r="GER16" s="110"/>
      <c r="GES16" s="110"/>
      <c r="GET16" s="110"/>
      <c r="GEU16" s="110"/>
      <c r="GEV16" s="110"/>
      <c r="GEW16" s="110"/>
      <c r="GEX16" s="110"/>
      <c r="GEY16" s="110"/>
      <c r="GEZ16" s="110"/>
      <c r="GFA16" s="110"/>
      <c r="GFB16" s="110"/>
      <c r="GFC16" s="110"/>
      <c r="GFD16" s="110"/>
      <c r="GFE16" s="110"/>
      <c r="GFF16" s="110"/>
      <c r="GFG16" s="110"/>
      <c r="GFH16" s="110"/>
      <c r="GFI16" s="110"/>
      <c r="GFJ16" s="110"/>
      <c r="GFK16" s="110"/>
      <c r="GFL16" s="110"/>
      <c r="GFM16" s="110"/>
      <c r="GFN16" s="110"/>
      <c r="GFO16" s="110"/>
      <c r="GFP16" s="110"/>
      <c r="GFQ16" s="110"/>
      <c r="GFR16" s="110"/>
      <c r="GFS16" s="110"/>
      <c r="GFT16" s="110"/>
      <c r="GFU16" s="110"/>
      <c r="GFV16" s="110"/>
      <c r="GFW16" s="110"/>
      <c r="GFX16" s="110"/>
      <c r="GFY16" s="110"/>
      <c r="GFZ16" s="110"/>
      <c r="GGA16" s="110"/>
      <c r="GGB16" s="110"/>
      <c r="GGC16" s="110"/>
      <c r="GGD16" s="110"/>
      <c r="GGE16" s="110"/>
      <c r="GGF16" s="110"/>
      <c r="GGG16" s="110"/>
      <c r="GGH16" s="110"/>
      <c r="GGI16" s="110"/>
      <c r="GGJ16" s="110"/>
      <c r="GGK16" s="110"/>
      <c r="GGL16" s="110"/>
      <c r="GGM16" s="110"/>
      <c r="GGN16" s="110"/>
      <c r="GGO16" s="110"/>
      <c r="GGP16" s="110"/>
      <c r="GGQ16" s="110"/>
      <c r="GGR16" s="110"/>
      <c r="GGS16" s="110"/>
      <c r="GGT16" s="110"/>
      <c r="GGU16" s="110"/>
      <c r="GGV16" s="110"/>
      <c r="GGW16" s="110"/>
      <c r="GGX16" s="110"/>
      <c r="GGY16" s="110"/>
      <c r="GGZ16" s="110"/>
      <c r="GHA16" s="110"/>
      <c r="GHB16" s="110"/>
      <c r="GHC16" s="110"/>
      <c r="GHD16" s="110"/>
      <c r="GHE16" s="110"/>
      <c r="GHF16" s="110"/>
      <c r="GHG16" s="110"/>
      <c r="GHH16" s="110"/>
      <c r="GHI16" s="110"/>
      <c r="GHJ16" s="110"/>
      <c r="GHK16" s="110"/>
      <c r="GHL16" s="110"/>
      <c r="GHM16" s="110"/>
      <c r="GHN16" s="110"/>
      <c r="GHO16" s="110"/>
      <c r="GHP16" s="110"/>
      <c r="GHQ16" s="110"/>
      <c r="GHR16" s="110"/>
      <c r="GHS16" s="110"/>
      <c r="GHT16" s="110"/>
      <c r="GHU16" s="110"/>
      <c r="GHV16" s="110"/>
      <c r="GHW16" s="110"/>
      <c r="GHX16" s="110"/>
      <c r="GHY16" s="110"/>
      <c r="GHZ16" s="110"/>
      <c r="GIA16" s="110"/>
      <c r="GIB16" s="110"/>
      <c r="GIC16" s="110"/>
      <c r="GID16" s="110"/>
      <c r="GIE16" s="110"/>
      <c r="GIF16" s="110"/>
      <c r="GIG16" s="110"/>
      <c r="GIH16" s="110"/>
      <c r="GII16" s="110"/>
      <c r="GIJ16" s="110"/>
      <c r="GIK16" s="110"/>
      <c r="GIL16" s="110"/>
      <c r="GIM16" s="110"/>
      <c r="GIN16" s="110"/>
      <c r="GIO16" s="110"/>
      <c r="GIP16" s="110"/>
      <c r="GIQ16" s="110"/>
      <c r="GIR16" s="110"/>
      <c r="GIS16" s="110"/>
      <c r="GIT16" s="110"/>
      <c r="GIU16" s="110"/>
      <c r="GIV16" s="110"/>
      <c r="GIW16" s="110"/>
      <c r="GIX16" s="110"/>
      <c r="GIY16" s="110"/>
      <c r="GIZ16" s="110"/>
      <c r="GJA16" s="110"/>
      <c r="GJB16" s="110"/>
      <c r="GJC16" s="110"/>
      <c r="GJD16" s="110"/>
      <c r="GJE16" s="110"/>
      <c r="GJF16" s="110"/>
      <c r="GJG16" s="110"/>
      <c r="GJH16" s="110"/>
      <c r="GJI16" s="110"/>
      <c r="GJJ16" s="110"/>
      <c r="GJK16" s="110"/>
      <c r="GJL16" s="110"/>
      <c r="GJM16" s="110"/>
      <c r="GJN16" s="110"/>
      <c r="GJO16" s="110"/>
      <c r="GJP16" s="110"/>
      <c r="GJQ16" s="110"/>
      <c r="GJR16" s="110"/>
      <c r="GJS16" s="110"/>
      <c r="GJT16" s="110"/>
      <c r="GJU16" s="110"/>
      <c r="GJV16" s="110"/>
      <c r="GJW16" s="110"/>
      <c r="GJX16" s="110"/>
      <c r="GJY16" s="110"/>
      <c r="GJZ16" s="110"/>
      <c r="GKA16" s="110"/>
      <c r="GKB16" s="110"/>
      <c r="GKC16" s="110"/>
      <c r="GKD16" s="110"/>
      <c r="GKE16" s="110"/>
      <c r="GKF16" s="110"/>
      <c r="GKG16" s="110"/>
      <c r="GKH16" s="110"/>
      <c r="GKI16" s="110"/>
      <c r="GKJ16" s="110"/>
      <c r="GKK16" s="110"/>
      <c r="GKL16" s="110"/>
      <c r="GKM16" s="110"/>
      <c r="GKN16" s="110"/>
      <c r="GKO16" s="110"/>
      <c r="GKP16" s="110"/>
      <c r="GKQ16" s="110"/>
      <c r="GKR16" s="110"/>
      <c r="GKS16" s="110"/>
      <c r="GKT16" s="110"/>
      <c r="GKU16" s="110"/>
      <c r="GKV16" s="110"/>
      <c r="GKW16" s="110"/>
      <c r="GKX16" s="110"/>
      <c r="GKY16" s="110"/>
      <c r="GKZ16" s="110"/>
      <c r="GLA16" s="110"/>
      <c r="GLB16" s="110"/>
      <c r="GLC16" s="110"/>
      <c r="GLD16" s="110"/>
      <c r="GLE16" s="110"/>
      <c r="GLF16" s="110"/>
      <c r="GLG16" s="110"/>
      <c r="GLH16" s="110"/>
      <c r="GLI16" s="110"/>
      <c r="GLJ16" s="110"/>
      <c r="GLK16" s="110"/>
      <c r="GLL16" s="110"/>
      <c r="GLM16" s="110"/>
      <c r="GLN16" s="110"/>
      <c r="GLO16" s="110"/>
      <c r="GLP16" s="110"/>
      <c r="GLQ16" s="110"/>
      <c r="GLR16" s="110"/>
      <c r="GLS16" s="110"/>
      <c r="GLT16" s="110"/>
      <c r="GLU16" s="110"/>
      <c r="GLV16" s="110"/>
      <c r="GLW16" s="110"/>
      <c r="GLX16" s="110"/>
      <c r="GLY16" s="110"/>
      <c r="GLZ16" s="110"/>
      <c r="GMA16" s="110"/>
      <c r="GMB16" s="110"/>
      <c r="GMC16" s="110"/>
      <c r="GMD16" s="110"/>
      <c r="GME16" s="110"/>
      <c r="GMF16" s="110"/>
      <c r="GMG16" s="110"/>
      <c r="GMH16" s="110"/>
      <c r="GMI16" s="110"/>
      <c r="GMJ16" s="110"/>
      <c r="GMK16" s="110"/>
      <c r="GML16" s="110"/>
      <c r="GMM16" s="110"/>
      <c r="GMN16" s="110"/>
      <c r="GMO16" s="110"/>
      <c r="GMP16" s="110"/>
      <c r="GMQ16" s="110"/>
      <c r="GMR16" s="110"/>
      <c r="GMS16" s="110"/>
      <c r="GMT16" s="110"/>
      <c r="GMU16" s="110"/>
      <c r="GMV16" s="110"/>
      <c r="GMW16" s="110"/>
      <c r="GMX16" s="110"/>
      <c r="GMY16" s="110"/>
      <c r="GMZ16" s="110"/>
      <c r="GNA16" s="110"/>
      <c r="GNB16" s="110"/>
      <c r="GNC16" s="110"/>
      <c r="GND16" s="110"/>
      <c r="GNE16" s="110"/>
      <c r="GNF16" s="110"/>
      <c r="GNG16" s="110"/>
      <c r="GNH16" s="110"/>
      <c r="GNI16" s="110"/>
      <c r="GNJ16" s="110"/>
      <c r="GNK16" s="110"/>
      <c r="GNL16" s="110"/>
      <c r="GNM16" s="110"/>
      <c r="GNN16" s="110"/>
      <c r="GNO16" s="110"/>
      <c r="GNP16" s="110"/>
      <c r="GNQ16" s="110"/>
      <c r="GNR16" s="110"/>
      <c r="GNS16" s="110"/>
      <c r="GNT16" s="110"/>
      <c r="GNU16" s="110"/>
      <c r="GNV16" s="110"/>
      <c r="GNW16" s="110"/>
      <c r="GNX16" s="110"/>
      <c r="GNY16" s="110"/>
      <c r="GNZ16" s="110"/>
      <c r="GOA16" s="110"/>
      <c r="GOB16" s="110"/>
      <c r="GOC16" s="110"/>
      <c r="GOD16" s="110"/>
      <c r="GOE16" s="110"/>
      <c r="GOF16" s="110"/>
      <c r="GOG16" s="110"/>
      <c r="GOH16" s="110"/>
      <c r="GOI16" s="110"/>
      <c r="GOJ16" s="110"/>
      <c r="GOK16" s="110"/>
      <c r="GOL16" s="110"/>
      <c r="GOM16" s="110"/>
      <c r="GON16" s="110"/>
      <c r="GOO16" s="110"/>
      <c r="GOP16" s="110"/>
      <c r="GOQ16" s="110"/>
      <c r="GOR16" s="110"/>
      <c r="GOS16" s="110"/>
      <c r="GOT16" s="110"/>
      <c r="GOU16" s="110"/>
      <c r="GOV16" s="110"/>
      <c r="GOW16" s="110"/>
      <c r="GOX16" s="110"/>
      <c r="GOY16" s="110"/>
      <c r="GOZ16" s="110"/>
      <c r="GPA16" s="110"/>
      <c r="GPB16" s="110"/>
      <c r="GPC16" s="110"/>
      <c r="GPD16" s="110"/>
      <c r="GPE16" s="110"/>
      <c r="GPF16" s="110"/>
      <c r="GPG16" s="110"/>
      <c r="GPH16" s="110"/>
      <c r="GPI16" s="110"/>
      <c r="GPJ16" s="110"/>
      <c r="GPK16" s="110"/>
      <c r="GPL16" s="110"/>
      <c r="GPM16" s="110"/>
      <c r="GPN16" s="110"/>
      <c r="GPO16" s="110"/>
      <c r="GPP16" s="110"/>
      <c r="GPQ16" s="110"/>
      <c r="GPR16" s="110"/>
      <c r="GPS16" s="110"/>
      <c r="GPT16" s="110"/>
      <c r="GPU16" s="110"/>
      <c r="GPV16" s="110"/>
      <c r="GPW16" s="110"/>
      <c r="GPX16" s="110"/>
      <c r="GPY16" s="110"/>
      <c r="GPZ16" s="110"/>
      <c r="GQA16" s="110"/>
      <c r="GQB16" s="110"/>
      <c r="GQC16" s="110"/>
      <c r="GQD16" s="110"/>
      <c r="GQE16" s="110"/>
      <c r="GQF16" s="110"/>
      <c r="GQG16" s="110"/>
      <c r="GQH16" s="110"/>
      <c r="GQI16" s="110"/>
      <c r="GQJ16" s="110"/>
      <c r="GQK16" s="110"/>
      <c r="GQL16" s="110"/>
      <c r="GQM16" s="110"/>
      <c r="GQN16" s="110"/>
      <c r="GQO16" s="110"/>
      <c r="GQP16" s="110"/>
      <c r="GQQ16" s="110"/>
      <c r="GQR16" s="110"/>
      <c r="GQS16" s="110"/>
      <c r="GQT16" s="110"/>
      <c r="GQU16" s="110"/>
      <c r="GQV16" s="110"/>
      <c r="GQW16" s="110"/>
      <c r="GQX16" s="110"/>
      <c r="GQY16" s="110"/>
      <c r="GQZ16" s="110"/>
      <c r="GRA16" s="110"/>
      <c r="GRB16" s="110"/>
      <c r="GRC16" s="110"/>
      <c r="GRD16" s="110"/>
      <c r="GRE16" s="110"/>
      <c r="GRF16" s="110"/>
      <c r="GRG16" s="110"/>
      <c r="GRH16" s="110"/>
      <c r="GRI16" s="110"/>
      <c r="GRJ16" s="110"/>
      <c r="GRK16" s="110"/>
      <c r="GRL16" s="110"/>
      <c r="GRM16" s="110"/>
      <c r="GRN16" s="110"/>
      <c r="GRO16" s="110"/>
      <c r="GRP16" s="110"/>
      <c r="GRQ16" s="110"/>
      <c r="GRR16" s="110"/>
      <c r="GRS16" s="110"/>
      <c r="GRT16" s="110"/>
      <c r="GRU16" s="110"/>
      <c r="GRV16" s="110"/>
      <c r="GRW16" s="110"/>
      <c r="GRX16" s="110"/>
      <c r="GRY16" s="110"/>
      <c r="GRZ16" s="110"/>
      <c r="GSA16" s="110"/>
      <c r="GSB16" s="110"/>
      <c r="GSC16" s="110"/>
      <c r="GSD16" s="110"/>
      <c r="GSE16" s="110"/>
      <c r="GSF16" s="110"/>
      <c r="GSG16" s="110"/>
      <c r="GSH16" s="110"/>
      <c r="GSI16" s="110"/>
      <c r="GSJ16" s="110"/>
      <c r="GSK16" s="110"/>
      <c r="GSL16" s="110"/>
      <c r="GSM16" s="110"/>
      <c r="GSN16" s="110"/>
      <c r="GSO16" s="110"/>
      <c r="GSP16" s="110"/>
      <c r="GSQ16" s="110"/>
      <c r="GSR16" s="110"/>
      <c r="GSS16" s="110"/>
      <c r="GST16" s="110"/>
      <c r="GSU16" s="110"/>
      <c r="GSV16" s="110"/>
      <c r="GSW16" s="110"/>
      <c r="GSX16" s="110"/>
      <c r="GSY16" s="110"/>
      <c r="GSZ16" s="110"/>
      <c r="GTA16" s="110"/>
      <c r="GTB16" s="110"/>
      <c r="GTC16" s="110"/>
      <c r="GTD16" s="110"/>
      <c r="GTE16" s="110"/>
      <c r="GTF16" s="110"/>
      <c r="GTG16" s="110"/>
      <c r="GTH16" s="110"/>
      <c r="GTI16" s="110"/>
      <c r="GTJ16" s="110"/>
      <c r="GTK16" s="110"/>
      <c r="GTL16" s="110"/>
      <c r="GTM16" s="110"/>
      <c r="GTN16" s="110"/>
      <c r="GTO16" s="110"/>
      <c r="GTP16" s="110"/>
      <c r="GTQ16" s="110"/>
      <c r="GTR16" s="110"/>
      <c r="GTS16" s="110"/>
      <c r="GTT16" s="110"/>
      <c r="GTU16" s="110"/>
      <c r="GTV16" s="110"/>
      <c r="GTW16" s="110"/>
      <c r="GTX16" s="110"/>
      <c r="GTY16" s="110"/>
      <c r="GTZ16" s="110"/>
      <c r="GUA16" s="110"/>
      <c r="GUB16" s="110"/>
      <c r="GUC16" s="110"/>
      <c r="GUD16" s="110"/>
      <c r="GUE16" s="110"/>
      <c r="GUF16" s="110"/>
      <c r="GUG16" s="110"/>
      <c r="GUH16" s="110"/>
      <c r="GUI16" s="110"/>
      <c r="GUJ16" s="110"/>
      <c r="GUK16" s="110"/>
      <c r="GUL16" s="110"/>
      <c r="GUM16" s="110"/>
      <c r="GUN16" s="110"/>
      <c r="GUO16" s="110"/>
      <c r="GUP16" s="110"/>
      <c r="GUQ16" s="110"/>
      <c r="GUR16" s="110"/>
      <c r="GUS16" s="110"/>
      <c r="GUT16" s="110"/>
      <c r="GUU16" s="110"/>
      <c r="GUV16" s="110"/>
      <c r="GUW16" s="110"/>
      <c r="GUX16" s="110"/>
      <c r="GUY16" s="110"/>
      <c r="GUZ16" s="110"/>
      <c r="GVA16" s="110"/>
      <c r="GVB16" s="110"/>
      <c r="GVC16" s="110"/>
      <c r="GVD16" s="110"/>
      <c r="GVE16" s="110"/>
      <c r="GVF16" s="110"/>
      <c r="GVG16" s="110"/>
      <c r="GVH16" s="110"/>
      <c r="GVI16" s="110"/>
      <c r="GVJ16" s="110"/>
      <c r="GVK16" s="110"/>
      <c r="GVL16" s="110"/>
      <c r="GVM16" s="110"/>
      <c r="GVN16" s="110"/>
      <c r="GVO16" s="110"/>
      <c r="GVP16" s="110"/>
      <c r="GVQ16" s="110"/>
      <c r="GVR16" s="110"/>
      <c r="GVS16" s="110"/>
      <c r="GVT16" s="110"/>
      <c r="GVU16" s="110"/>
      <c r="GVV16" s="110"/>
      <c r="GVW16" s="110"/>
      <c r="GVX16" s="110"/>
      <c r="GVY16" s="110"/>
      <c r="GVZ16" s="110"/>
      <c r="GWA16" s="110"/>
      <c r="GWB16" s="110"/>
      <c r="GWC16" s="110"/>
      <c r="GWD16" s="110"/>
      <c r="GWE16" s="110"/>
      <c r="GWF16" s="110"/>
      <c r="GWG16" s="110"/>
      <c r="GWH16" s="110"/>
      <c r="GWI16" s="110"/>
      <c r="GWJ16" s="110"/>
      <c r="GWK16" s="110"/>
      <c r="GWL16" s="110"/>
      <c r="GWM16" s="110"/>
      <c r="GWN16" s="110"/>
      <c r="GWO16" s="110"/>
      <c r="GWP16" s="110"/>
      <c r="GWQ16" s="110"/>
      <c r="GWR16" s="110"/>
      <c r="GWS16" s="110"/>
      <c r="GWT16" s="110"/>
      <c r="GWU16" s="110"/>
      <c r="GWV16" s="110"/>
      <c r="GWW16" s="110"/>
      <c r="GWX16" s="110"/>
      <c r="GWY16" s="110"/>
      <c r="GWZ16" s="110"/>
      <c r="GXA16" s="110"/>
      <c r="GXB16" s="110"/>
      <c r="GXC16" s="110"/>
      <c r="GXD16" s="110"/>
      <c r="GXE16" s="110"/>
      <c r="GXF16" s="110"/>
      <c r="GXG16" s="110"/>
      <c r="GXH16" s="110"/>
      <c r="GXI16" s="110"/>
      <c r="GXJ16" s="110"/>
      <c r="GXK16" s="110"/>
      <c r="GXL16" s="110"/>
      <c r="GXM16" s="110"/>
      <c r="GXN16" s="110"/>
      <c r="GXO16" s="110"/>
      <c r="GXP16" s="110"/>
      <c r="GXQ16" s="110"/>
      <c r="GXR16" s="110"/>
      <c r="GXS16" s="110"/>
      <c r="GXT16" s="110"/>
      <c r="GXU16" s="110"/>
      <c r="GXV16" s="110"/>
      <c r="GXW16" s="110"/>
      <c r="GXX16" s="110"/>
      <c r="GXY16" s="110"/>
      <c r="GXZ16" s="110"/>
      <c r="GYA16" s="110"/>
      <c r="GYB16" s="110"/>
      <c r="GYC16" s="110"/>
      <c r="GYD16" s="110"/>
      <c r="GYE16" s="110"/>
      <c r="GYF16" s="110"/>
      <c r="GYG16" s="110"/>
      <c r="GYH16" s="110"/>
      <c r="GYI16" s="110"/>
      <c r="GYJ16" s="110"/>
      <c r="GYK16" s="110"/>
      <c r="GYL16" s="110"/>
      <c r="GYM16" s="110"/>
      <c r="GYN16" s="110"/>
      <c r="GYO16" s="110"/>
      <c r="GYP16" s="110"/>
      <c r="GYQ16" s="110"/>
      <c r="GYR16" s="110"/>
      <c r="GYS16" s="110"/>
      <c r="GYT16" s="110"/>
      <c r="GYU16" s="110"/>
      <c r="GYV16" s="110"/>
      <c r="GYW16" s="110"/>
      <c r="GYX16" s="110"/>
      <c r="GYY16" s="110"/>
      <c r="GYZ16" s="110"/>
      <c r="GZA16" s="110"/>
      <c r="GZB16" s="110"/>
      <c r="GZC16" s="110"/>
      <c r="GZD16" s="110"/>
      <c r="GZE16" s="110"/>
      <c r="GZF16" s="110"/>
      <c r="GZG16" s="110"/>
      <c r="GZH16" s="110"/>
      <c r="GZI16" s="110"/>
      <c r="GZJ16" s="110"/>
      <c r="GZK16" s="110"/>
      <c r="GZL16" s="110"/>
      <c r="GZM16" s="110"/>
      <c r="GZN16" s="110"/>
      <c r="GZO16" s="110"/>
      <c r="GZP16" s="110"/>
      <c r="GZQ16" s="110"/>
      <c r="GZR16" s="110"/>
      <c r="GZS16" s="110"/>
      <c r="GZT16" s="110"/>
      <c r="GZU16" s="110"/>
      <c r="GZV16" s="110"/>
      <c r="GZW16" s="110"/>
      <c r="GZX16" s="110"/>
      <c r="GZY16" s="110"/>
      <c r="GZZ16" s="110"/>
      <c r="HAA16" s="110"/>
      <c r="HAB16" s="110"/>
      <c r="HAC16" s="110"/>
      <c r="HAD16" s="110"/>
      <c r="HAE16" s="110"/>
      <c r="HAF16" s="110"/>
      <c r="HAG16" s="110"/>
      <c r="HAH16" s="110"/>
      <c r="HAI16" s="110"/>
      <c r="HAJ16" s="110"/>
      <c r="HAK16" s="110"/>
      <c r="HAL16" s="110"/>
      <c r="HAM16" s="110"/>
      <c r="HAN16" s="110"/>
      <c r="HAO16" s="110"/>
      <c r="HAP16" s="110"/>
      <c r="HAQ16" s="110"/>
      <c r="HAR16" s="110"/>
      <c r="HAS16" s="110"/>
      <c r="HAT16" s="110"/>
      <c r="HAU16" s="110"/>
      <c r="HAV16" s="110"/>
      <c r="HAW16" s="110"/>
      <c r="HAX16" s="110"/>
      <c r="HAY16" s="110"/>
      <c r="HAZ16" s="110"/>
      <c r="HBA16" s="110"/>
      <c r="HBB16" s="110"/>
      <c r="HBC16" s="110"/>
      <c r="HBD16" s="110"/>
      <c r="HBE16" s="110"/>
      <c r="HBF16" s="110"/>
      <c r="HBG16" s="110"/>
      <c r="HBH16" s="110"/>
      <c r="HBI16" s="110"/>
      <c r="HBJ16" s="110"/>
      <c r="HBK16" s="110"/>
      <c r="HBL16" s="110"/>
      <c r="HBM16" s="110"/>
      <c r="HBN16" s="110"/>
      <c r="HBO16" s="110"/>
      <c r="HBP16" s="110"/>
      <c r="HBQ16" s="110"/>
      <c r="HBR16" s="110"/>
      <c r="HBS16" s="110"/>
      <c r="HBT16" s="110"/>
      <c r="HBU16" s="110"/>
      <c r="HBV16" s="110"/>
      <c r="HBW16" s="110"/>
      <c r="HBX16" s="110"/>
      <c r="HBY16" s="110"/>
      <c r="HBZ16" s="110"/>
      <c r="HCA16" s="110"/>
      <c r="HCB16" s="110"/>
      <c r="HCC16" s="110"/>
      <c r="HCD16" s="110"/>
      <c r="HCE16" s="110"/>
      <c r="HCF16" s="110"/>
      <c r="HCG16" s="110"/>
      <c r="HCH16" s="110"/>
      <c r="HCI16" s="110"/>
      <c r="HCJ16" s="110"/>
      <c r="HCK16" s="110"/>
      <c r="HCL16" s="110"/>
      <c r="HCM16" s="110"/>
      <c r="HCN16" s="110"/>
      <c r="HCO16" s="110"/>
      <c r="HCP16" s="110"/>
      <c r="HCQ16" s="110"/>
      <c r="HCR16" s="110"/>
      <c r="HCS16" s="110"/>
      <c r="HCT16" s="110"/>
      <c r="HCU16" s="110"/>
      <c r="HCV16" s="110"/>
      <c r="HCW16" s="110"/>
      <c r="HCX16" s="110"/>
      <c r="HCY16" s="110"/>
      <c r="HCZ16" s="110"/>
      <c r="HDA16" s="110"/>
      <c r="HDB16" s="110"/>
      <c r="HDC16" s="110"/>
      <c r="HDD16" s="110"/>
      <c r="HDE16" s="110"/>
      <c r="HDF16" s="110"/>
      <c r="HDG16" s="110"/>
      <c r="HDH16" s="110"/>
      <c r="HDI16" s="110"/>
      <c r="HDJ16" s="110"/>
      <c r="HDK16" s="110"/>
      <c r="HDL16" s="110"/>
      <c r="HDM16" s="110"/>
      <c r="HDN16" s="110"/>
      <c r="HDO16" s="110"/>
      <c r="HDP16" s="110"/>
      <c r="HDQ16" s="110"/>
      <c r="HDR16" s="110"/>
      <c r="HDS16" s="110"/>
      <c r="HDT16" s="110"/>
      <c r="HDU16" s="110"/>
      <c r="HDV16" s="110"/>
      <c r="HDW16" s="110"/>
      <c r="HDX16" s="110"/>
      <c r="HDY16" s="110"/>
      <c r="HDZ16" s="110"/>
      <c r="HEA16" s="110"/>
      <c r="HEB16" s="110"/>
      <c r="HEC16" s="110"/>
      <c r="HED16" s="110"/>
      <c r="HEE16" s="110"/>
      <c r="HEF16" s="110"/>
      <c r="HEG16" s="110"/>
      <c r="HEH16" s="110"/>
      <c r="HEI16" s="110"/>
      <c r="HEJ16" s="110"/>
      <c r="HEK16" s="110"/>
      <c r="HEL16" s="110"/>
      <c r="HEM16" s="110"/>
      <c r="HEN16" s="110"/>
      <c r="HEO16" s="110"/>
      <c r="HEP16" s="110"/>
      <c r="HEQ16" s="110"/>
      <c r="HER16" s="110"/>
      <c r="HES16" s="110"/>
      <c r="HET16" s="110"/>
      <c r="HEU16" s="110"/>
      <c r="HEV16" s="110"/>
      <c r="HEW16" s="110"/>
      <c r="HEX16" s="110"/>
      <c r="HEY16" s="110"/>
      <c r="HEZ16" s="110"/>
      <c r="HFA16" s="110"/>
      <c r="HFB16" s="110"/>
      <c r="HFC16" s="110"/>
      <c r="HFD16" s="110"/>
      <c r="HFE16" s="110"/>
      <c r="HFF16" s="110"/>
      <c r="HFG16" s="110"/>
      <c r="HFH16" s="110"/>
      <c r="HFI16" s="110"/>
      <c r="HFJ16" s="110"/>
      <c r="HFK16" s="110"/>
      <c r="HFL16" s="110"/>
      <c r="HFM16" s="110"/>
      <c r="HFN16" s="110"/>
      <c r="HFO16" s="110"/>
      <c r="HFP16" s="110"/>
      <c r="HFQ16" s="110"/>
      <c r="HFR16" s="110"/>
      <c r="HFS16" s="110"/>
      <c r="HFT16" s="110"/>
      <c r="HFU16" s="110"/>
      <c r="HFV16" s="110"/>
      <c r="HFW16" s="110"/>
      <c r="HFX16" s="110"/>
      <c r="HFY16" s="110"/>
      <c r="HFZ16" s="110"/>
      <c r="HGA16" s="110"/>
      <c r="HGB16" s="110"/>
      <c r="HGC16" s="110"/>
      <c r="HGD16" s="110"/>
      <c r="HGE16" s="110"/>
      <c r="HGF16" s="110"/>
      <c r="HGG16" s="110"/>
      <c r="HGH16" s="110"/>
      <c r="HGI16" s="110"/>
      <c r="HGJ16" s="110"/>
      <c r="HGK16" s="110"/>
      <c r="HGL16" s="110"/>
      <c r="HGM16" s="110"/>
      <c r="HGN16" s="110"/>
      <c r="HGO16" s="110"/>
      <c r="HGP16" s="110"/>
      <c r="HGQ16" s="110"/>
      <c r="HGR16" s="110"/>
      <c r="HGS16" s="110"/>
      <c r="HGT16" s="110"/>
      <c r="HGU16" s="110"/>
      <c r="HGV16" s="110"/>
      <c r="HGW16" s="110"/>
      <c r="HGX16" s="110"/>
      <c r="HGY16" s="110"/>
      <c r="HGZ16" s="110"/>
      <c r="HHA16" s="110"/>
      <c r="HHB16" s="110"/>
      <c r="HHC16" s="110"/>
      <c r="HHD16" s="110"/>
      <c r="HHE16" s="110"/>
      <c r="HHF16" s="110"/>
      <c r="HHG16" s="110"/>
      <c r="HHH16" s="110"/>
      <c r="HHI16" s="110"/>
      <c r="HHJ16" s="110"/>
      <c r="HHK16" s="110"/>
      <c r="HHL16" s="110"/>
      <c r="HHM16" s="110"/>
      <c r="HHN16" s="110"/>
      <c r="HHO16" s="110"/>
      <c r="HHP16" s="110"/>
      <c r="HHQ16" s="110"/>
      <c r="HHR16" s="110"/>
      <c r="HHS16" s="110"/>
      <c r="HHT16" s="110"/>
      <c r="HHU16" s="110"/>
      <c r="HHV16" s="110"/>
      <c r="HHW16" s="110"/>
      <c r="HHX16" s="110"/>
      <c r="HHY16" s="110"/>
      <c r="HHZ16" s="110"/>
      <c r="HIA16" s="110"/>
      <c r="HIB16" s="110"/>
      <c r="HIC16" s="110"/>
      <c r="HID16" s="110"/>
      <c r="HIE16" s="110"/>
      <c r="HIF16" s="110"/>
      <c r="HIG16" s="110"/>
      <c r="HIH16" s="110"/>
      <c r="HII16" s="110"/>
      <c r="HIJ16" s="110"/>
      <c r="HIK16" s="110"/>
      <c r="HIL16" s="110"/>
      <c r="HIM16" s="110"/>
      <c r="HIN16" s="110"/>
      <c r="HIO16" s="110"/>
      <c r="HIP16" s="110"/>
      <c r="HIQ16" s="110"/>
      <c r="HIR16" s="110"/>
      <c r="HIS16" s="110"/>
      <c r="HIT16" s="110"/>
      <c r="HIU16" s="110"/>
      <c r="HIV16" s="110"/>
      <c r="HIW16" s="110"/>
      <c r="HIX16" s="110"/>
      <c r="HIY16" s="110"/>
      <c r="HIZ16" s="110"/>
      <c r="HJA16" s="110"/>
      <c r="HJB16" s="110"/>
      <c r="HJC16" s="110"/>
      <c r="HJD16" s="110"/>
      <c r="HJE16" s="110"/>
      <c r="HJF16" s="110"/>
      <c r="HJG16" s="110"/>
      <c r="HJH16" s="110"/>
      <c r="HJI16" s="110"/>
      <c r="HJJ16" s="110"/>
      <c r="HJK16" s="110"/>
      <c r="HJL16" s="110"/>
      <c r="HJM16" s="110"/>
      <c r="HJN16" s="110"/>
      <c r="HJO16" s="110"/>
      <c r="HJP16" s="110"/>
      <c r="HJQ16" s="110"/>
      <c r="HJR16" s="110"/>
      <c r="HJS16" s="110"/>
      <c r="HJT16" s="110"/>
      <c r="HJU16" s="110"/>
      <c r="HJV16" s="110"/>
      <c r="HJW16" s="110"/>
      <c r="HJX16" s="110"/>
      <c r="HJY16" s="110"/>
      <c r="HJZ16" s="110"/>
      <c r="HKA16" s="110"/>
      <c r="HKB16" s="110"/>
      <c r="HKC16" s="110"/>
      <c r="HKD16" s="110"/>
      <c r="HKE16" s="110"/>
      <c r="HKF16" s="110"/>
      <c r="HKG16" s="110"/>
      <c r="HKH16" s="110"/>
      <c r="HKI16" s="110"/>
      <c r="HKJ16" s="110"/>
      <c r="HKK16" s="110"/>
      <c r="HKL16" s="110"/>
      <c r="HKM16" s="110"/>
      <c r="HKN16" s="110"/>
      <c r="HKO16" s="110"/>
      <c r="HKP16" s="110"/>
      <c r="HKQ16" s="110"/>
      <c r="HKR16" s="110"/>
      <c r="HKS16" s="110"/>
      <c r="HKT16" s="110"/>
      <c r="HKU16" s="110"/>
      <c r="HKV16" s="110"/>
      <c r="HKW16" s="110"/>
      <c r="HKX16" s="110"/>
      <c r="HKY16" s="110"/>
      <c r="HKZ16" s="110"/>
      <c r="HLA16" s="110"/>
      <c r="HLB16" s="110"/>
      <c r="HLC16" s="110"/>
      <c r="HLD16" s="110"/>
      <c r="HLE16" s="110"/>
      <c r="HLF16" s="110"/>
      <c r="HLG16" s="110"/>
      <c r="HLH16" s="110"/>
      <c r="HLI16" s="110"/>
      <c r="HLJ16" s="110"/>
      <c r="HLK16" s="110"/>
      <c r="HLL16" s="110"/>
      <c r="HLM16" s="110"/>
      <c r="HLN16" s="110"/>
      <c r="HLO16" s="110"/>
      <c r="HLP16" s="110"/>
      <c r="HLQ16" s="110"/>
      <c r="HLR16" s="110"/>
      <c r="HLS16" s="110"/>
      <c r="HLT16" s="110"/>
      <c r="HLU16" s="110"/>
      <c r="HLV16" s="110"/>
      <c r="HLW16" s="110"/>
      <c r="HLX16" s="110"/>
      <c r="HLY16" s="110"/>
      <c r="HLZ16" s="110"/>
      <c r="HMA16" s="110"/>
      <c r="HMB16" s="110"/>
      <c r="HMC16" s="110"/>
      <c r="HMD16" s="110"/>
      <c r="HME16" s="110"/>
      <c r="HMF16" s="110"/>
      <c r="HMG16" s="110"/>
      <c r="HMH16" s="110"/>
      <c r="HMI16" s="110"/>
      <c r="HMJ16" s="110"/>
      <c r="HMK16" s="110"/>
      <c r="HML16" s="110"/>
      <c r="HMM16" s="110"/>
      <c r="HMN16" s="110"/>
      <c r="HMO16" s="110"/>
      <c r="HMP16" s="110"/>
      <c r="HMQ16" s="110"/>
      <c r="HMR16" s="110"/>
      <c r="HMS16" s="110"/>
      <c r="HMT16" s="110"/>
      <c r="HMU16" s="110"/>
      <c r="HMV16" s="110"/>
      <c r="HMW16" s="110"/>
      <c r="HMX16" s="110"/>
      <c r="HMY16" s="110"/>
      <c r="HMZ16" s="110"/>
      <c r="HNA16" s="110"/>
      <c r="HNB16" s="110"/>
      <c r="HNC16" s="110"/>
      <c r="HND16" s="110"/>
      <c r="HNE16" s="110"/>
      <c r="HNF16" s="110"/>
      <c r="HNG16" s="110"/>
      <c r="HNH16" s="110"/>
      <c r="HNI16" s="110"/>
      <c r="HNJ16" s="110"/>
      <c r="HNK16" s="110"/>
      <c r="HNL16" s="110"/>
      <c r="HNM16" s="110"/>
      <c r="HNN16" s="110"/>
      <c r="HNO16" s="110"/>
      <c r="HNP16" s="110"/>
      <c r="HNQ16" s="110"/>
      <c r="HNR16" s="110"/>
      <c r="HNS16" s="110"/>
      <c r="HNT16" s="110"/>
      <c r="HNU16" s="110"/>
      <c r="HNV16" s="110"/>
      <c r="HNW16" s="110"/>
      <c r="HNX16" s="110"/>
      <c r="HNY16" s="110"/>
      <c r="HNZ16" s="110"/>
      <c r="HOA16" s="110"/>
      <c r="HOB16" s="110"/>
      <c r="HOC16" s="110"/>
      <c r="HOD16" s="110"/>
      <c r="HOE16" s="110"/>
      <c r="HOF16" s="110"/>
      <c r="HOG16" s="110"/>
      <c r="HOH16" s="110"/>
      <c r="HOI16" s="110"/>
      <c r="HOJ16" s="110"/>
      <c r="HOK16" s="110"/>
      <c r="HOL16" s="110"/>
      <c r="HOM16" s="110"/>
      <c r="HON16" s="110"/>
      <c r="HOO16" s="110"/>
      <c r="HOP16" s="110"/>
      <c r="HOQ16" s="110"/>
      <c r="HOR16" s="110"/>
      <c r="HOS16" s="110"/>
      <c r="HOT16" s="110"/>
      <c r="HOU16" s="110"/>
      <c r="HOV16" s="110"/>
      <c r="HOW16" s="110"/>
      <c r="HOX16" s="110"/>
      <c r="HOY16" s="110"/>
      <c r="HOZ16" s="110"/>
      <c r="HPA16" s="110"/>
      <c r="HPB16" s="110"/>
      <c r="HPC16" s="110"/>
      <c r="HPD16" s="110"/>
      <c r="HPE16" s="110"/>
      <c r="HPF16" s="110"/>
      <c r="HPG16" s="110"/>
      <c r="HPH16" s="110"/>
      <c r="HPI16" s="110"/>
      <c r="HPJ16" s="110"/>
      <c r="HPK16" s="110"/>
      <c r="HPL16" s="110"/>
      <c r="HPM16" s="110"/>
      <c r="HPN16" s="110"/>
      <c r="HPO16" s="110"/>
      <c r="HPP16" s="110"/>
      <c r="HPQ16" s="110"/>
      <c r="HPR16" s="110"/>
      <c r="HPS16" s="110"/>
      <c r="HPT16" s="110"/>
      <c r="HPU16" s="110"/>
      <c r="HPV16" s="110"/>
      <c r="HPW16" s="110"/>
      <c r="HPX16" s="110"/>
      <c r="HPY16" s="110"/>
      <c r="HPZ16" s="110"/>
      <c r="HQA16" s="110"/>
      <c r="HQB16" s="110"/>
      <c r="HQC16" s="110"/>
      <c r="HQD16" s="110"/>
      <c r="HQE16" s="110"/>
      <c r="HQF16" s="110"/>
      <c r="HQG16" s="110"/>
      <c r="HQH16" s="110"/>
      <c r="HQI16" s="110"/>
      <c r="HQJ16" s="110"/>
      <c r="HQK16" s="110"/>
      <c r="HQL16" s="110"/>
      <c r="HQM16" s="110"/>
      <c r="HQN16" s="110"/>
      <c r="HQO16" s="110"/>
      <c r="HQP16" s="110"/>
      <c r="HQQ16" s="110"/>
      <c r="HQR16" s="110"/>
      <c r="HQS16" s="110"/>
      <c r="HQT16" s="110"/>
      <c r="HQU16" s="110"/>
      <c r="HQV16" s="110"/>
      <c r="HQW16" s="110"/>
      <c r="HQX16" s="110"/>
      <c r="HQY16" s="110"/>
      <c r="HQZ16" s="110"/>
      <c r="HRA16" s="110"/>
      <c r="HRB16" s="110"/>
      <c r="HRC16" s="110"/>
      <c r="HRD16" s="110"/>
      <c r="HRE16" s="110"/>
      <c r="HRF16" s="110"/>
      <c r="HRG16" s="110"/>
      <c r="HRH16" s="110"/>
      <c r="HRI16" s="110"/>
      <c r="HRJ16" s="110"/>
      <c r="HRK16" s="110"/>
      <c r="HRL16" s="110"/>
      <c r="HRM16" s="110"/>
      <c r="HRN16" s="110"/>
      <c r="HRO16" s="110"/>
      <c r="HRP16" s="110"/>
      <c r="HRQ16" s="110"/>
      <c r="HRR16" s="110"/>
      <c r="HRS16" s="110"/>
      <c r="HRT16" s="110"/>
      <c r="HRU16" s="110"/>
      <c r="HRV16" s="110"/>
      <c r="HRW16" s="110"/>
      <c r="HRX16" s="110"/>
      <c r="HRY16" s="110"/>
      <c r="HRZ16" s="110"/>
      <c r="HSA16" s="110"/>
      <c r="HSB16" s="110"/>
      <c r="HSC16" s="110"/>
      <c r="HSD16" s="110"/>
      <c r="HSE16" s="110"/>
      <c r="HSF16" s="110"/>
      <c r="HSG16" s="110"/>
      <c r="HSH16" s="110"/>
      <c r="HSI16" s="110"/>
      <c r="HSJ16" s="110"/>
      <c r="HSK16" s="110"/>
      <c r="HSL16" s="110"/>
      <c r="HSM16" s="110"/>
      <c r="HSN16" s="110"/>
      <c r="HSO16" s="110"/>
      <c r="HSP16" s="110"/>
      <c r="HSQ16" s="110"/>
      <c r="HSR16" s="110"/>
      <c r="HSS16" s="110"/>
      <c r="HST16" s="110"/>
      <c r="HSU16" s="110"/>
      <c r="HSV16" s="110"/>
      <c r="HSW16" s="110"/>
      <c r="HSX16" s="110"/>
      <c r="HSY16" s="110"/>
      <c r="HSZ16" s="110"/>
      <c r="HTA16" s="110"/>
      <c r="HTB16" s="110"/>
      <c r="HTC16" s="110"/>
      <c r="HTD16" s="110"/>
      <c r="HTE16" s="110"/>
      <c r="HTF16" s="110"/>
      <c r="HTG16" s="110"/>
      <c r="HTH16" s="110"/>
      <c r="HTI16" s="110"/>
      <c r="HTJ16" s="110"/>
      <c r="HTK16" s="110"/>
      <c r="HTL16" s="110"/>
      <c r="HTM16" s="110"/>
      <c r="HTN16" s="110"/>
      <c r="HTO16" s="110"/>
      <c r="HTP16" s="110"/>
      <c r="HTQ16" s="110"/>
      <c r="HTR16" s="110"/>
      <c r="HTS16" s="110"/>
      <c r="HTT16" s="110"/>
      <c r="HTU16" s="110"/>
      <c r="HTV16" s="110"/>
      <c r="HTW16" s="110"/>
      <c r="HTX16" s="110"/>
      <c r="HTY16" s="110"/>
      <c r="HTZ16" s="110"/>
      <c r="HUA16" s="110"/>
      <c r="HUB16" s="110"/>
      <c r="HUC16" s="110"/>
      <c r="HUD16" s="110"/>
      <c r="HUE16" s="110"/>
      <c r="HUF16" s="110"/>
      <c r="HUG16" s="110"/>
      <c r="HUH16" s="110"/>
      <c r="HUI16" s="110"/>
      <c r="HUJ16" s="110"/>
      <c r="HUK16" s="110"/>
      <c r="HUL16" s="110"/>
      <c r="HUM16" s="110"/>
      <c r="HUN16" s="110"/>
      <c r="HUO16" s="110"/>
      <c r="HUP16" s="110"/>
      <c r="HUQ16" s="110"/>
      <c r="HUR16" s="110"/>
      <c r="HUS16" s="110"/>
      <c r="HUT16" s="110"/>
      <c r="HUU16" s="110"/>
      <c r="HUV16" s="110"/>
      <c r="HUW16" s="110"/>
      <c r="HUX16" s="110"/>
      <c r="HUY16" s="110"/>
      <c r="HUZ16" s="110"/>
      <c r="HVA16" s="110"/>
      <c r="HVB16" s="110"/>
      <c r="HVC16" s="110"/>
      <c r="HVD16" s="110"/>
      <c r="HVE16" s="110"/>
      <c r="HVF16" s="110"/>
      <c r="HVG16" s="110"/>
      <c r="HVH16" s="110"/>
      <c r="HVI16" s="110"/>
      <c r="HVJ16" s="110"/>
      <c r="HVK16" s="110"/>
      <c r="HVL16" s="110"/>
      <c r="HVM16" s="110"/>
      <c r="HVN16" s="110"/>
      <c r="HVO16" s="110"/>
      <c r="HVP16" s="110"/>
      <c r="HVQ16" s="110"/>
      <c r="HVR16" s="110"/>
      <c r="HVS16" s="110"/>
      <c r="HVT16" s="110"/>
      <c r="HVU16" s="110"/>
      <c r="HVV16" s="110"/>
      <c r="HVW16" s="110"/>
      <c r="HVX16" s="110"/>
      <c r="HVY16" s="110"/>
      <c r="HVZ16" s="110"/>
      <c r="HWA16" s="110"/>
      <c r="HWB16" s="110"/>
      <c r="HWC16" s="110"/>
      <c r="HWD16" s="110"/>
      <c r="HWE16" s="110"/>
      <c r="HWF16" s="110"/>
      <c r="HWG16" s="110"/>
      <c r="HWH16" s="110"/>
      <c r="HWI16" s="110"/>
      <c r="HWJ16" s="110"/>
      <c r="HWK16" s="110"/>
      <c r="HWL16" s="110"/>
      <c r="HWM16" s="110"/>
      <c r="HWN16" s="110"/>
      <c r="HWO16" s="110"/>
      <c r="HWP16" s="110"/>
      <c r="HWQ16" s="110"/>
      <c r="HWR16" s="110"/>
      <c r="HWS16" s="110"/>
      <c r="HWT16" s="110"/>
      <c r="HWU16" s="110"/>
      <c r="HWV16" s="110"/>
      <c r="HWW16" s="110"/>
      <c r="HWX16" s="110"/>
      <c r="HWY16" s="110"/>
      <c r="HWZ16" s="110"/>
      <c r="HXA16" s="110"/>
      <c r="HXB16" s="110"/>
      <c r="HXC16" s="110"/>
      <c r="HXD16" s="110"/>
      <c r="HXE16" s="110"/>
      <c r="HXF16" s="110"/>
      <c r="HXG16" s="110"/>
      <c r="HXH16" s="110"/>
      <c r="HXI16" s="110"/>
      <c r="HXJ16" s="110"/>
      <c r="HXK16" s="110"/>
      <c r="HXL16" s="110"/>
      <c r="HXM16" s="110"/>
      <c r="HXN16" s="110"/>
      <c r="HXO16" s="110"/>
      <c r="HXP16" s="110"/>
      <c r="HXQ16" s="110"/>
      <c r="HXR16" s="110"/>
      <c r="HXS16" s="110"/>
      <c r="HXT16" s="110"/>
      <c r="HXU16" s="110"/>
      <c r="HXV16" s="110"/>
      <c r="HXW16" s="110"/>
      <c r="HXX16" s="110"/>
      <c r="HXY16" s="110"/>
      <c r="HXZ16" s="110"/>
      <c r="HYA16" s="110"/>
      <c r="HYB16" s="110"/>
      <c r="HYC16" s="110"/>
      <c r="HYD16" s="110"/>
      <c r="HYE16" s="110"/>
      <c r="HYF16" s="110"/>
      <c r="HYG16" s="110"/>
      <c r="HYH16" s="110"/>
      <c r="HYI16" s="110"/>
      <c r="HYJ16" s="110"/>
      <c r="HYK16" s="110"/>
      <c r="HYL16" s="110"/>
      <c r="HYM16" s="110"/>
      <c r="HYN16" s="110"/>
      <c r="HYO16" s="110"/>
      <c r="HYP16" s="110"/>
      <c r="HYQ16" s="110"/>
      <c r="HYR16" s="110"/>
      <c r="HYS16" s="110"/>
      <c r="HYT16" s="110"/>
      <c r="HYU16" s="110"/>
      <c r="HYV16" s="110"/>
      <c r="HYW16" s="110"/>
      <c r="HYX16" s="110"/>
      <c r="HYY16" s="110"/>
      <c r="HYZ16" s="110"/>
      <c r="HZA16" s="110"/>
      <c r="HZB16" s="110"/>
      <c r="HZC16" s="110"/>
      <c r="HZD16" s="110"/>
      <c r="HZE16" s="110"/>
      <c r="HZF16" s="110"/>
      <c r="HZG16" s="110"/>
      <c r="HZH16" s="110"/>
      <c r="HZI16" s="110"/>
      <c r="HZJ16" s="110"/>
      <c r="HZK16" s="110"/>
      <c r="HZL16" s="110"/>
      <c r="HZM16" s="110"/>
      <c r="HZN16" s="110"/>
      <c r="HZO16" s="110"/>
      <c r="HZP16" s="110"/>
      <c r="HZQ16" s="110"/>
      <c r="HZR16" s="110"/>
      <c r="HZS16" s="110"/>
      <c r="HZT16" s="110"/>
      <c r="HZU16" s="110"/>
      <c r="HZV16" s="110"/>
      <c r="HZW16" s="110"/>
      <c r="HZX16" s="110"/>
      <c r="HZY16" s="110"/>
      <c r="HZZ16" s="110"/>
      <c r="IAA16" s="110"/>
      <c r="IAB16" s="110"/>
      <c r="IAC16" s="110"/>
      <c r="IAD16" s="110"/>
      <c r="IAE16" s="110"/>
      <c r="IAF16" s="110"/>
      <c r="IAG16" s="110"/>
      <c r="IAH16" s="110"/>
      <c r="IAI16" s="110"/>
      <c r="IAJ16" s="110"/>
      <c r="IAK16" s="110"/>
      <c r="IAL16" s="110"/>
      <c r="IAM16" s="110"/>
      <c r="IAN16" s="110"/>
      <c r="IAO16" s="110"/>
      <c r="IAP16" s="110"/>
      <c r="IAQ16" s="110"/>
      <c r="IAR16" s="110"/>
      <c r="IAS16" s="110"/>
      <c r="IAT16" s="110"/>
      <c r="IAU16" s="110"/>
      <c r="IAV16" s="110"/>
      <c r="IAW16" s="110"/>
      <c r="IAX16" s="110"/>
      <c r="IAY16" s="110"/>
      <c r="IAZ16" s="110"/>
      <c r="IBA16" s="110"/>
      <c r="IBB16" s="110"/>
      <c r="IBC16" s="110"/>
      <c r="IBD16" s="110"/>
      <c r="IBE16" s="110"/>
      <c r="IBF16" s="110"/>
      <c r="IBG16" s="110"/>
      <c r="IBH16" s="110"/>
      <c r="IBI16" s="110"/>
      <c r="IBJ16" s="110"/>
      <c r="IBK16" s="110"/>
      <c r="IBL16" s="110"/>
      <c r="IBM16" s="110"/>
      <c r="IBN16" s="110"/>
      <c r="IBO16" s="110"/>
      <c r="IBP16" s="110"/>
      <c r="IBQ16" s="110"/>
      <c r="IBR16" s="110"/>
      <c r="IBS16" s="110"/>
      <c r="IBT16" s="110"/>
      <c r="IBU16" s="110"/>
      <c r="IBV16" s="110"/>
      <c r="IBW16" s="110"/>
      <c r="IBX16" s="110"/>
      <c r="IBY16" s="110"/>
      <c r="IBZ16" s="110"/>
      <c r="ICA16" s="110"/>
      <c r="ICB16" s="110"/>
      <c r="ICC16" s="110"/>
      <c r="ICD16" s="110"/>
      <c r="ICE16" s="110"/>
      <c r="ICF16" s="110"/>
      <c r="ICG16" s="110"/>
      <c r="ICH16" s="110"/>
      <c r="ICI16" s="110"/>
      <c r="ICJ16" s="110"/>
      <c r="ICK16" s="110"/>
      <c r="ICL16" s="110"/>
      <c r="ICM16" s="110"/>
      <c r="ICN16" s="110"/>
      <c r="ICO16" s="110"/>
      <c r="ICP16" s="110"/>
      <c r="ICQ16" s="110"/>
      <c r="ICR16" s="110"/>
      <c r="ICS16" s="110"/>
      <c r="ICT16" s="110"/>
      <c r="ICU16" s="110"/>
      <c r="ICV16" s="110"/>
      <c r="ICW16" s="110"/>
      <c r="ICX16" s="110"/>
      <c r="ICY16" s="110"/>
      <c r="ICZ16" s="110"/>
      <c r="IDA16" s="110"/>
      <c r="IDB16" s="110"/>
      <c r="IDC16" s="110"/>
      <c r="IDD16" s="110"/>
      <c r="IDE16" s="110"/>
      <c r="IDF16" s="110"/>
      <c r="IDG16" s="110"/>
      <c r="IDH16" s="110"/>
      <c r="IDI16" s="110"/>
      <c r="IDJ16" s="110"/>
      <c r="IDK16" s="110"/>
      <c r="IDL16" s="110"/>
      <c r="IDM16" s="110"/>
      <c r="IDN16" s="110"/>
      <c r="IDO16" s="110"/>
      <c r="IDP16" s="110"/>
      <c r="IDQ16" s="110"/>
      <c r="IDR16" s="110"/>
      <c r="IDS16" s="110"/>
      <c r="IDT16" s="110"/>
      <c r="IDU16" s="110"/>
      <c r="IDV16" s="110"/>
      <c r="IDW16" s="110"/>
      <c r="IDX16" s="110"/>
      <c r="IDY16" s="110"/>
      <c r="IDZ16" s="110"/>
      <c r="IEA16" s="110"/>
      <c r="IEB16" s="110"/>
      <c r="IEC16" s="110"/>
      <c r="IED16" s="110"/>
      <c r="IEE16" s="110"/>
      <c r="IEF16" s="110"/>
      <c r="IEG16" s="110"/>
      <c r="IEH16" s="110"/>
      <c r="IEI16" s="110"/>
      <c r="IEJ16" s="110"/>
      <c r="IEK16" s="110"/>
      <c r="IEL16" s="110"/>
      <c r="IEM16" s="110"/>
      <c r="IEN16" s="110"/>
      <c r="IEO16" s="110"/>
      <c r="IEP16" s="110"/>
      <c r="IEQ16" s="110"/>
      <c r="IER16" s="110"/>
      <c r="IES16" s="110"/>
      <c r="IET16" s="110"/>
      <c r="IEU16" s="110"/>
      <c r="IEV16" s="110"/>
      <c r="IEW16" s="110"/>
      <c r="IEX16" s="110"/>
      <c r="IEY16" s="110"/>
      <c r="IEZ16" s="110"/>
      <c r="IFA16" s="110"/>
      <c r="IFB16" s="110"/>
      <c r="IFC16" s="110"/>
      <c r="IFD16" s="110"/>
      <c r="IFE16" s="110"/>
      <c r="IFF16" s="110"/>
      <c r="IFG16" s="110"/>
      <c r="IFH16" s="110"/>
      <c r="IFI16" s="110"/>
      <c r="IFJ16" s="110"/>
      <c r="IFK16" s="110"/>
      <c r="IFL16" s="110"/>
      <c r="IFM16" s="110"/>
      <c r="IFN16" s="110"/>
      <c r="IFO16" s="110"/>
      <c r="IFP16" s="110"/>
      <c r="IFQ16" s="110"/>
      <c r="IFR16" s="110"/>
      <c r="IFS16" s="110"/>
      <c r="IFT16" s="110"/>
      <c r="IFU16" s="110"/>
      <c r="IFV16" s="110"/>
      <c r="IFW16" s="110"/>
      <c r="IFX16" s="110"/>
      <c r="IFY16" s="110"/>
      <c r="IFZ16" s="110"/>
      <c r="IGA16" s="110"/>
      <c r="IGB16" s="110"/>
      <c r="IGC16" s="110"/>
      <c r="IGD16" s="110"/>
      <c r="IGE16" s="110"/>
      <c r="IGF16" s="110"/>
      <c r="IGG16" s="110"/>
      <c r="IGH16" s="110"/>
      <c r="IGI16" s="110"/>
      <c r="IGJ16" s="110"/>
      <c r="IGK16" s="110"/>
      <c r="IGL16" s="110"/>
      <c r="IGM16" s="110"/>
      <c r="IGN16" s="110"/>
      <c r="IGO16" s="110"/>
      <c r="IGP16" s="110"/>
      <c r="IGQ16" s="110"/>
      <c r="IGR16" s="110"/>
      <c r="IGS16" s="110"/>
      <c r="IGT16" s="110"/>
      <c r="IGU16" s="110"/>
      <c r="IGV16" s="110"/>
      <c r="IGW16" s="110"/>
      <c r="IGX16" s="110"/>
      <c r="IGY16" s="110"/>
      <c r="IGZ16" s="110"/>
      <c r="IHA16" s="110"/>
      <c r="IHB16" s="110"/>
      <c r="IHC16" s="110"/>
      <c r="IHD16" s="110"/>
      <c r="IHE16" s="110"/>
      <c r="IHF16" s="110"/>
      <c r="IHG16" s="110"/>
      <c r="IHH16" s="110"/>
      <c r="IHI16" s="110"/>
      <c r="IHJ16" s="110"/>
      <c r="IHK16" s="110"/>
      <c r="IHL16" s="110"/>
      <c r="IHM16" s="110"/>
      <c r="IHN16" s="110"/>
      <c r="IHO16" s="110"/>
      <c r="IHP16" s="110"/>
      <c r="IHQ16" s="110"/>
      <c r="IHR16" s="110"/>
      <c r="IHS16" s="110"/>
      <c r="IHT16" s="110"/>
      <c r="IHU16" s="110"/>
      <c r="IHV16" s="110"/>
      <c r="IHW16" s="110"/>
      <c r="IHX16" s="110"/>
      <c r="IHY16" s="110"/>
      <c r="IHZ16" s="110"/>
      <c r="IIA16" s="110"/>
      <c r="IIB16" s="110"/>
      <c r="IIC16" s="110"/>
      <c r="IID16" s="110"/>
      <c r="IIE16" s="110"/>
      <c r="IIF16" s="110"/>
      <c r="IIG16" s="110"/>
      <c r="IIH16" s="110"/>
      <c r="III16" s="110"/>
      <c r="IIJ16" s="110"/>
      <c r="IIK16" s="110"/>
      <c r="IIL16" s="110"/>
      <c r="IIM16" s="110"/>
      <c r="IIN16" s="110"/>
      <c r="IIO16" s="110"/>
      <c r="IIP16" s="110"/>
      <c r="IIQ16" s="110"/>
      <c r="IIR16" s="110"/>
      <c r="IIS16" s="110"/>
      <c r="IIT16" s="110"/>
      <c r="IIU16" s="110"/>
      <c r="IIV16" s="110"/>
      <c r="IIW16" s="110"/>
      <c r="IIX16" s="110"/>
      <c r="IIY16" s="110"/>
      <c r="IIZ16" s="110"/>
      <c r="IJA16" s="110"/>
      <c r="IJB16" s="110"/>
      <c r="IJC16" s="110"/>
      <c r="IJD16" s="110"/>
      <c r="IJE16" s="110"/>
      <c r="IJF16" s="110"/>
      <c r="IJG16" s="110"/>
      <c r="IJH16" s="110"/>
      <c r="IJI16" s="110"/>
      <c r="IJJ16" s="110"/>
      <c r="IJK16" s="110"/>
      <c r="IJL16" s="110"/>
      <c r="IJM16" s="110"/>
      <c r="IJN16" s="110"/>
      <c r="IJO16" s="110"/>
      <c r="IJP16" s="110"/>
      <c r="IJQ16" s="110"/>
      <c r="IJR16" s="110"/>
      <c r="IJS16" s="110"/>
      <c r="IJT16" s="110"/>
      <c r="IJU16" s="110"/>
      <c r="IJV16" s="110"/>
      <c r="IJW16" s="110"/>
      <c r="IJX16" s="110"/>
      <c r="IJY16" s="110"/>
      <c r="IJZ16" s="110"/>
      <c r="IKA16" s="110"/>
      <c r="IKB16" s="110"/>
      <c r="IKC16" s="110"/>
      <c r="IKD16" s="110"/>
      <c r="IKE16" s="110"/>
      <c r="IKF16" s="110"/>
      <c r="IKG16" s="110"/>
      <c r="IKH16" s="110"/>
      <c r="IKI16" s="110"/>
      <c r="IKJ16" s="110"/>
      <c r="IKK16" s="110"/>
      <c r="IKL16" s="110"/>
      <c r="IKM16" s="110"/>
      <c r="IKN16" s="110"/>
      <c r="IKO16" s="110"/>
      <c r="IKP16" s="110"/>
      <c r="IKQ16" s="110"/>
      <c r="IKR16" s="110"/>
      <c r="IKS16" s="110"/>
      <c r="IKT16" s="110"/>
      <c r="IKU16" s="110"/>
      <c r="IKV16" s="110"/>
      <c r="IKW16" s="110"/>
      <c r="IKX16" s="110"/>
      <c r="IKY16" s="110"/>
      <c r="IKZ16" s="110"/>
      <c r="ILA16" s="110"/>
      <c r="ILB16" s="110"/>
      <c r="ILC16" s="110"/>
      <c r="ILD16" s="110"/>
      <c r="ILE16" s="110"/>
      <c r="ILF16" s="110"/>
      <c r="ILG16" s="110"/>
      <c r="ILH16" s="110"/>
      <c r="ILI16" s="110"/>
      <c r="ILJ16" s="110"/>
      <c r="ILK16" s="110"/>
      <c r="ILL16" s="110"/>
      <c r="ILM16" s="110"/>
      <c r="ILN16" s="110"/>
      <c r="ILO16" s="110"/>
      <c r="ILP16" s="110"/>
      <c r="ILQ16" s="110"/>
      <c r="ILR16" s="110"/>
      <c r="ILS16" s="110"/>
      <c r="ILT16" s="110"/>
      <c r="ILU16" s="110"/>
      <c r="ILV16" s="110"/>
      <c r="ILW16" s="110"/>
      <c r="ILX16" s="110"/>
      <c r="ILY16" s="110"/>
      <c r="ILZ16" s="110"/>
      <c r="IMA16" s="110"/>
      <c r="IMB16" s="110"/>
      <c r="IMC16" s="110"/>
      <c r="IMD16" s="110"/>
      <c r="IME16" s="110"/>
      <c r="IMF16" s="110"/>
      <c r="IMG16" s="110"/>
      <c r="IMH16" s="110"/>
      <c r="IMI16" s="110"/>
      <c r="IMJ16" s="110"/>
      <c r="IMK16" s="110"/>
      <c r="IML16" s="110"/>
      <c r="IMM16" s="110"/>
      <c r="IMN16" s="110"/>
      <c r="IMO16" s="110"/>
      <c r="IMP16" s="110"/>
      <c r="IMQ16" s="110"/>
      <c r="IMR16" s="110"/>
      <c r="IMS16" s="110"/>
      <c r="IMT16" s="110"/>
      <c r="IMU16" s="110"/>
      <c r="IMV16" s="110"/>
      <c r="IMW16" s="110"/>
      <c r="IMX16" s="110"/>
      <c r="IMY16" s="110"/>
      <c r="IMZ16" s="110"/>
      <c r="INA16" s="110"/>
      <c r="INB16" s="110"/>
      <c r="INC16" s="110"/>
      <c r="IND16" s="110"/>
      <c r="INE16" s="110"/>
      <c r="INF16" s="110"/>
      <c r="ING16" s="110"/>
      <c r="INH16" s="110"/>
      <c r="INI16" s="110"/>
      <c r="INJ16" s="110"/>
      <c r="INK16" s="110"/>
      <c r="INL16" s="110"/>
      <c r="INM16" s="110"/>
      <c r="INN16" s="110"/>
      <c r="INO16" s="110"/>
      <c r="INP16" s="110"/>
      <c r="INQ16" s="110"/>
      <c r="INR16" s="110"/>
      <c r="INS16" s="110"/>
      <c r="INT16" s="110"/>
      <c r="INU16" s="110"/>
      <c r="INV16" s="110"/>
      <c r="INW16" s="110"/>
      <c r="INX16" s="110"/>
      <c r="INY16" s="110"/>
      <c r="INZ16" s="110"/>
      <c r="IOA16" s="110"/>
      <c r="IOB16" s="110"/>
      <c r="IOC16" s="110"/>
      <c r="IOD16" s="110"/>
      <c r="IOE16" s="110"/>
      <c r="IOF16" s="110"/>
      <c r="IOG16" s="110"/>
      <c r="IOH16" s="110"/>
      <c r="IOI16" s="110"/>
      <c r="IOJ16" s="110"/>
      <c r="IOK16" s="110"/>
      <c r="IOL16" s="110"/>
      <c r="IOM16" s="110"/>
      <c r="ION16" s="110"/>
      <c r="IOO16" s="110"/>
      <c r="IOP16" s="110"/>
      <c r="IOQ16" s="110"/>
      <c r="IOR16" s="110"/>
      <c r="IOS16" s="110"/>
      <c r="IOT16" s="110"/>
      <c r="IOU16" s="110"/>
      <c r="IOV16" s="110"/>
      <c r="IOW16" s="110"/>
      <c r="IOX16" s="110"/>
      <c r="IOY16" s="110"/>
      <c r="IOZ16" s="110"/>
      <c r="IPA16" s="110"/>
      <c r="IPB16" s="110"/>
      <c r="IPC16" s="110"/>
      <c r="IPD16" s="110"/>
      <c r="IPE16" s="110"/>
      <c r="IPF16" s="110"/>
      <c r="IPG16" s="110"/>
      <c r="IPH16" s="110"/>
      <c r="IPI16" s="110"/>
      <c r="IPJ16" s="110"/>
      <c r="IPK16" s="110"/>
      <c r="IPL16" s="110"/>
      <c r="IPM16" s="110"/>
      <c r="IPN16" s="110"/>
      <c r="IPO16" s="110"/>
      <c r="IPP16" s="110"/>
      <c r="IPQ16" s="110"/>
      <c r="IPR16" s="110"/>
      <c r="IPS16" s="110"/>
      <c r="IPT16" s="110"/>
      <c r="IPU16" s="110"/>
      <c r="IPV16" s="110"/>
      <c r="IPW16" s="110"/>
      <c r="IPX16" s="110"/>
      <c r="IPY16" s="110"/>
      <c r="IPZ16" s="110"/>
      <c r="IQA16" s="110"/>
      <c r="IQB16" s="110"/>
      <c r="IQC16" s="110"/>
      <c r="IQD16" s="110"/>
      <c r="IQE16" s="110"/>
      <c r="IQF16" s="110"/>
      <c r="IQG16" s="110"/>
      <c r="IQH16" s="110"/>
      <c r="IQI16" s="110"/>
      <c r="IQJ16" s="110"/>
      <c r="IQK16" s="110"/>
      <c r="IQL16" s="110"/>
      <c r="IQM16" s="110"/>
      <c r="IQN16" s="110"/>
      <c r="IQO16" s="110"/>
      <c r="IQP16" s="110"/>
      <c r="IQQ16" s="110"/>
      <c r="IQR16" s="110"/>
      <c r="IQS16" s="110"/>
      <c r="IQT16" s="110"/>
      <c r="IQU16" s="110"/>
      <c r="IQV16" s="110"/>
      <c r="IQW16" s="110"/>
      <c r="IQX16" s="110"/>
      <c r="IQY16" s="110"/>
      <c r="IQZ16" s="110"/>
      <c r="IRA16" s="110"/>
      <c r="IRB16" s="110"/>
      <c r="IRC16" s="110"/>
      <c r="IRD16" s="110"/>
      <c r="IRE16" s="110"/>
      <c r="IRF16" s="110"/>
      <c r="IRG16" s="110"/>
      <c r="IRH16" s="110"/>
      <c r="IRI16" s="110"/>
      <c r="IRJ16" s="110"/>
      <c r="IRK16" s="110"/>
      <c r="IRL16" s="110"/>
      <c r="IRM16" s="110"/>
      <c r="IRN16" s="110"/>
      <c r="IRO16" s="110"/>
      <c r="IRP16" s="110"/>
      <c r="IRQ16" s="110"/>
      <c r="IRR16" s="110"/>
      <c r="IRS16" s="110"/>
      <c r="IRT16" s="110"/>
      <c r="IRU16" s="110"/>
      <c r="IRV16" s="110"/>
      <c r="IRW16" s="110"/>
      <c r="IRX16" s="110"/>
      <c r="IRY16" s="110"/>
      <c r="IRZ16" s="110"/>
      <c r="ISA16" s="110"/>
      <c r="ISB16" s="110"/>
      <c r="ISC16" s="110"/>
      <c r="ISD16" s="110"/>
      <c r="ISE16" s="110"/>
      <c r="ISF16" s="110"/>
      <c r="ISG16" s="110"/>
      <c r="ISH16" s="110"/>
      <c r="ISI16" s="110"/>
      <c r="ISJ16" s="110"/>
      <c r="ISK16" s="110"/>
      <c r="ISL16" s="110"/>
      <c r="ISM16" s="110"/>
      <c r="ISN16" s="110"/>
      <c r="ISO16" s="110"/>
      <c r="ISP16" s="110"/>
      <c r="ISQ16" s="110"/>
      <c r="ISR16" s="110"/>
      <c r="ISS16" s="110"/>
      <c r="IST16" s="110"/>
      <c r="ISU16" s="110"/>
      <c r="ISV16" s="110"/>
      <c r="ISW16" s="110"/>
      <c r="ISX16" s="110"/>
      <c r="ISY16" s="110"/>
      <c r="ISZ16" s="110"/>
      <c r="ITA16" s="110"/>
      <c r="ITB16" s="110"/>
      <c r="ITC16" s="110"/>
      <c r="ITD16" s="110"/>
      <c r="ITE16" s="110"/>
      <c r="ITF16" s="110"/>
      <c r="ITG16" s="110"/>
      <c r="ITH16" s="110"/>
      <c r="ITI16" s="110"/>
      <c r="ITJ16" s="110"/>
      <c r="ITK16" s="110"/>
      <c r="ITL16" s="110"/>
      <c r="ITM16" s="110"/>
      <c r="ITN16" s="110"/>
      <c r="ITO16" s="110"/>
      <c r="ITP16" s="110"/>
      <c r="ITQ16" s="110"/>
      <c r="ITR16" s="110"/>
      <c r="ITS16" s="110"/>
      <c r="ITT16" s="110"/>
      <c r="ITU16" s="110"/>
      <c r="ITV16" s="110"/>
      <c r="ITW16" s="110"/>
      <c r="ITX16" s="110"/>
      <c r="ITY16" s="110"/>
      <c r="ITZ16" s="110"/>
      <c r="IUA16" s="110"/>
      <c r="IUB16" s="110"/>
      <c r="IUC16" s="110"/>
      <c r="IUD16" s="110"/>
      <c r="IUE16" s="110"/>
      <c r="IUF16" s="110"/>
      <c r="IUG16" s="110"/>
      <c r="IUH16" s="110"/>
      <c r="IUI16" s="110"/>
      <c r="IUJ16" s="110"/>
      <c r="IUK16" s="110"/>
      <c r="IUL16" s="110"/>
      <c r="IUM16" s="110"/>
      <c r="IUN16" s="110"/>
      <c r="IUO16" s="110"/>
      <c r="IUP16" s="110"/>
      <c r="IUQ16" s="110"/>
      <c r="IUR16" s="110"/>
      <c r="IUS16" s="110"/>
      <c r="IUT16" s="110"/>
      <c r="IUU16" s="110"/>
      <c r="IUV16" s="110"/>
      <c r="IUW16" s="110"/>
      <c r="IUX16" s="110"/>
      <c r="IUY16" s="110"/>
      <c r="IUZ16" s="110"/>
      <c r="IVA16" s="110"/>
      <c r="IVB16" s="110"/>
      <c r="IVC16" s="110"/>
      <c r="IVD16" s="110"/>
      <c r="IVE16" s="110"/>
      <c r="IVF16" s="110"/>
      <c r="IVG16" s="110"/>
      <c r="IVH16" s="110"/>
      <c r="IVI16" s="110"/>
      <c r="IVJ16" s="110"/>
      <c r="IVK16" s="110"/>
      <c r="IVL16" s="110"/>
      <c r="IVM16" s="110"/>
      <c r="IVN16" s="110"/>
      <c r="IVO16" s="110"/>
      <c r="IVP16" s="110"/>
      <c r="IVQ16" s="110"/>
      <c r="IVR16" s="110"/>
      <c r="IVS16" s="110"/>
      <c r="IVT16" s="110"/>
      <c r="IVU16" s="110"/>
      <c r="IVV16" s="110"/>
      <c r="IVW16" s="110"/>
      <c r="IVX16" s="110"/>
      <c r="IVY16" s="110"/>
      <c r="IVZ16" s="110"/>
      <c r="IWA16" s="110"/>
      <c r="IWB16" s="110"/>
      <c r="IWC16" s="110"/>
      <c r="IWD16" s="110"/>
      <c r="IWE16" s="110"/>
      <c r="IWF16" s="110"/>
      <c r="IWG16" s="110"/>
      <c r="IWH16" s="110"/>
      <c r="IWI16" s="110"/>
      <c r="IWJ16" s="110"/>
      <c r="IWK16" s="110"/>
      <c r="IWL16" s="110"/>
      <c r="IWM16" s="110"/>
      <c r="IWN16" s="110"/>
      <c r="IWO16" s="110"/>
      <c r="IWP16" s="110"/>
      <c r="IWQ16" s="110"/>
      <c r="IWR16" s="110"/>
      <c r="IWS16" s="110"/>
      <c r="IWT16" s="110"/>
      <c r="IWU16" s="110"/>
      <c r="IWV16" s="110"/>
      <c r="IWW16" s="110"/>
      <c r="IWX16" s="110"/>
      <c r="IWY16" s="110"/>
      <c r="IWZ16" s="110"/>
      <c r="IXA16" s="110"/>
      <c r="IXB16" s="110"/>
      <c r="IXC16" s="110"/>
      <c r="IXD16" s="110"/>
      <c r="IXE16" s="110"/>
      <c r="IXF16" s="110"/>
      <c r="IXG16" s="110"/>
      <c r="IXH16" s="110"/>
      <c r="IXI16" s="110"/>
      <c r="IXJ16" s="110"/>
      <c r="IXK16" s="110"/>
      <c r="IXL16" s="110"/>
      <c r="IXM16" s="110"/>
      <c r="IXN16" s="110"/>
      <c r="IXO16" s="110"/>
      <c r="IXP16" s="110"/>
      <c r="IXQ16" s="110"/>
      <c r="IXR16" s="110"/>
      <c r="IXS16" s="110"/>
      <c r="IXT16" s="110"/>
      <c r="IXU16" s="110"/>
      <c r="IXV16" s="110"/>
      <c r="IXW16" s="110"/>
      <c r="IXX16" s="110"/>
      <c r="IXY16" s="110"/>
      <c r="IXZ16" s="110"/>
      <c r="IYA16" s="110"/>
      <c r="IYB16" s="110"/>
      <c r="IYC16" s="110"/>
      <c r="IYD16" s="110"/>
      <c r="IYE16" s="110"/>
      <c r="IYF16" s="110"/>
      <c r="IYG16" s="110"/>
      <c r="IYH16" s="110"/>
      <c r="IYI16" s="110"/>
      <c r="IYJ16" s="110"/>
      <c r="IYK16" s="110"/>
      <c r="IYL16" s="110"/>
      <c r="IYM16" s="110"/>
      <c r="IYN16" s="110"/>
      <c r="IYO16" s="110"/>
      <c r="IYP16" s="110"/>
      <c r="IYQ16" s="110"/>
      <c r="IYR16" s="110"/>
      <c r="IYS16" s="110"/>
      <c r="IYT16" s="110"/>
      <c r="IYU16" s="110"/>
      <c r="IYV16" s="110"/>
      <c r="IYW16" s="110"/>
      <c r="IYX16" s="110"/>
      <c r="IYY16" s="110"/>
      <c r="IYZ16" s="110"/>
      <c r="IZA16" s="110"/>
      <c r="IZB16" s="110"/>
      <c r="IZC16" s="110"/>
      <c r="IZD16" s="110"/>
      <c r="IZE16" s="110"/>
      <c r="IZF16" s="110"/>
      <c r="IZG16" s="110"/>
      <c r="IZH16" s="110"/>
      <c r="IZI16" s="110"/>
      <c r="IZJ16" s="110"/>
      <c r="IZK16" s="110"/>
      <c r="IZL16" s="110"/>
      <c r="IZM16" s="110"/>
      <c r="IZN16" s="110"/>
      <c r="IZO16" s="110"/>
      <c r="IZP16" s="110"/>
      <c r="IZQ16" s="110"/>
      <c r="IZR16" s="110"/>
      <c r="IZS16" s="110"/>
      <c r="IZT16" s="110"/>
      <c r="IZU16" s="110"/>
      <c r="IZV16" s="110"/>
      <c r="IZW16" s="110"/>
      <c r="IZX16" s="110"/>
      <c r="IZY16" s="110"/>
      <c r="IZZ16" s="110"/>
      <c r="JAA16" s="110"/>
      <c r="JAB16" s="110"/>
      <c r="JAC16" s="110"/>
      <c r="JAD16" s="110"/>
      <c r="JAE16" s="110"/>
      <c r="JAF16" s="110"/>
      <c r="JAG16" s="110"/>
      <c r="JAH16" s="110"/>
      <c r="JAI16" s="110"/>
      <c r="JAJ16" s="110"/>
      <c r="JAK16" s="110"/>
      <c r="JAL16" s="110"/>
      <c r="JAM16" s="110"/>
      <c r="JAN16" s="110"/>
      <c r="JAO16" s="110"/>
      <c r="JAP16" s="110"/>
      <c r="JAQ16" s="110"/>
      <c r="JAR16" s="110"/>
      <c r="JAS16" s="110"/>
      <c r="JAT16" s="110"/>
      <c r="JAU16" s="110"/>
      <c r="JAV16" s="110"/>
      <c r="JAW16" s="110"/>
      <c r="JAX16" s="110"/>
      <c r="JAY16" s="110"/>
      <c r="JAZ16" s="110"/>
      <c r="JBA16" s="110"/>
      <c r="JBB16" s="110"/>
      <c r="JBC16" s="110"/>
      <c r="JBD16" s="110"/>
      <c r="JBE16" s="110"/>
      <c r="JBF16" s="110"/>
      <c r="JBG16" s="110"/>
      <c r="JBH16" s="110"/>
      <c r="JBI16" s="110"/>
      <c r="JBJ16" s="110"/>
      <c r="JBK16" s="110"/>
      <c r="JBL16" s="110"/>
      <c r="JBM16" s="110"/>
      <c r="JBN16" s="110"/>
      <c r="JBO16" s="110"/>
      <c r="JBP16" s="110"/>
      <c r="JBQ16" s="110"/>
      <c r="JBR16" s="110"/>
      <c r="JBS16" s="110"/>
      <c r="JBT16" s="110"/>
      <c r="JBU16" s="110"/>
      <c r="JBV16" s="110"/>
      <c r="JBW16" s="110"/>
      <c r="JBX16" s="110"/>
      <c r="JBY16" s="110"/>
      <c r="JBZ16" s="110"/>
      <c r="JCA16" s="110"/>
      <c r="JCB16" s="110"/>
      <c r="JCC16" s="110"/>
      <c r="JCD16" s="110"/>
      <c r="JCE16" s="110"/>
      <c r="JCF16" s="110"/>
      <c r="JCG16" s="110"/>
      <c r="JCH16" s="110"/>
      <c r="JCI16" s="110"/>
      <c r="JCJ16" s="110"/>
      <c r="JCK16" s="110"/>
      <c r="JCL16" s="110"/>
      <c r="JCM16" s="110"/>
      <c r="JCN16" s="110"/>
      <c r="JCO16" s="110"/>
      <c r="JCP16" s="110"/>
      <c r="JCQ16" s="110"/>
      <c r="JCR16" s="110"/>
      <c r="JCS16" s="110"/>
      <c r="JCT16" s="110"/>
      <c r="JCU16" s="110"/>
      <c r="JCV16" s="110"/>
      <c r="JCW16" s="110"/>
      <c r="JCX16" s="110"/>
      <c r="JCY16" s="110"/>
      <c r="JCZ16" s="110"/>
      <c r="JDA16" s="110"/>
      <c r="JDB16" s="110"/>
      <c r="JDC16" s="110"/>
      <c r="JDD16" s="110"/>
      <c r="JDE16" s="110"/>
      <c r="JDF16" s="110"/>
      <c r="JDG16" s="110"/>
      <c r="JDH16" s="110"/>
      <c r="JDI16" s="110"/>
      <c r="JDJ16" s="110"/>
      <c r="JDK16" s="110"/>
      <c r="JDL16" s="110"/>
      <c r="JDM16" s="110"/>
      <c r="JDN16" s="110"/>
      <c r="JDO16" s="110"/>
      <c r="JDP16" s="110"/>
      <c r="JDQ16" s="110"/>
      <c r="JDR16" s="110"/>
      <c r="JDS16" s="110"/>
      <c r="JDT16" s="110"/>
      <c r="JDU16" s="110"/>
      <c r="JDV16" s="110"/>
      <c r="JDW16" s="110"/>
      <c r="JDX16" s="110"/>
      <c r="JDY16" s="110"/>
      <c r="JDZ16" s="110"/>
      <c r="JEA16" s="110"/>
      <c r="JEB16" s="110"/>
      <c r="JEC16" s="110"/>
      <c r="JED16" s="110"/>
      <c r="JEE16" s="110"/>
      <c r="JEF16" s="110"/>
      <c r="JEG16" s="110"/>
      <c r="JEH16" s="110"/>
      <c r="JEI16" s="110"/>
      <c r="JEJ16" s="110"/>
      <c r="JEK16" s="110"/>
      <c r="JEL16" s="110"/>
      <c r="JEM16" s="110"/>
      <c r="JEN16" s="110"/>
      <c r="JEO16" s="110"/>
      <c r="JEP16" s="110"/>
      <c r="JEQ16" s="110"/>
      <c r="JER16" s="110"/>
      <c r="JES16" s="110"/>
      <c r="JET16" s="110"/>
      <c r="JEU16" s="110"/>
      <c r="JEV16" s="110"/>
      <c r="JEW16" s="110"/>
      <c r="JEX16" s="110"/>
      <c r="JEY16" s="110"/>
      <c r="JEZ16" s="110"/>
      <c r="JFA16" s="110"/>
      <c r="JFB16" s="110"/>
      <c r="JFC16" s="110"/>
      <c r="JFD16" s="110"/>
      <c r="JFE16" s="110"/>
      <c r="JFF16" s="110"/>
      <c r="JFG16" s="110"/>
      <c r="JFH16" s="110"/>
      <c r="JFI16" s="110"/>
      <c r="JFJ16" s="110"/>
      <c r="JFK16" s="110"/>
      <c r="JFL16" s="110"/>
      <c r="JFM16" s="110"/>
      <c r="JFN16" s="110"/>
      <c r="JFO16" s="110"/>
      <c r="JFP16" s="110"/>
      <c r="JFQ16" s="110"/>
      <c r="JFR16" s="110"/>
      <c r="JFS16" s="110"/>
      <c r="JFT16" s="110"/>
      <c r="JFU16" s="110"/>
      <c r="JFV16" s="110"/>
      <c r="JFW16" s="110"/>
      <c r="JFX16" s="110"/>
      <c r="JFY16" s="110"/>
      <c r="JFZ16" s="110"/>
      <c r="JGA16" s="110"/>
      <c r="JGB16" s="110"/>
      <c r="JGC16" s="110"/>
      <c r="JGD16" s="110"/>
      <c r="JGE16" s="110"/>
      <c r="JGF16" s="110"/>
      <c r="JGG16" s="110"/>
      <c r="JGH16" s="110"/>
      <c r="JGI16" s="110"/>
      <c r="JGJ16" s="110"/>
      <c r="JGK16" s="110"/>
      <c r="JGL16" s="110"/>
      <c r="JGM16" s="110"/>
      <c r="JGN16" s="110"/>
      <c r="JGO16" s="110"/>
      <c r="JGP16" s="110"/>
      <c r="JGQ16" s="110"/>
      <c r="JGR16" s="110"/>
      <c r="JGS16" s="110"/>
      <c r="JGT16" s="110"/>
      <c r="JGU16" s="110"/>
      <c r="JGV16" s="110"/>
      <c r="JGW16" s="110"/>
      <c r="JGX16" s="110"/>
      <c r="JGY16" s="110"/>
      <c r="JGZ16" s="110"/>
      <c r="JHA16" s="110"/>
      <c r="JHB16" s="110"/>
      <c r="JHC16" s="110"/>
      <c r="JHD16" s="110"/>
      <c r="JHE16" s="110"/>
      <c r="JHF16" s="110"/>
      <c r="JHG16" s="110"/>
      <c r="JHH16" s="110"/>
      <c r="JHI16" s="110"/>
      <c r="JHJ16" s="110"/>
      <c r="JHK16" s="110"/>
      <c r="JHL16" s="110"/>
      <c r="JHM16" s="110"/>
      <c r="JHN16" s="110"/>
      <c r="JHO16" s="110"/>
      <c r="JHP16" s="110"/>
      <c r="JHQ16" s="110"/>
      <c r="JHR16" s="110"/>
      <c r="JHS16" s="110"/>
      <c r="JHT16" s="110"/>
      <c r="JHU16" s="110"/>
      <c r="JHV16" s="110"/>
      <c r="JHW16" s="110"/>
      <c r="JHX16" s="110"/>
      <c r="JHY16" s="110"/>
      <c r="JHZ16" s="110"/>
      <c r="JIA16" s="110"/>
      <c r="JIB16" s="110"/>
      <c r="JIC16" s="110"/>
      <c r="JID16" s="110"/>
      <c r="JIE16" s="110"/>
      <c r="JIF16" s="110"/>
      <c r="JIG16" s="110"/>
      <c r="JIH16" s="110"/>
      <c r="JII16" s="110"/>
      <c r="JIJ16" s="110"/>
      <c r="JIK16" s="110"/>
      <c r="JIL16" s="110"/>
      <c r="JIM16" s="110"/>
      <c r="JIN16" s="110"/>
      <c r="JIO16" s="110"/>
      <c r="JIP16" s="110"/>
      <c r="JIQ16" s="110"/>
      <c r="JIR16" s="110"/>
      <c r="JIS16" s="110"/>
      <c r="JIT16" s="110"/>
      <c r="JIU16" s="110"/>
      <c r="JIV16" s="110"/>
      <c r="JIW16" s="110"/>
      <c r="JIX16" s="110"/>
      <c r="JIY16" s="110"/>
      <c r="JIZ16" s="110"/>
      <c r="JJA16" s="110"/>
      <c r="JJB16" s="110"/>
      <c r="JJC16" s="110"/>
      <c r="JJD16" s="110"/>
      <c r="JJE16" s="110"/>
      <c r="JJF16" s="110"/>
      <c r="JJG16" s="110"/>
      <c r="JJH16" s="110"/>
      <c r="JJI16" s="110"/>
      <c r="JJJ16" s="110"/>
      <c r="JJK16" s="110"/>
      <c r="JJL16" s="110"/>
      <c r="JJM16" s="110"/>
      <c r="JJN16" s="110"/>
      <c r="JJO16" s="110"/>
      <c r="JJP16" s="110"/>
      <c r="JJQ16" s="110"/>
      <c r="JJR16" s="110"/>
      <c r="JJS16" s="110"/>
      <c r="JJT16" s="110"/>
      <c r="JJU16" s="110"/>
      <c r="JJV16" s="110"/>
      <c r="JJW16" s="110"/>
      <c r="JJX16" s="110"/>
      <c r="JJY16" s="110"/>
      <c r="JJZ16" s="110"/>
      <c r="JKA16" s="110"/>
      <c r="JKB16" s="110"/>
      <c r="JKC16" s="110"/>
      <c r="JKD16" s="110"/>
      <c r="JKE16" s="110"/>
      <c r="JKF16" s="110"/>
      <c r="JKG16" s="110"/>
      <c r="JKH16" s="110"/>
      <c r="JKI16" s="110"/>
      <c r="JKJ16" s="110"/>
      <c r="JKK16" s="110"/>
      <c r="JKL16" s="110"/>
      <c r="JKM16" s="110"/>
      <c r="JKN16" s="110"/>
      <c r="JKO16" s="110"/>
      <c r="JKP16" s="110"/>
      <c r="JKQ16" s="110"/>
      <c r="JKR16" s="110"/>
      <c r="JKS16" s="110"/>
      <c r="JKT16" s="110"/>
      <c r="JKU16" s="110"/>
      <c r="JKV16" s="110"/>
      <c r="JKW16" s="110"/>
      <c r="JKX16" s="110"/>
      <c r="JKY16" s="110"/>
      <c r="JKZ16" s="110"/>
      <c r="JLA16" s="110"/>
      <c r="JLB16" s="110"/>
      <c r="JLC16" s="110"/>
      <c r="JLD16" s="110"/>
      <c r="JLE16" s="110"/>
      <c r="JLF16" s="110"/>
      <c r="JLG16" s="110"/>
      <c r="JLH16" s="110"/>
      <c r="JLI16" s="110"/>
      <c r="JLJ16" s="110"/>
      <c r="JLK16" s="110"/>
      <c r="JLL16" s="110"/>
      <c r="JLM16" s="110"/>
      <c r="JLN16" s="110"/>
      <c r="JLO16" s="110"/>
      <c r="JLP16" s="110"/>
      <c r="JLQ16" s="110"/>
      <c r="JLR16" s="110"/>
      <c r="JLS16" s="110"/>
      <c r="JLT16" s="110"/>
      <c r="JLU16" s="110"/>
      <c r="JLV16" s="110"/>
      <c r="JLW16" s="110"/>
      <c r="JLX16" s="110"/>
      <c r="JLY16" s="110"/>
      <c r="JLZ16" s="110"/>
      <c r="JMA16" s="110"/>
      <c r="JMB16" s="110"/>
      <c r="JMC16" s="110"/>
      <c r="JMD16" s="110"/>
      <c r="JME16" s="110"/>
      <c r="JMF16" s="110"/>
      <c r="JMG16" s="110"/>
      <c r="JMH16" s="110"/>
      <c r="JMI16" s="110"/>
      <c r="JMJ16" s="110"/>
      <c r="JMK16" s="110"/>
      <c r="JML16" s="110"/>
      <c r="JMM16" s="110"/>
      <c r="JMN16" s="110"/>
      <c r="JMO16" s="110"/>
      <c r="JMP16" s="110"/>
      <c r="JMQ16" s="110"/>
      <c r="JMR16" s="110"/>
      <c r="JMS16" s="110"/>
      <c r="JMT16" s="110"/>
      <c r="JMU16" s="110"/>
      <c r="JMV16" s="110"/>
      <c r="JMW16" s="110"/>
      <c r="JMX16" s="110"/>
      <c r="JMY16" s="110"/>
      <c r="JMZ16" s="110"/>
      <c r="JNA16" s="110"/>
      <c r="JNB16" s="110"/>
      <c r="JNC16" s="110"/>
      <c r="JND16" s="110"/>
      <c r="JNE16" s="110"/>
      <c r="JNF16" s="110"/>
      <c r="JNG16" s="110"/>
      <c r="JNH16" s="110"/>
      <c r="JNI16" s="110"/>
      <c r="JNJ16" s="110"/>
      <c r="JNK16" s="110"/>
      <c r="JNL16" s="110"/>
      <c r="JNM16" s="110"/>
      <c r="JNN16" s="110"/>
      <c r="JNO16" s="110"/>
      <c r="JNP16" s="110"/>
      <c r="JNQ16" s="110"/>
      <c r="JNR16" s="110"/>
      <c r="JNS16" s="110"/>
      <c r="JNT16" s="110"/>
      <c r="JNU16" s="110"/>
      <c r="JNV16" s="110"/>
      <c r="JNW16" s="110"/>
      <c r="JNX16" s="110"/>
      <c r="JNY16" s="110"/>
      <c r="JNZ16" s="110"/>
      <c r="JOA16" s="110"/>
      <c r="JOB16" s="110"/>
      <c r="JOC16" s="110"/>
      <c r="JOD16" s="110"/>
      <c r="JOE16" s="110"/>
      <c r="JOF16" s="110"/>
      <c r="JOG16" s="110"/>
      <c r="JOH16" s="110"/>
      <c r="JOI16" s="110"/>
      <c r="JOJ16" s="110"/>
      <c r="JOK16" s="110"/>
      <c r="JOL16" s="110"/>
      <c r="JOM16" s="110"/>
      <c r="JON16" s="110"/>
      <c r="JOO16" s="110"/>
      <c r="JOP16" s="110"/>
      <c r="JOQ16" s="110"/>
      <c r="JOR16" s="110"/>
      <c r="JOS16" s="110"/>
      <c r="JOT16" s="110"/>
      <c r="JOU16" s="110"/>
      <c r="JOV16" s="110"/>
      <c r="JOW16" s="110"/>
      <c r="JOX16" s="110"/>
      <c r="JOY16" s="110"/>
      <c r="JOZ16" s="110"/>
      <c r="JPA16" s="110"/>
      <c r="JPB16" s="110"/>
      <c r="JPC16" s="110"/>
      <c r="JPD16" s="110"/>
      <c r="JPE16" s="110"/>
      <c r="JPF16" s="110"/>
      <c r="JPG16" s="110"/>
      <c r="JPH16" s="110"/>
      <c r="JPI16" s="110"/>
      <c r="JPJ16" s="110"/>
      <c r="JPK16" s="110"/>
      <c r="JPL16" s="110"/>
      <c r="JPM16" s="110"/>
      <c r="JPN16" s="110"/>
      <c r="JPO16" s="110"/>
      <c r="JPP16" s="110"/>
      <c r="JPQ16" s="110"/>
      <c r="JPR16" s="110"/>
      <c r="JPS16" s="110"/>
      <c r="JPT16" s="110"/>
      <c r="JPU16" s="110"/>
      <c r="JPV16" s="110"/>
      <c r="JPW16" s="110"/>
      <c r="JPX16" s="110"/>
      <c r="JPY16" s="110"/>
      <c r="JPZ16" s="110"/>
      <c r="JQA16" s="110"/>
      <c r="JQB16" s="110"/>
      <c r="JQC16" s="110"/>
      <c r="JQD16" s="110"/>
      <c r="JQE16" s="110"/>
      <c r="JQF16" s="110"/>
      <c r="JQG16" s="110"/>
      <c r="JQH16" s="110"/>
      <c r="JQI16" s="110"/>
      <c r="JQJ16" s="110"/>
      <c r="JQK16" s="110"/>
      <c r="JQL16" s="110"/>
      <c r="JQM16" s="110"/>
      <c r="JQN16" s="110"/>
      <c r="JQO16" s="110"/>
      <c r="JQP16" s="110"/>
      <c r="JQQ16" s="110"/>
      <c r="JQR16" s="110"/>
      <c r="JQS16" s="110"/>
      <c r="JQT16" s="110"/>
      <c r="JQU16" s="110"/>
      <c r="JQV16" s="110"/>
      <c r="JQW16" s="110"/>
      <c r="JQX16" s="110"/>
      <c r="JQY16" s="110"/>
      <c r="JQZ16" s="110"/>
      <c r="JRA16" s="110"/>
      <c r="JRB16" s="110"/>
      <c r="JRC16" s="110"/>
      <c r="JRD16" s="110"/>
      <c r="JRE16" s="110"/>
      <c r="JRF16" s="110"/>
      <c r="JRG16" s="110"/>
      <c r="JRH16" s="110"/>
      <c r="JRI16" s="110"/>
      <c r="JRJ16" s="110"/>
      <c r="JRK16" s="110"/>
      <c r="JRL16" s="110"/>
      <c r="JRM16" s="110"/>
      <c r="JRN16" s="110"/>
      <c r="JRO16" s="110"/>
      <c r="JRP16" s="110"/>
      <c r="JRQ16" s="110"/>
      <c r="JRR16" s="110"/>
      <c r="JRS16" s="110"/>
      <c r="JRT16" s="110"/>
      <c r="JRU16" s="110"/>
      <c r="JRV16" s="110"/>
      <c r="JRW16" s="110"/>
      <c r="JRX16" s="110"/>
      <c r="JRY16" s="110"/>
      <c r="JRZ16" s="110"/>
      <c r="JSA16" s="110"/>
      <c r="JSB16" s="110"/>
      <c r="JSC16" s="110"/>
      <c r="JSD16" s="110"/>
      <c r="JSE16" s="110"/>
      <c r="JSF16" s="110"/>
      <c r="JSG16" s="110"/>
      <c r="JSH16" s="110"/>
      <c r="JSI16" s="110"/>
      <c r="JSJ16" s="110"/>
      <c r="JSK16" s="110"/>
      <c r="JSL16" s="110"/>
      <c r="JSM16" s="110"/>
      <c r="JSN16" s="110"/>
      <c r="JSO16" s="110"/>
      <c r="JSP16" s="110"/>
      <c r="JSQ16" s="110"/>
      <c r="JSR16" s="110"/>
      <c r="JSS16" s="110"/>
      <c r="JST16" s="110"/>
      <c r="JSU16" s="110"/>
      <c r="JSV16" s="110"/>
      <c r="JSW16" s="110"/>
      <c r="JSX16" s="110"/>
      <c r="JSY16" s="110"/>
      <c r="JSZ16" s="110"/>
      <c r="JTA16" s="110"/>
      <c r="JTB16" s="110"/>
      <c r="JTC16" s="110"/>
      <c r="JTD16" s="110"/>
      <c r="JTE16" s="110"/>
      <c r="JTF16" s="110"/>
      <c r="JTG16" s="110"/>
      <c r="JTH16" s="110"/>
      <c r="JTI16" s="110"/>
      <c r="JTJ16" s="110"/>
      <c r="JTK16" s="110"/>
      <c r="JTL16" s="110"/>
      <c r="JTM16" s="110"/>
      <c r="JTN16" s="110"/>
      <c r="JTO16" s="110"/>
      <c r="JTP16" s="110"/>
      <c r="JTQ16" s="110"/>
      <c r="JTR16" s="110"/>
      <c r="JTS16" s="110"/>
      <c r="JTT16" s="110"/>
      <c r="JTU16" s="110"/>
      <c r="JTV16" s="110"/>
      <c r="JTW16" s="110"/>
      <c r="JTX16" s="110"/>
      <c r="JTY16" s="110"/>
      <c r="JTZ16" s="110"/>
      <c r="JUA16" s="110"/>
      <c r="JUB16" s="110"/>
      <c r="JUC16" s="110"/>
      <c r="JUD16" s="110"/>
      <c r="JUE16" s="110"/>
      <c r="JUF16" s="110"/>
      <c r="JUG16" s="110"/>
      <c r="JUH16" s="110"/>
      <c r="JUI16" s="110"/>
      <c r="JUJ16" s="110"/>
      <c r="JUK16" s="110"/>
      <c r="JUL16" s="110"/>
      <c r="JUM16" s="110"/>
      <c r="JUN16" s="110"/>
      <c r="JUO16" s="110"/>
      <c r="JUP16" s="110"/>
      <c r="JUQ16" s="110"/>
      <c r="JUR16" s="110"/>
      <c r="JUS16" s="110"/>
      <c r="JUT16" s="110"/>
      <c r="JUU16" s="110"/>
      <c r="JUV16" s="110"/>
      <c r="JUW16" s="110"/>
      <c r="JUX16" s="110"/>
      <c r="JUY16" s="110"/>
      <c r="JUZ16" s="110"/>
      <c r="JVA16" s="110"/>
      <c r="JVB16" s="110"/>
      <c r="JVC16" s="110"/>
      <c r="JVD16" s="110"/>
      <c r="JVE16" s="110"/>
      <c r="JVF16" s="110"/>
      <c r="JVG16" s="110"/>
      <c r="JVH16" s="110"/>
      <c r="JVI16" s="110"/>
      <c r="JVJ16" s="110"/>
      <c r="JVK16" s="110"/>
      <c r="JVL16" s="110"/>
      <c r="JVM16" s="110"/>
      <c r="JVN16" s="110"/>
      <c r="JVO16" s="110"/>
      <c r="JVP16" s="110"/>
      <c r="JVQ16" s="110"/>
      <c r="JVR16" s="110"/>
      <c r="JVS16" s="110"/>
      <c r="JVT16" s="110"/>
      <c r="JVU16" s="110"/>
      <c r="JVV16" s="110"/>
      <c r="JVW16" s="110"/>
      <c r="JVX16" s="110"/>
      <c r="JVY16" s="110"/>
      <c r="JVZ16" s="110"/>
      <c r="JWA16" s="110"/>
      <c r="JWB16" s="110"/>
      <c r="JWC16" s="110"/>
      <c r="JWD16" s="110"/>
      <c r="JWE16" s="110"/>
      <c r="JWF16" s="110"/>
      <c r="JWG16" s="110"/>
      <c r="JWH16" s="110"/>
      <c r="JWI16" s="110"/>
      <c r="JWJ16" s="110"/>
      <c r="JWK16" s="110"/>
      <c r="JWL16" s="110"/>
      <c r="JWM16" s="110"/>
      <c r="JWN16" s="110"/>
      <c r="JWO16" s="110"/>
      <c r="JWP16" s="110"/>
      <c r="JWQ16" s="110"/>
      <c r="JWR16" s="110"/>
      <c r="JWS16" s="110"/>
      <c r="JWT16" s="110"/>
      <c r="JWU16" s="110"/>
      <c r="JWV16" s="110"/>
      <c r="JWW16" s="110"/>
      <c r="JWX16" s="110"/>
      <c r="JWY16" s="110"/>
      <c r="JWZ16" s="110"/>
      <c r="JXA16" s="110"/>
      <c r="JXB16" s="110"/>
      <c r="JXC16" s="110"/>
      <c r="JXD16" s="110"/>
      <c r="JXE16" s="110"/>
      <c r="JXF16" s="110"/>
      <c r="JXG16" s="110"/>
      <c r="JXH16" s="110"/>
      <c r="JXI16" s="110"/>
      <c r="JXJ16" s="110"/>
      <c r="JXK16" s="110"/>
      <c r="JXL16" s="110"/>
      <c r="JXM16" s="110"/>
      <c r="JXN16" s="110"/>
      <c r="JXO16" s="110"/>
      <c r="JXP16" s="110"/>
      <c r="JXQ16" s="110"/>
      <c r="JXR16" s="110"/>
      <c r="JXS16" s="110"/>
      <c r="JXT16" s="110"/>
      <c r="JXU16" s="110"/>
      <c r="JXV16" s="110"/>
      <c r="JXW16" s="110"/>
      <c r="JXX16" s="110"/>
      <c r="JXY16" s="110"/>
      <c r="JXZ16" s="110"/>
      <c r="JYA16" s="110"/>
      <c r="JYB16" s="110"/>
      <c r="JYC16" s="110"/>
      <c r="JYD16" s="110"/>
      <c r="JYE16" s="110"/>
      <c r="JYF16" s="110"/>
      <c r="JYG16" s="110"/>
      <c r="JYH16" s="110"/>
      <c r="JYI16" s="110"/>
      <c r="JYJ16" s="110"/>
      <c r="JYK16" s="110"/>
      <c r="JYL16" s="110"/>
      <c r="JYM16" s="110"/>
      <c r="JYN16" s="110"/>
      <c r="JYO16" s="110"/>
      <c r="JYP16" s="110"/>
      <c r="JYQ16" s="110"/>
      <c r="JYR16" s="110"/>
      <c r="JYS16" s="110"/>
      <c r="JYT16" s="110"/>
      <c r="JYU16" s="110"/>
      <c r="JYV16" s="110"/>
      <c r="JYW16" s="110"/>
      <c r="JYX16" s="110"/>
      <c r="JYY16" s="110"/>
      <c r="JYZ16" s="110"/>
      <c r="JZA16" s="110"/>
      <c r="JZB16" s="110"/>
      <c r="JZC16" s="110"/>
      <c r="JZD16" s="110"/>
      <c r="JZE16" s="110"/>
      <c r="JZF16" s="110"/>
      <c r="JZG16" s="110"/>
      <c r="JZH16" s="110"/>
      <c r="JZI16" s="110"/>
      <c r="JZJ16" s="110"/>
      <c r="JZK16" s="110"/>
      <c r="JZL16" s="110"/>
      <c r="JZM16" s="110"/>
      <c r="JZN16" s="110"/>
      <c r="JZO16" s="110"/>
      <c r="JZP16" s="110"/>
      <c r="JZQ16" s="110"/>
      <c r="JZR16" s="110"/>
      <c r="JZS16" s="110"/>
      <c r="JZT16" s="110"/>
      <c r="JZU16" s="110"/>
      <c r="JZV16" s="110"/>
      <c r="JZW16" s="110"/>
      <c r="JZX16" s="110"/>
      <c r="JZY16" s="110"/>
      <c r="JZZ16" s="110"/>
      <c r="KAA16" s="110"/>
      <c r="KAB16" s="110"/>
      <c r="KAC16" s="110"/>
      <c r="KAD16" s="110"/>
      <c r="KAE16" s="110"/>
      <c r="KAF16" s="110"/>
      <c r="KAG16" s="110"/>
      <c r="KAH16" s="110"/>
      <c r="KAI16" s="110"/>
      <c r="KAJ16" s="110"/>
      <c r="KAK16" s="110"/>
      <c r="KAL16" s="110"/>
      <c r="KAM16" s="110"/>
      <c r="KAN16" s="110"/>
      <c r="KAO16" s="110"/>
      <c r="KAP16" s="110"/>
      <c r="KAQ16" s="110"/>
      <c r="KAR16" s="110"/>
      <c r="KAS16" s="110"/>
      <c r="KAT16" s="110"/>
      <c r="KAU16" s="110"/>
      <c r="KAV16" s="110"/>
      <c r="KAW16" s="110"/>
      <c r="KAX16" s="110"/>
      <c r="KAY16" s="110"/>
      <c r="KAZ16" s="110"/>
      <c r="KBA16" s="110"/>
      <c r="KBB16" s="110"/>
      <c r="KBC16" s="110"/>
      <c r="KBD16" s="110"/>
      <c r="KBE16" s="110"/>
      <c r="KBF16" s="110"/>
      <c r="KBG16" s="110"/>
      <c r="KBH16" s="110"/>
      <c r="KBI16" s="110"/>
      <c r="KBJ16" s="110"/>
      <c r="KBK16" s="110"/>
      <c r="KBL16" s="110"/>
      <c r="KBM16" s="110"/>
      <c r="KBN16" s="110"/>
      <c r="KBO16" s="110"/>
      <c r="KBP16" s="110"/>
      <c r="KBQ16" s="110"/>
      <c r="KBR16" s="110"/>
      <c r="KBS16" s="110"/>
      <c r="KBT16" s="110"/>
      <c r="KBU16" s="110"/>
      <c r="KBV16" s="110"/>
      <c r="KBW16" s="110"/>
      <c r="KBX16" s="110"/>
      <c r="KBY16" s="110"/>
      <c r="KBZ16" s="110"/>
      <c r="KCA16" s="110"/>
      <c r="KCB16" s="110"/>
      <c r="KCC16" s="110"/>
      <c r="KCD16" s="110"/>
      <c r="KCE16" s="110"/>
      <c r="KCF16" s="110"/>
      <c r="KCG16" s="110"/>
      <c r="KCH16" s="110"/>
      <c r="KCI16" s="110"/>
      <c r="KCJ16" s="110"/>
      <c r="KCK16" s="110"/>
      <c r="KCL16" s="110"/>
      <c r="KCM16" s="110"/>
      <c r="KCN16" s="110"/>
      <c r="KCO16" s="110"/>
      <c r="KCP16" s="110"/>
      <c r="KCQ16" s="110"/>
      <c r="KCR16" s="110"/>
      <c r="KCS16" s="110"/>
      <c r="KCT16" s="110"/>
      <c r="KCU16" s="110"/>
      <c r="KCV16" s="110"/>
      <c r="KCW16" s="110"/>
      <c r="KCX16" s="110"/>
      <c r="KCY16" s="110"/>
      <c r="KCZ16" s="110"/>
      <c r="KDA16" s="110"/>
      <c r="KDB16" s="110"/>
      <c r="KDC16" s="110"/>
      <c r="KDD16" s="110"/>
      <c r="KDE16" s="110"/>
      <c r="KDF16" s="110"/>
      <c r="KDG16" s="110"/>
      <c r="KDH16" s="110"/>
      <c r="KDI16" s="110"/>
      <c r="KDJ16" s="110"/>
      <c r="KDK16" s="110"/>
      <c r="KDL16" s="110"/>
      <c r="KDM16" s="110"/>
      <c r="KDN16" s="110"/>
      <c r="KDO16" s="110"/>
      <c r="KDP16" s="110"/>
      <c r="KDQ16" s="110"/>
      <c r="KDR16" s="110"/>
      <c r="KDS16" s="110"/>
      <c r="KDT16" s="110"/>
      <c r="KDU16" s="110"/>
      <c r="KDV16" s="110"/>
      <c r="KDW16" s="110"/>
      <c r="KDX16" s="110"/>
      <c r="KDY16" s="110"/>
      <c r="KDZ16" s="110"/>
      <c r="KEA16" s="110"/>
      <c r="KEB16" s="110"/>
      <c r="KEC16" s="110"/>
      <c r="KED16" s="110"/>
      <c r="KEE16" s="110"/>
      <c r="KEF16" s="110"/>
      <c r="KEG16" s="110"/>
      <c r="KEH16" s="110"/>
      <c r="KEI16" s="110"/>
      <c r="KEJ16" s="110"/>
      <c r="KEK16" s="110"/>
      <c r="KEL16" s="110"/>
      <c r="KEM16" s="110"/>
      <c r="KEN16" s="110"/>
      <c r="KEO16" s="110"/>
      <c r="KEP16" s="110"/>
      <c r="KEQ16" s="110"/>
      <c r="KER16" s="110"/>
      <c r="KES16" s="110"/>
      <c r="KET16" s="110"/>
      <c r="KEU16" s="110"/>
      <c r="KEV16" s="110"/>
      <c r="KEW16" s="110"/>
      <c r="KEX16" s="110"/>
      <c r="KEY16" s="110"/>
      <c r="KEZ16" s="110"/>
      <c r="KFA16" s="110"/>
      <c r="KFB16" s="110"/>
      <c r="KFC16" s="110"/>
      <c r="KFD16" s="110"/>
      <c r="KFE16" s="110"/>
      <c r="KFF16" s="110"/>
      <c r="KFG16" s="110"/>
      <c r="KFH16" s="110"/>
      <c r="KFI16" s="110"/>
      <c r="KFJ16" s="110"/>
      <c r="KFK16" s="110"/>
      <c r="KFL16" s="110"/>
      <c r="KFM16" s="110"/>
      <c r="KFN16" s="110"/>
      <c r="KFO16" s="110"/>
      <c r="KFP16" s="110"/>
      <c r="KFQ16" s="110"/>
      <c r="KFR16" s="110"/>
      <c r="KFS16" s="110"/>
      <c r="KFT16" s="110"/>
      <c r="KFU16" s="110"/>
      <c r="KFV16" s="110"/>
      <c r="KFW16" s="110"/>
      <c r="KFX16" s="110"/>
      <c r="KFY16" s="110"/>
      <c r="KFZ16" s="110"/>
      <c r="KGA16" s="110"/>
      <c r="KGB16" s="110"/>
      <c r="KGC16" s="110"/>
      <c r="KGD16" s="110"/>
      <c r="KGE16" s="110"/>
      <c r="KGF16" s="110"/>
      <c r="KGG16" s="110"/>
      <c r="KGH16" s="110"/>
      <c r="KGI16" s="110"/>
      <c r="KGJ16" s="110"/>
      <c r="KGK16" s="110"/>
      <c r="KGL16" s="110"/>
      <c r="KGM16" s="110"/>
      <c r="KGN16" s="110"/>
      <c r="KGO16" s="110"/>
      <c r="KGP16" s="110"/>
      <c r="KGQ16" s="110"/>
      <c r="KGR16" s="110"/>
      <c r="KGS16" s="110"/>
      <c r="KGT16" s="110"/>
      <c r="KGU16" s="110"/>
      <c r="KGV16" s="110"/>
      <c r="KGW16" s="110"/>
      <c r="KGX16" s="110"/>
      <c r="KGY16" s="110"/>
      <c r="KGZ16" s="110"/>
      <c r="KHA16" s="110"/>
      <c r="KHB16" s="110"/>
      <c r="KHC16" s="110"/>
      <c r="KHD16" s="110"/>
      <c r="KHE16" s="110"/>
      <c r="KHF16" s="110"/>
      <c r="KHG16" s="110"/>
      <c r="KHH16" s="110"/>
      <c r="KHI16" s="110"/>
      <c r="KHJ16" s="110"/>
      <c r="KHK16" s="110"/>
      <c r="KHL16" s="110"/>
      <c r="KHM16" s="110"/>
      <c r="KHN16" s="110"/>
      <c r="KHO16" s="110"/>
      <c r="KHP16" s="110"/>
      <c r="KHQ16" s="110"/>
      <c r="KHR16" s="110"/>
      <c r="KHS16" s="110"/>
      <c r="KHT16" s="110"/>
      <c r="KHU16" s="110"/>
      <c r="KHV16" s="110"/>
      <c r="KHW16" s="110"/>
      <c r="KHX16" s="110"/>
      <c r="KHY16" s="110"/>
      <c r="KHZ16" s="110"/>
      <c r="KIA16" s="110"/>
      <c r="KIB16" s="110"/>
      <c r="KIC16" s="110"/>
      <c r="KID16" s="110"/>
      <c r="KIE16" s="110"/>
      <c r="KIF16" s="110"/>
      <c r="KIG16" s="110"/>
      <c r="KIH16" s="110"/>
      <c r="KII16" s="110"/>
      <c r="KIJ16" s="110"/>
      <c r="KIK16" s="110"/>
      <c r="KIL16" s="110"/>
      <c r="KIM16" s="110"/>
      <c r="KIN16" s="110"/>
      <c r="KIO16" s="110"/>
      <c r="KIP16" s="110"/>
      <c r="KIQ16" s="110"/>
      <c r="KIR16" s="110"/>
      <c r="KIS16" s="110"/>
      <c r="KIT16" s="110"/>
      <c r="KIU16" s="110"/>
      <c r="KIV16" s="110"/>
      <c r="KIW16" s="110"/>
      <c r="KIX16" s="110"/>
      <c r="KIY16" s="110"/>
      <c r="KIZ16" s="110"/>
      <c r="KJA16" s="110"/>
      <c r="KJB16" s="110"/>
      <c r="KJC16" s="110"/>
      <c r="KJD16" s="110"/>
      <c r="KJE16" s="110"/>
      <c r="KJF16" s="110"/>
      <c r="KJG16" s="110"/>
      <c r="KJH16" s="110"/>
      <c r="KJI16" s="110"/>
      <c r="KJJ16" s="110"/>
      <c r="KJK16" s="110"/>
      <c r="KJL16" s="110"/>
      <c r="KJM16" s="110"/>
      <c r="KJN16" s="110"/>
      <c r="KJO16" s="110"/>
      <c r="KJP16" s="110"/>
      <c r="KJQ16" s="110"/>
      <c r="KJR16" s="110"/>
      <c r="KJS16" s="110"/>
      <c r="KJT16" s="110"/>
      <c r="KJU16" s="110"/>
      <c r="KJV16" s="110"/>
      <c r="KJW16" s="110"/>
      <c r="KJX16" s="110"/>
      <c r="KJY16" s="110"/>
      <c r="KJZ16" s="110"/>
      <c r="KKA16" s="110"/>
      <c r="KKB16" s="110"/>
      <c r="KKC16" s="110"/>
      <c r="KKD16" s="110"/>
      <c r="KKE16" s="110"/>
      <c r="KKF16" s="110"/>
      <c r="KKG16" s="110"/>
      <c r="KKH16" s="110"/>
      <c r="KKI16" s="110"/>
      <c r="KKJ16" s="110"/>
      <c r="KKK16" s="110"/>
      <c r="KKL16" s="110"/>
      <c r="KKM16" s="110"/>
      <c r="KKN16" s="110"/>
      <c r="KKO16" s="110"/>
      <c r="KKP16" s="110"/>
      <c r="KKQ16" s="110"/>
      <c r="KKR16" s="110"/>
      <c r="KKS16" s="110"/>
      <c r="KKT16" s="110"/>
      <c r="KKU16" s="110"/>
      <c r="KKV16" s="110"/>
      <c r="KKW16" s="110"/>
      <c r="KKX16" s="110"/>
      <c r="KKY16" s="110"/>
      <c r="KKZ16" s="110"/>
      <c r="KLA16" s="110"/>
      <c r="KLB16" s="110"/>
      <c r="KLC16" s="110"/>
      <c r="KLD16" s="110"/>
      <c r="KLE16" s="110"/>
      <c r="KLF16" s="110"/>
      <c r="KLG16" s="110"/>
      <c r="KLH16" s="110"/>
      <c r="KLI16" s="110"/>
      <c r="KLJ16" s="110"/>
      <c r="KLK16" s="110"/>
      <c r="KLL16" s="110"/>
      <c r="KLM16" s="110"/>
      <c r="KLN16" s="110"/>
      <c r="KLO16" s="110"/>
      <c r="KLP16" s="110"/>
      <c r="KLQ16" s="110"/>
      <c r="KLR16" s="110"/>
      <c r="KLS16" s="110"/>
      <c r="KLT16" s="110"/>
      <c r="KLU16" s="110"/>
      <c r="KLV16" s="110"/>
      <c r="KLW16" s="110"/>
      <c r="KLX16" s="110"/>
      <c r="KLY16" s="110"/>
      <c r="KLZ16" s="110"/>
      <c r="KMA16" s="110"/>
      <c r="KMB16" s="110"/>
      <c r="KMC16" s="110"/>
      <c r="KMD16" s="110"/>
      <c r="KME16" s="110"/>
      <c r="KMF16" s="110"/>
      <c r="KMG16" s="110"/>
      <c r="KMH16" s="110"/>
      <c r="KMI16" s="110"/>
      <c r="KMJ16" s="110"/>
      <c r="KMK16" s="110"/>
      <c r="KML16" s="110"/>
      <c r="KMM16" s="110"/>
      <c r="KMN16" s="110"/>
      <c r="KMO16" s="110"/>
      <c r="KMP16" s="110"/>
      <c r="KMQ16" s="110"/>
      <c r="KMR16" s="110"/>
      <c r="KMS16" s="110"/>
      <c r="KMT16" s="110"/>
      <c r="KMU16" s="110"/>
      <c r="KMV16" s="110"/>
      <c r="KMW16" s="110"/>
      <c r="KMX16" s="110"/>
      <c r="KMY16" s="110"/>
      <c r="KMZ16" s="110"/>
      <c r="KNA16" s="110"/>
      <c r="KNB16" s="110"/>
      <c r="KNC16" s="110"/>
      <c r="KND16" s="110"/>
      <c r="KNE16" s="110"/>
      <c r="KNF16" s="110"/>
      <c r="KNG16" s="110"/>
      <c r="KNH16" s="110"/>
      <c r="KNI16" s="110"/>
      <c r="KNJ16" s="110"/>
      <c r="KNK16" s="110"/>
      <c r="KNL16" s="110"/>
      <c r="KNM16" s="110"/>
      <c r="KNN16" s="110"/>
      <c r="KNO16" s="110"/>
      <c r="KNP16" s="110"/>
      <c r="KNQ16" s="110"/>
      <c r="KNR16" s="110"/>
      <c r="KNS16" s="110"/>
      <c r="KNT16" s="110"/>
      <c r="KNU16" s="110"/>
      <c r="KNV16" s="110"/>
      <c r="KNW16" s="110"/>
      <c r="KNX16" s="110"/>
      <c r="KNY16" s="110"/>
      <c r="KNZ16" s="110"/>
      <c r="KOA16" s="110"/>
      <c r="KOB16" s="110"/>
      <c r="KOC16" s="110"/>
      <c r="KOD16" s="110"/>
      <c r="KOE16" s="110"/>
      <c r="KOF16" s="110"/>
      <c r="KOG16" s="110"/>
      <c r="KOH16" s="110"/>
      <c r="KOI16" s="110"/>
      <c r="KOJ16" s="110"/>
      <c r="KOK16" s="110"/>
      <c r="KOL16" s="110"/>
      <c r="KOM16" s="110"/>
      <c r="KON16" s="110"/>
      <c r="KOO16" s="110"/>
      <c r="KOP16" s="110"/>
      <c r="KOQ16" s="110"/>
      <c r="KOR16" s="110"/>
      <c r="KOS16" s="110"/>
      <c r="KOT16" s="110"/>
      <c r="KOU16" s="110"/>
      <c r="KOV16" s="110"/>
      <c r="KOW16" s="110"/>
      <c r="KOX16" s="110"/>
      <c r="KOY16" s="110"/>
      <c r="KOZ16" s="110"/>
      <c r="KPA16" s="110"/>
      <c r="KPB16" s="110"/>
      <c r="KPC16" s="110"/>
      <c r="KPD16" s="110"/>
      <c r="KPE16" s="110"/>
      <c r="KPF16" s="110"/>
      <c r="KPG16" s="110"/>
      <c r="KPH16" s="110"/>
      <c r="KPI16" s="110"/>
      <c r="KPJ16" s="110"/>
      <c r="KPK16" s="110"/>
      <c r="KPL16" s="110"/>
      <c r="KPM16" s="110"/>
      <c r="KPN16" s="110"/>
      <c r="KPO16" s="110"/>
      <c r="KPP16" s="110"/>
      <c r="KPQ16" s="110"/>
      <c r="KPR16" s="110"/>
      <c r="KPS16" s="110"/>
      <c r="KPT16" s="110"/>
      <c r="KPU16" s="110"/>
      <c r="KPV16" s="110"/>
      <c r="KPW16" s="110"/>
      <c r="KPX16" s="110"/>
      <c r="KPY16" s="110"/>
      <c r="KPZ16" s="110"/>
      <c r="KQA16" s="110"/>
      <c r="KQB16" s="110"/>
      <c r="KQC16" s="110"/>
      <c r="KQD16" s="110"/>
      <c r="KQE16" s="110"/>
      <c r="KQF16" s="110"/>
      <c r="KQG16" s="110"/>
      <c r="KQH16" s="110"/>
      <c r="KQI16" s="110"/>
      <c r="KQJ16" s="110"/>
      <c r="KQK16" s="110"/>
      <c r="KQL16" s="110"/>
      <c r="KQM16" s="110"/>
      <c r="KQN16" s="110"/>
      <c r="KQO16" s="110"/>
      <c r="KQP16" s="110"/>
      <c r="KQQ16" s="110"/>
      <c r="KQR16" s="110"/>
      <c r="KQS16" s="110"/>
      <c r="KQT16" s="110"/>
      <c r="KQU16" s="110"/>
      <c r="KQV16" s="110"/>
      <c r="KQW16" s="110"/>
      <c r="KQX16" s="110"/>
      <c r="KQY16" s="110"/>
      <c r="KQZ16" s="110"/>
      <c r="KRA16" s="110"/>
      <c r="KRB16" s="110"/>
      <c r="KRC16" s="110"/>
      <c r="KRD16" s="110"/>
      <c r="KRE16" s="110"/>
      <c r="KRF16" s="110"/>
      <c r="KRG16" s="110"/>
      <c r="KRH16" s="110"/>
      <c r="KRI16" s="110"/>
      <c r="KRJ16" s="110"/>
      <c r="KRK16" s="110"/>
      <c r="KRL16" s="110"/>
      <c r="KRM16" s="110"/>
      <c r="KRN16" s="110"/>
      <c r="KRO16" s="110"/>
      <c r="KRP16" s="110"/>
      <c r="KRQ16" s="110"/>
      <c r="KRR16" s="110"/>
      <c r="KRS16" s="110"/>
      <c r="KRT16" s="110"/>
      <c r="KRU16" s="110"/>
      <c r="KRV16" s="110"/>
      <c r="KRW16" s="110"/>
      <c r="KRX16" s="110"/>
      <c r="KRY16" s="110"/>
      <c r="KRZ16" s="110"/>
      <c r="KSA16" s="110"/>
      <c r="KSB16" s="110"/>
      <c r="KSC16" s="110"/>
      <c r="KSD16" s="110"/>
      <c r="KSE16" s="110"/>
      <c r="KSF16" s="110"/>
      <c r="KSG16" s="110"/>
      <c r="KSH16" s="110"/>
      <c r="KSI16" s="110"/>
      <c r="KSJ16" s="110"/>
      <c r="KSK16" s="110"/>
      <c r="KSL16" s="110"/>
      <c r="KSM16" s="110"/>
      <c r="KSN16" s="110"/>
      <c r="KSO16" s="110"/>
      <c r="KSP16" s="110"/>
      <c r="KSQ16" s="110"/>
      <c r="KSR16" s="110"/>
      <c r="KSS16" s="110"/>
      <c r="KST16" s="110"/>
      <c r="KSU16" s="110"/>
      <c r="KSV16" s="110"/>
      <c r="KSW16" s="110"/>
      <c r="KSX16" s="110"/>
      <c r="KSY16" s="110"/>
      <c r="KSZ16" s="110"/>
      <c r="KTA16" s="110"/>
      <c r="KTB16" s="110"/>
      <c r="KTC16" s="110"/>
      <c r="KTD16" s="110"/>
      <c r="KTE16" s="110"/>
      <c r="KTF16" s="110"/>
      <c r="KTG16" s="110"/>
      <c r="KTH16" s="110"/>
      <c r="KTI16" s="110"/>
      <c r="KTJ16" s="110"/>
      <c r="KTK16" s="110"/>
      <c r="KTL16" s="110"/>
      <c r="KTM16" s="110"/>
      <c r="KTN16" s="110"/>
      <c r="KTO16" s="110"/>
      <c r="KTP16" s="110"/>
      <c r="KTQ16" s="110"/>
      <c r="KTR16" s="110"/>
      <c r="KTS16" s="110"/>
      <c r="KTT16" s="110"/>
      <c r="KTU16" s="110"/>
      <c r="KTV16" s="110"/>
      <c r="KTW16" s="110"/>
      <c r="KTX16" s="110"/>
      <c r="KTY16" s="110"/>
      <c r="KTZ16" s="110"/>
      <c r="KUA16" s="110"/>
      <c r="KUB16" s="110"/>
      <c r="KUC16" s="110"/>
      <c r="KUD16" s="110"/>
      <c r="KUE16" s="110"/>
      <c r="KUF16" s="110"/>
      <c r="KUG16" s="110"/>
      <c r="KUH16" s="110"/>
      <c r="KUI16" s="110"/>
      <c r="KUJ16" s="110"/>
      <c r="KUK16" s="110"/>
      <c r="KUL16" s="110"/>
      <c r="KUM16" s="110"/>
      <c r="KUN16" s="110"/>
      <c r="KUO16" s="110"/>
      <c r="KUP16" s="110"/>
      <c r="KUQ16" s="110"/>
      <c r="KUR16" s="110"/>
      <c r="KUS16" s="110"/>
      <c r="KUT16" s="110"/>
      <c r="KUU16" s="110"/>
      <c r="KUV16" s="110"/>
      <c r="KUW16" s="110"/>
      <c r="KUX16" s="110"/>
      <c r="KUY16" s="110"/>
      <c r="KUZ16" s="110"/>
      <c r="KVA16" s="110"/>
      <c r="KVB16" s="110"/>
      <c r="KVC16" s="110"/>
      <c r="KVD16" s="110"/>
      <c r="KVE16" s="110"/>
      <c r="KVF16" s="110"/>
      <c r="KVG16" s="110"/>
      <c r="KVH16" s="110"/>
      <c r="KVI16" s="110"/>
      <c r="KVJ16" s="110"/>
      <c r="KVK16" s="110"/>
      <c r="KVL16" s="110"/>
      <c r="KVM16" s="110"/>
      <c r="KVN16" s="110"/>
      <c r="KVO16" s="110"/>
      <c r="KVP16" s="110"/>
      <c r="KVQ16" s="110"/>
      <c r="KVR16" s="110"/>
      <c r="KVS16" s="110"/>
      <c r="KVT16" s="110"/>
      <c r="KVU16" s="110"/>
      <c r="KVV16" s="110"/>
      <c r="KVW16" s="110"/>
      <c r="KVX16" s="110"/>
      <c r="KVY16" s="110"/>
      <c r="KVZ16" s="110"/>
      <c r="KWA16" s="110"/>
      <c r="KWB16" s="110"/>
      <c r="KWC16" s="110"/>
      <c r="KWD16" s="110"/>
      <c r="KWE16" s="110"/>
      <c r="KWF16" s="110"/>
      <c r="KWG16" s="110"/>
      <c r="KWH16" s="110"/>
      <c r="KWI16" s="110"/>
      <c r="KWJ16" s="110"/>
      <c r="KWK16" s="110"/>
      <c r="KWL16" s="110"/>
      <c r="KWM16" s="110"/>
      <c r="KWN16" s="110"/>
      <c r="KWO16" s="110"/>
      <c r="KWP16" s="110"/>
      <c r="KWQ16" s="110"/>
      <c r="KWR16" s="110"/>
      <c r="KWS16" s="110"/>
      <c r="KWT16" s="110"/>
      <c r="KWU16" s="110"/>
      <c r="KWV16" s="110"/>
      <c r="KWW16" s="110"/>
      <c r="KWX16" s="110"/>
      <c r="KWY16" s="110"/>
      <c r="KWZ16" s="110"/>
      <c r="KXA16" s="110"/>
      <c r="KXB16" s="110"/>
      <c r="KXC16" s="110"/>
      <c r="KXD16" s="110"/>
      <c r="KXE16" s="110"/>
      <c r="KXF16" s="110"/>
      <c r="KXG16" s="110"/>
      <c r="KXH16" s="110"/>
      <c r="KXI16" s="110"/>
      <c r="KXJ16" s="110"/>
      <c r="KXK16" s="110"/>
      <c r="KXL16" s="110"/>
      <c r="KXM16" s="110"/>
      <c r="KXN16" s="110"/>
      <c r="KXO16" s="110"/>
      <c r="KXP16" s="110"/>
      <c r="KXQ16" s="110"/>
      <c r="KXR16" s="110"/>
      <c r="KXS16" s="110"/>
      <c r="KXT16" s="110"/>
      <c r="KXU16" s="110"/>
      <c r="KXV16" s="110"/>
      <c r="KXW16" s="110"/>
      <c r="KXX16" s="110"/>
      <c r="KXY16" s="110"/>
      <c r="KXZ16" s="110"/>
      <c r="KYA16" s="110"/>
      <c r="KYB16" s="110"/>
      <c r="KYC16" s="110"/>
      <c r="KYD16" s="110"/>
      <c r="KYE16" s="110"/>
      <c r="KYF16" s="110"/>
      <c r="KYG16" s="110"/>
      <c r="KYH16" s="110"/>
      <c r="KYI16" s="110"/>
      <c r="KYJ16" s="110"/>
      <c r="KYK16" s="110"/>
      <c r="KYL16" s="110"/>
      <c r="KYM16" s="110"/>
      <c r="KYN16" s="110"/>
      <c r="KYO16" s="110"/>
      <c r="KYP16" s="110"/>
      <c r="KYQ16" s="110"/>
      <c r="KYR16" s="110"/>
      <c r="KYS16" s="110"/>
      <c r="KYT16" s="110"/>
      <c r="KYU16" s="110"/>
      <c r="KYV16" s="110"/>
      <c r="KYW16" s="110"/>
      <c r="KYX16" s="110"/>
      <c r="KYY16" s="110"/>
      <c r="KYZ16" s="110"/>
      <c r="KZA16" s="110"/>
      <c r="KZB16" s="110"/>
      <c r="KZC16" s="110"/>
      <c r="KZD16" s="110"/>
      <c r="KZE16" s="110"/>
      <c r="KZF16" s="110"/>
      <c r="KZG16" s="110"/>
      <c r="KZH16" s="110"/>
      <c r="KZI16" s="110"/>
      <c r="KZJ16" s="110"/>
      <c r="KZK16" s="110"/>
      <c r="KZL16" s="110"/>
      <c r="KZM16" s="110"/>
      <c r="KZN16" s="110"/>
      <c r="KZO16" s="110"/>
      <c r="KZP16" s="110"/>
      <c r="KZQ16" s="110"/>
      <c r="KZR16" s="110"/>
      <c r="KZS16" s="110"/>
      <c r="KZT16" s="110"/>
      <c r="KZU16" s="110"/>
      <c r="KZV16" s="110"/>
      <c r="KZW16" s="110"/>
      <c r="KZX16" s="110"/>
      <c r="KZY16" s="110"/>
      <c r="KZZ16" s="110"/>
      <c r="LAA16" s="110"/>
      <c r="LAB16" s="110"/>
      <c r="LAC16" s="110"/>
      <c r="LAD16" s="110"/>
      <c r="LAE16" s="110"/>
      <c r="LAF16" s="110"/>
      <c r="LAG16" s="110"/>
      <c r="LAH16" s="110"/>
      <c r="LAI16" s="110"/>
      <c r="LAJ16" s="110"/>
      <c r="LAK16" s="110"/>
      <c r="LAL16" s="110"/>
      <c r="LAM16" s="110"/>
      <c r="LAN16" s="110"/>
      <c r="LAO16" s="110"/>
      <c r="LAP16" s="110"/>
      <c r="LAQ16" s="110"/>
      <c r="LAR16" s="110"/>
      <c r="LAS16" s="110"/>
      <c r="LAT16" s="110"/>
      <c r="LAU16" s="110"/>
      <c r="LAV16" s="110"/>
      <c r="LAW16" s="110"/>
      <c r="LAX16" s="110"/>
      <c r="LAY16" s="110"/>
      <c r="LAZ16" s="110"/>
      <c r="LBA16" s="110"/>
      <c r="LBB16" s="110"/>
      <c r="LBC16" s="110"/>
      <c r="LBD16" s="110"/>
      <c r="LBE16" s="110"/>
      <c r="LBF16" s="110"/>
      <c r="LBG16" s="110"/>
      <c r="LBH16" s="110"/>
      <c r="LBI16" s="110"/>
      <c r="LBJ16" s="110"/>
      <c r="LBK16" s="110"/>
      <c r="LBL16" s="110"/>
      <c r="LBM16" s="110"/>
      <c r="LBN16" s="110"/>
      <c r="LBO16" s="110"/>
      <c r="LBP16" s="110"/>
      <c r="LBQ16" s="110"/>
      <c r="LBR16" s="110"/>
      <c r="LBS16" s="110"/>
      <c r="LBT16" s="110"/>
      <c r="LBU16" s="110"/>
      <c r="LBV16" s="110"/>
      <c r="LBW16" s="110"/>
      <c r="LBX16" s="110"/>
      <c r="LBY16" s="110"/>
      <c r="LBZ16" s="110"/>
      <c r="LCA16" s="110"/>
      <c r="LCB16" s="110"/>
      <c r="LCC16" s="110"/>
      <c r="LCD16" s="110"/>
      <c r="LCE16" s="110"/>
      <c r="LCF16" s="110"/>
      <c r="LCG16" s="110"/>
      <c r="LCH16" s="110"/>
      <c r="LCI16" s="110"/>
      <c r="LCJ16" s="110"/>
      <c r="LCK16" s="110"/>
      <c r="LCL16" s="110"/>
      <c r="LCM16" s="110"/>
      <c r="LCN16" s="110"/>
      <c r="LCO16" s="110"/>
      <c r="LCP16" s="110"/>
      <c r="LCQ16" s="110"/>
      <c r="LCR16" s="110"/>
      <c r="LCS16" s="110"/>
      <c r="LCT16" s="110"/>
      <c r="LCU16" s="110"/>
      <c r="LCV16" s="110"/>
      <c r="LCW16" s="110"/>
      <c r="LCX16" s="110"/>
      <c r="LCY16" s="110"/>
      <c r="LCZ16" s="110"/>
      <c r="LDA16" s="110"/>
      <c r="LDB16" s="110"/>
      <c r="LDC16" s="110"/>
      <c r="LDD16" s="110"/>
      <c r="LDE16" s="110"/>
      <c r="LDF16" s="110"/>
      <c r="LDG16" s="110"/>
      <c r="LDH16" s="110"/>
      <c r="LDI16" s="110"/>
      <c r="LDJ16" s="110"/>
      <c r="LDK16" s="110"/>
      <c r="LDL16" s="110"/>
      <c r="LDM16" s="110"/>
      <c r="LDN16" s="110"/>
      <c r="LDO16" s="110"/>
      <c r="LDP16" s="110"/>
      <c r="LDQ16" s="110"/>
      <c r="LDR16" s="110"/>
      <c r="LDS16" s="110"/>
      <c r="LDT16" s="110"/>
      <c r="LDU16" s="110"/>
      <c r="LDV16" s="110"/>
      <c r="LDW16" s="110"/>
      <c r="LDX16" s="110"/>
      <c r="LDY16" s="110"/>
      <c r="LDZ16" s="110"/>
      <c r="LEA16" s="110"/>
      <c r="LEB16" s="110"/>
      <c r="LEC16" s="110"/>
      <c r="LED16" s="110"/>
      <c r="LEE16" s="110"/>
      <c r="LEF16" s="110"/>
      <c r="LEG16" s="110"/>
      <c r="LEH16" s="110"/>
      <c r="LEI16" s="110"/>
      <c r="LEJ16" s="110"/>
      <c r="LEK16" s="110"/>
      <c r="LEL16" s="110"/>
      <c r="LEM16" s="110"/>
      <c r="LEN16" s="110"/>
      <c r="LEO16" s="110"/>
      <c r="LEP16" s="110"/>
      <c r="LEQ16" s="110"/>
      <c r="LER16" s="110"/>
      <c r="LES16" s="110"/>
      <c r="LET16" s="110"/>
      <c r="LEU16" s="110"/>
      <c r="LEV16" s="110"/>
      <c r="LEW16" s="110"/>
      <c r="LEX16" s="110"/>
      <c r="LEY16" s="110"/>
      <c r="LEZ16" s="110"/>
      <c r="LFA16" s="110"/>
      <c r="LFB16" s="110"/>
      <c r="LFC16" s="110"/>
      <c r="LFD16" s="110"/>
      <c r="LFE16" s="110"/>
      <c r="LFF16" s="110"/>
      <c r="LFG16" s="110"/>
      <c r="LFH16" s="110"/>
      <c r="LFI16" s="110"/>
      <c r="LFJ16" s="110"/>
      <c r="LFK16" s="110"/>
      <c r="LFL16" s="110"/>
      <c r="LFM16" s="110"/>
      <c r="LFN16" s="110"/>
      <c r="LFO16" s="110"/>
      <c r="LFP16" s="110"/>
      <c r="LFQ16" s="110"/>
      <c r="LFR16" s="110"/>
      <c r="LFS16" s="110"/>
      <c r="LFT16" s="110"/>
      <c r="LFU16" s="110"/>
      <c r="LFV16" s="110"/>
      <c r="LFW16" s="110"/>
      <c r="LFX16" s="110"/>
      <c r="LFY16" s="110"/>
      <c r="LFZ16" s="110"/>
      <c r="LGA16" s="110"/>
      <c r="LGB16" s="110"/>
      <c r="LGC16" s="110"/>
      <c r="LGD16" s="110"/>
      <c r="LGE16" s="110"/>
      <c r="LGF16" s="110"/>
      <c r="LGG16" s="110"/>
      <c r="LGH16" s="110"/>
      <c r="LGI16" s="110"/>
      <c r="LGJ16" s="110"/>
      <c r="LGK16" s="110"/>
      <c r="LGL16" s="110"/>
      <c r="LGM16" s="110"/>
      <c r="LGN16" s="110"/>
      <c r="LGO16" s="110"/>
      <c r="LGP16" s="110"/>
      <c r="LGQ16" s="110"/>
      <c r="LGR16" s="110"/>
      <c r="LGS16" s="110"/>
      <c r="LGT16" s="110"/>
      <c r="LGU16" s="110"/>
      <c r="LGV16" s="110"/>
      <c r="LGW16" s="110"/>
      <c r="LGX16" s="110"/>
      <c r="LGY16" s="110"/>
      <c r="LGZ16" s="110"/>
      <c r="LHA16" s="110"/>
      <c r="LHB16" s="110"/>
      <c r="LHC16" s="110"/>
      <c r="LHD16" s="110"/>
      <c r="LHE16" s="110"/>
      <c r="LHF16" s="110"/>
      <c r="LHG16" s="110"/>
      <c r="LHH16" s="110"/>
      <c r="LHI16" s="110"/>
      <c r="LHJ16" s="110"/>
      <c r="LHK16" s="110"/>
      <c r="LHL16" s="110"/>
      <c r="LHM16" s="110"/>
      <c r="LHN16" s="110"/>
      <c r="LHO16" s="110"/>
      <c r="LHP16" s="110"/>
      <c r="LHQ16" s="110"/>
      <c r="LHR16" s="110"/>
      <c r="LHS16" s="110"/>
      <c r="LHT16" s="110"/>
      <c r="LHU16" s="110"/>
      <c r="LHV16" s="110"/>
      <c r="LHW16" s="110"/>
      <c r="LHX16" s="110"/>
      <c r="LHY16" s="110"/>
      <c r="LHZ16" s="110"/>
      <c r="LIA16" s="110"/>
      <c r="LIB16" s="110"/>
      <c r="LIC16" s="110"/>
      <c r="LID16" s="110"/>
      <c r="LIE16" s="110"/>
      <c r="LIF16" s="110"/>
      <c r="LIG16" s="110"/>
      <c r="LIH16" s="110"/>
      <c r="LII16" s="110"/>
      <c r="LIJ16" s="110"/>
      <c r="LIK16" s="110"/>
      <c r="LIL16" s="110"/>
      <c r="LIM16" s="110"/>
      <c r="LIN16" s="110"/>
      <c r="LIO16" s="110"/>
      <c r="LIP16" s="110"/>
      <c r="LIQ16" s="110"/>
      <c r="LIR16" s="110"/>
      <c r="LIS16" s="110"/>
      <c r="LIT16" s="110"/>
      <c r="LIU16" s="110"/>
      <c r="LIV16" s="110"/>
      <c r="LIW16" s="110"/>
      <c r="LIX16" s="110"/>
      <c r="LIY16" s="110"/>
      <c r="LIZ16" s="110"/>
      <c r="LJA16" s="110"/>
      <c r="LJB16" s="110"/>
      <c r="LJC16" s="110"/>
      <c r="LJD16" s="110"/>
      <c r="LJE16" s="110"/>
      <c r="LJF16" s="110"/>
      <c r="LJG16" s="110"/>
      <c r="LJH16" s="110"/>
      <c r="LJI16" s="110"/>
      <c r="LJJ16" s="110"/>
      <c r="LJK16" s="110"/>
      <c r="LJL16" s="110"/>
      <c r="LJM16" s="110"/>
      <c r="LJN16" s="110"/>
      <c r="LJO16" s="110"/>
      <c r="LJP16" s="110"/>
      <c r="LJQ16" s="110"/>
      <c r="LJR16" s="110"/>
      <c r="LJS16" s="110"/>
      <c r="LJT16" s="110"/>
      <c r="LJU16" s="110"/>
      <c r="LJV16" s="110"/>
      <c r="LJW16" s="110"/>
      <c r="LJX16" s="110"/>
      <c r="LJY16" s="110"/>
      <c r="LJZ16" s="110"/>
      <c r="LKA16" s="110"/>
      <c r="LKB16" s="110"/>
      <c r="LKC16" s="110"/>
      <c r="LKD16" s="110"/>
      <c r="LKE16" s="110"/>
      <c r="LKF16" s="110"/>
      <c r="LKG16" s="110"/>
      <c r="LKH16" s="110"/>
      <c r="LKI16" s="110"/>
      <c r="LKJ16" s="110"/>
      <c r="LKK16" s="110"/>
      <c r="LKL16" s="110"/>
      <c r="LKM16" s="110"/>
      <c r="LKN16" s="110"/>
      <c r="LKO16" s="110"/>
      <c r="LKP16" s="110"/>
      <c r="LKQ16" s="110"/>
      <c r="LKR16" s="110"/>
      <c r="LKS16" s="110"/>
      <c r="LKT16" s="110"/>
      <c r="LKU16" s="110"/>
      <c r="LKV16" s="110"/>
      <c r="LKW16" s="110"/>
      <c r="LKX16" s="110"/>
      <c r="LKY16" s="110"/>
      <c r="LKZ16" s="110"/>
      <c r="LLA16" s="110"/>
      <c r="LLB16" s="110"/>
      <c r="LLC16" s="110"/>
      <c r="LLD16" s="110"/>
      <c r="LLE16" s="110"/>
      <c r="LLF16" s="110"/>
      <c r="LLG16" s="110"/>
      <c r="LLH16" s="110"/>
      <c r="LLI16" s="110"/>
      <c r="LLJ16" s="110"/>
      <c r="LLK16" s="110"/>
      <c r="LLL16" s="110"/>
      <c r="LLM16" s="110"/>
      <c r="LLN16" s="110"/>
      <c r="LLO16" s="110"/>
      <c r="LLP16" s="110"/>
      <c r="LLQ16" s="110"/>
      <c r="LLR16" s="110"/>
      <c r="LLS16" s="110"/>
      <c r="LLT16" s="110"/>
      <c r="LLU16" s="110"/>
      <c r="LLV16" s="110"/>
      <c r="LLW16" s="110"/>
      <c r="LLX16" s="110"/>
      <c r="LLY16" s="110"/>
      <c r="LLZ16" s="110"/>
      <c r="LMA16" s="110"/>
      <c r="LMB16" s="110"/>
      <c r="LMC16" s="110"/>
      <c r="LMD16" s="110"/>
      <c r="LME16" s="110"/>
      <c r="LMF16" s="110"/>
      <c r="LMG16" s="110"/>
      <c r="LMH16" s="110"/>
      <c r="LMI16" s="110"/>
      <c r="LMJ16" s="110"/>
      <c r="LMK16" s="110"/>
      <c r="LML16" s="110"/>
      <c r="LMM16" s="110"/>
      <c r="LMN16" s="110"/>
      <c r="LMO16" s="110"/>
      <c r="LMP16" s="110"/>
      <c r="LMQ16" s="110"/>
      <c r="LMR16" s="110"/>
      <c r="LMS16" s="110"/>
      <c r="LMT16" s="110"/>
      <c r="LMU16" s="110"/>
      <c r="LMV16" s="110"/>
      <c r="LMW16" s="110"/>
      <c r="LMX16" s="110"/>
      <c r="LMY16" s="110"/>
      <c r="LMZ16" s="110"/>
      <c r="LNA16" s="110"/>
      <c r="LNB16" s="110"/>
      <c r="LNC16" s="110"/>
      <c r="LND16" s="110"/>
      <c r="LNE16" s="110"/>
      <c r="LNF16" s="110"/>
      <c r="LNG16" s="110"/>
      <c r="LNH16" s="110"/>
      <c r="LNI16" s="110"/>
      <c r="LNJ16" s="110"/>
      <c r="LNK16" s="110"/>
      <c r="LNL16" s="110"/>
      <c r="LNM16" s="110"/>
      <c r="LNN16" s="110"/>
      <c r="LNO16" s="110"/>
      <c r="LNP16" s="110"/>
      <c r="LNQ16" s="110"/>
      <c r="LNR16" s="110"/>
      <c r="LNS16" s="110"/>
      <c r="LNT16" s="110"/>
      <c r="LNU16" s="110"/>
      <c r="LNV16" s="110"/>
      <c r="LNW16" s="110"/>
      <c r="LNX16" s="110"/>
      <c r="LNY16" s="110"/>
      <c r="LNZ16" s="110"/>
      <c r="LOA16" s="110"/>
      <c r="LOB16" s="110"/>
      <c r="LOC16" s="110"/>
      <c r="LOD16" s="110"/>
      <c r="LOE16" s="110"/>
      <c r="LOF16" s="110"/>
      <c r="LOG16" s="110"/>
      <c r="LOH16" s="110"/>
      <c r="LOI16" s="110"/>
      <c r="LOJ16" s="110"/>
      <c r="LOK16" s="110"/>
      <c r="LOL16" s="110"/>
      <c r="LOM16" s="110"/>
      <c r="LON16" s="110"/>
      <c r="LOO16" s="110"/>
      <c r="LOP16" s="110"/>
      <c r="LOQ16" s="110"/>
      <c r="LOR16" s="110"/>
      <c r="LOS16" s="110"/>
      <c r="LOT16" s="110"/>
      <c r="LOU16" s="110"/>
      <c r="LOV16" s="110"/>
      <c r="LOW16" s="110"/>
      <c r="LOX16" s="110"/>
      <c r="LOY16" s="110"/>
      <c r="LOZ16" s="110"/>
      <c r="LPA16" s="110"/>
      <c r="LPB16" s="110"/>
      <c r="LPC16" s="110"/>
      <c r="LPD16" s="110"/>
      <c r="LPE16" s="110"/>
      <c r="LPF16" s="110"/>
      <c r="LPG16" s="110"/>
      <c r="LPH16" s="110"/>
      <c r="LPI16" s="110"/>
      <c r="LPJ16" s="110"/>
      <c r="LPK16" s="110"/>
      <c r="LPL16" s="110"/>
      <c r="LPM16" s="110"/>
      <c r="LPN16" s="110"/>
      <c r="LPO16" s="110"/>
      <c r="LPP16" s="110"/>
      <c r="LPQ16" s="110"/>
      <c r="LPR16" s="110"/>
      <c r="LPS16" s="110"/>
      <c r="LPT16" s="110"/>
      <c r="LPU16" s="110"/>
      <c r="LPV16" s="110"/>
      <c r="LPW16" s="110"/>
      <c r="LPX16" s="110"/>
      <c r="LPY16" s="110"/>
      <c r="LPZ16" s="110"/>
      <c r="LQA16" s="110"/>
      <c r="LQB16" s="110"/>
      <c r="LQC16" s="110"/>
      <c r="LQD16" s="110"/>
      <c r="LQE16" s="110"/>
      <c r="LQF16" s="110"/>
      <c r="LQG16" s="110"/>
      <c r="LQH16" s="110"/>
      <c r="LQI16" s="110"/>
      <c r="LQJ16" s="110"/>
      <c r="LQK16" s="110"/>
      <c r="LQL16" s="110"/>
      <c r="LQM16" s="110"/>
      <c r="LQN16" s="110"/>
      <c r="LQO16" s="110"/>
      <c r="LQP16" s="110"/>
      <c r="LQQ16" s="110"/>
      <c r="LQR16" s="110"/>
      <c r="LQS16" s="110"/>
      <c r="LQT16" s="110"/>
      <c r="LQU16" s="110"/>
      <c r="LQV16" s="110"/>
      <c r="LQW16" s="110"/>
      <c r="LQX16" s="110"/>
      <c r="LQY16" s="110"/>
      <c r="LQZ16" s="110"/>
      <c r="LRA16" s="110"/>
      <c r="LRB16" s="110"/>
      <c r="LRC16" s="110"/>
      <c r="LRD16" s="110"/>
      <c r="LRE16" s="110"/>
      <c r="LRF16" s="110"/>
      <c r="LRG16" s="110"/>
      <c r="LRH16" s="110"/>
      <c r="LRI16" s="110"/>
      <c r="LRJ16" s="110"/>
      <c r="LRK16" s="110"/>
      <c r="LRL16" s="110"/>
      <c r="LRM16" s="110"/>
      <c r="LRN16" s="110"/>
      <c r="LRO16" s="110"/>
      <c r="LRP16" s="110"/>
      <c r="LRQ16" s="110"/>
      <c r="LRR16" s="110"/>
      <c r="LRS16" s="110"/>
      <c r="LRT16" s="110"/>
      <c r="LRU16" s="110"/>
      <c r="LRV16" s="110"/>
      <c r="LRW16" s="110"/>
      <c r="LRX16" s="110"/>
      <c r="LRY16" s="110"/>
      <c r="LRZ16" s="110"/>
      <c r="LSA16" s="110"/>
      <c r="LSB16" s="110"/>
      <c r="LSC16" s="110"/>
      <c r="LSD16" s="110"/>
      <c r="LSE16" s="110"/>
      <c r="LSF16" s="110"/>
      <c r="LSG16" s="110"/>
      <c r="LSH16" s="110"/>
      <c r="LSI16" s="110"/>
      <c r="LSJ16" s="110"/>
      <c r="LSK16" s="110"/>
      <c r="LSL16" s="110"/>
      <c r="LSM16" s="110"/>
      <c r="LSN16" s="110"/>
      <c r="LSO16" s="110"/>
      <c r="LSP16" s="110"/>
      <c r="LSQ16" s="110"/>
      <c r="LSR16" s="110"/>
      <c r="LSS16" s="110"/>
      <c r="LST16" s="110"/>
      <c r="LSU16" s="110"/>
      <c r="LSV16" s="110"/>
      <c r="LSW16" s="110"/>
      <c r="LSX16" s="110"/>
      <c r="LSY16" s="110"/>
      <c r="LSZ16" s="110"/>
      <c r="LTA16" s="110"/>
      <c r="LTB16" s="110"/>
      <c r="LTC16" s="110"/>
      <c r="LTD16" s="110"/>
      <c r="LTE16" s="110"/>
      <c r="LTF16" s="110"/>
      <c r="LTG16" s="110"/>
      <c r="LTH16" s="110"/>
      <c r="LTI16" s="110"/>
      <c r="LTJ16" s="110"/>
      <c r="LTK16" s="110"/>
      <c r="LTL16" s="110"/>
      <c r="LTM16" s="110"/>
      <c r="LTN16" s="110"/>
      <c r="LTO16" s="110"/>
      <c r="LTP16" s="110"/>
      <c r="LTQ16" s="110"/>
      <c r="LTR16" s="110"/>
      <c r="LTS16" s="110"/>
      <c r="LTT16" s="110"/>
      <c r="LTU16" s="110"/>
      <c r="LTV16" s="110"/>
      <c r="LTW16" s="110"/>
      <c r="LTX16" s="110"/>
      <c r="LTY16" s="110"/>
      <c r="LTZ16" s="110"/>
      <c r="LUA16" s="110"/>
      <c r="LUB16" s="110"/>
      <c r="LUC16" s="110"/>
      <c r="LUD16" s="110"/>
      <c r="LUE16" s="110"/>
      <c r="LUF16" s="110"/>
      <c r="LUG16" s="110"/>
      <c r="LUH16" s="110"/>
      <c r="LUI16" s="110"/>
      <c r="LUJ16" s="110"/>
      <c r="LUK16" s="110"/>
      <c r="LUL16" s="110"/>
      <c r="LUM16" s="110"/>
      <c r="LUN16" s="110"/>
      <c r="LUO16" s="110"/>
      <c r="LUP16" s="110"/>
      <c r="LUQ16" s="110"/>
      <c r="LUR16" s="110"/>
      <c r="LUS16" s="110"/>
      <c r="LUT16" s="110"/>
      <c r="LUU16" s="110"/>
      <c r="LUV16" s="110"/>
      <c r="LUW16" s="110"/>
      <c r="LUX16" s="110"/>
      <c r="LUY16" s="110"/>
      <c r="LUZ16" s="110"/>
      <c r="LVA16" s="110"/>
      <c r="LVB16" s="110"/>
      <c r="LVC16" s="110"/>
      <c r="LVD16" s="110"/>
      <c r="LVE16" s="110"/>
      <c r="LVF16" s="110"/>
      <c r="LVG16" s="110"/>
      <c r="LVH16" s="110"/>
      <c r="LVI16" s="110"/>
      <c r="LVJ16" s="110"/>
      <c r="LVK16" s="110"/>
      <c r="LVL16" s="110"/>
      <c r="LVM16" s="110"/>
      <c r="LVN16" s="110"/>
      <c r="LVO16" s="110"/>
      <c r="LVP16" s="110"/>
      <c r="LVQ16" s="110"/>
      <c r="LVR16" s="110"/>
      <c r="LVS16" s="110"/>
      <c r="LVT16" s="110"/>
      <c r="LVU16" s="110"/>
      <c r="LVV16" s="110"/>
      <c r="LVW16" s="110"/>
      <c r="LVX16" s="110"/>
      <c r="LVY16" s="110"/>
      <c r="LVZ16" s="110"/>
      <c r="LWA16" s="110"/>
      <c r="LWB16" s="110"/>
      <c r="LWC16" s="110"/>
      <c r="LWD16" s="110"/>
      <c r="LWE16" s="110"/>
      <c r="LWF16" s="110"/>
      <c r="LWG16" s="110"/>
      <c r="LWH16" s="110"/>
      <c r="LWI16" s="110"/>
      <c r="LWJ16" s="110"/>
      <c r="LWK16" s="110"/>
      <c r="LWL16" s="110"/>
      <c r="LWM16" s="110"/>
      <c r="LWN16" s="110"/>
      <c r="LWO16" s="110"/>
      <c r="LWP16" s="110"/>
      <c r="LWQ16" s="110"/>
      <c r="LWR16" s="110"/>
      <c r="LWS16" s="110"/>
      <c r="LWT16" s="110"/>
      <c r="LWU16" s="110"/>
      <c r="LWV16" s="110"/>
      <c r="LWW16" s="110"/>
      <c r="LWX16" s="110"/>
      <c r="LWY16" s="110"/>
      <c r="LWZ16" s="110"/>
      <c r="LXA16" s="110"/>
      <c r="LXB16" s="110"/>
      <c r="LXC16" s="110"/>
      <c r="LXD16" s="110"/>
      <c r="LXE16" s="110"/>
      <c r="LXF16" s="110"/>
      <c r="LXG16" s="110"/>
      <c r="LXH16" s="110"/>
      <c r="LXI16" s="110"/>
      <c r="LXJ16" s="110"/>
      <c r="LXK16" s="110"/>
      <c r="LXL16" s="110"/>
      <c r="LXM16" s="110"/>
      <c r="LXN16" s="110"/>
      <c r="LXO16" s="110"/>
      <c r="LXP16" s="110"/>
      <c r="LXQ16" s="110"/>
      <c r="LXR16" s="110"/>
      <c r="LXS16" s="110"/>
      <c r="LXT16" s="110"/>
      <c r="LXU16" s="110"/>
      <c r="LXV16" s="110"/>
      <c r="LXW16" s="110"/>
      <c r="LXX16" s="110"/>
      <c r="LXY16" s="110"/>
      <c r="LXZ16" s="110"/>
      <c r="LYA16" s="110"/>
      <c r="LYB16" s="110"/>
      <c r="LYC16" s="110"/>
      <c r="LYD16" s="110"/>
      <c r="LYE16" s="110"/>
      <c r="LYF16" s="110"/>
      <c r="LYG16" s="110"/>
      <c r="LYH16" s="110"/>
      <c r="LYI16" s="110"/>
      <c r="LYJ16" s="110"/>
      <c r="LYK16" s="110"/>
      <c r="LYL16" s="110"/>
      <c r="LYM16" s="110"/>
      <c r="LYN16" s="110"/>
      <c r="LYO16" s="110"/>
      <c r="LYP16" s="110"/>
      <c r="LYQ16" s="110"/>
      <c r="LYR16" s="110"/>
      <c r="LYS16" s="110"/>
      <c r="LYT16" s="110"/>
      <c r="LYU16" s="110"/>
      <c r="LYV16" s="110"/>
      <c r="LYW16" s="110"/>
      <c r="LYX16" s="110"/>
      <c r="LYY16" s="110"/>
      <c r="LYZ16" s="110"/>
      <c r="LZA16" s="110"/>
      <c r="LZB16" s="110"/>
      <c r="LZC16" s="110"/>
      <c r="LZD16" s="110"/>
      <c r="LZE16" s="110"/>
      <c r="LZF16" s="110"/>
      <c r="LZG16" s="110"/>
      <c r="LZH16" s="110"/>
      <c r="LZI16" s="110"/>
      <c r="LZJ16" s="110"/>
      <c r="LZK16" s="110"/>
      <c r="LZL16" s="110"/>
      <c r="LZM16" s="110"/>
      <c r="LZN16" s="110"/>
      <c r="LZO16" s="110"/>
      <c r="LZP16" s="110"/>
      <c r="LZQ16" s="110"/>
      <c r="LZR16" s="110"/>
      <c r="LZS16" s="110"/>
      <c r="LZT16" s="110"/>
      <c r="LZU16" s="110"/>
      <c r="LZV16" s="110"/>
      <c r="LZW16" s="110"/>
      <c r="LZX16" s="110"/>
      <c r="LZY16" s="110"/>
      <c r="LZZ16" s="110"/>
      <c r="MAA16" s="110"/>
      <c r="MAB16" s="110"/>
      <c r="MAC16" s="110"/>
      <c r="MAD16" s="110"/>
      <c r="MAE16" s="110"/>
      <c r="MAF16" s="110"/>
      <c r="MAG16" s="110"/>
      <c r="MAH16" s="110"/>
      <c r="MAI16" s="110"/>
      <c r="MAJ16" s="110"/>
      <c r="MAK16" s="110"/>
      <c r="MAL16" s="110"/>
      <c r="MAM16" s="110"/>
      <c r="MAN16" s="110"/>
      <c r="MAO16" s="110"/>
      <c r="MAP16" s="110"/>
      <c r="MAQ16" s="110"/>
      <c r="MAR16" s="110"/>
      <c r="MAS16" s="110"/>
      <c r="MAT16" s="110"/>
      <c r="MAU16" s="110"/>
      <c r="MAV16" s="110"/>
      <c r="MAW16" s="110"/>
      <c r="MAX16" s="110"/>
      <c r="MAY16" s="110"/>
      <c r="MAZ16" s="110"/>
      <c r="MBA16" s="110"/>
      <c r="MBB16" s="110"/>
      <c r="MBC16" s="110"/>
      <c r="MBD16" s="110"/>
      <c r="MBE16" s="110"/>
      <c r="MBF16" s="110"/>
      <c r="MBG16" s="110"/>
      <c r="MBH16" s="110"/>
      <c r="MBI16" s="110"/>
      <c r="MBJ16" s="110"/>
      <c r="MBK16" s="110"/>
      <c r="MBL16" s="110"/>
      <c r="MBM16" s="110"/>
      <c r="MBN16" s="110"/>
      <c r="MBO16" s="110"/>
      <c r="MBP16" s="110"/>
      <c r="MBQ16" s="110"/>
      <c r="MBR16" s="110"/>
      <c r="MBS16" s="110"/>
      <c r="MBT16" s="110"/>
      <c r="MBU16" s="110"/>
      <c r="MBV16" s="110"/>
      <c r="MBW16" s="110"/>
      <c r="MBX16" s="110"/>
      <c r="MBY16" s="110"/>
      <c r="MBZ16" s="110"/>
      <c r="MCA16" s="110"/>
      <c r="MCB16" s="110"/>
      <c r="MCC16" s="110"/>
      <c r="MCD16" s="110"/>
      <c r="MCE16" s="110"/>
      <c r="MCF16" s="110"/>
      <c r="MCG16" s="110"/>
      <c r="MCH16" s="110"/>
      <c r="MCI16" s="110"/>
      <c r="MCJ16" s="110"/>
      <c r="MCK16" s="110"/>
      <c r="MCL16" s="110"/>
      <c r="MCM16" s="110"/>
      <c r="MCN16" s="110"/>
      <c r="MCO16" s="110"/>
      <c r="MCP16" s="110"/>
      <c r="MCQ16" s="110"/>
      <c r="MCR16" s="110"/>
      <c r="MCS16" s="110"/>
      <c r="MCT16" s="110"/>
      <c r="MCU16" s="110"/>
      <c r="MCV16" s="110"/>
      <c r="MCW16" s="110"/>
      <c r="MCX16" s="110"/>
      <c r="MCY16" s="110"/>
      <c r="MCZ16" s="110"/>
      <c r="MDA16" s="110"/>
      <c r="MDB16" s="110"/>
      <c r="MDC16" s="110"/>
      <c r="MDD16" s="110"/>
      <c r="MDE16" s="110"/>
      <c r="MDF16" s="110"/>
      <c r="MDG16" s="110"/>
      <c r="MDH16" s="110"/>
      <c r="MDI16" s="110"/>
      <c r="MDJ16" s="110"/>
      <c r="MDK16" s="110"/>
      <c r="MDL16" s="110"/>
      <c r="MDM16" s="110"/>
      <c r="MDN16" s="110"/>
      <c r="MDO16" s="110"/>
      <c r="MDP16" s="110"/>
      <c r="MDQ16" s="110"/>
      <c r="MDR16" s="110"/>
      <c r="MDS16" s="110"/>
      <c r="MDT16" s="110"/>
      <c r="MDU16" s="110"/>
      <c r="MDV16" s="110"/>
      <c r="MDW16" s="110"/>
      <c r="MDX16" s="110"/>
      <c r="MDY16" s="110"/>
      <c r="MDZ16" s="110"/>
      <c r="MEA16" s="110"/>
      <c r="MEB16" s="110"/>
      <c r="MEC16" s="110"/>
      <c r="MED16" s="110"/>
      <c r="MEE16" s="110"/>
      <c r="MEF16" s="110"/>
      <c r="MEG16" s="110"/>
      <c r="MEH16" s="110"/>
      <c r="MEI16" s="110"/>
      <c r="MEJ16" s="110"/>
      <c r="MEK16" s="110"/>
      <c r="MEL16" s="110"/>
      <c r="MEM16" s="110"/>
      <c r="MEN16" s="110"/>
      <c r="MEO16" s="110"/>
      <c r="MEP16" s="110"/>
      <c r="MEQ16" s="110"/>
      <c r="MER16" s="110"/>
      <c r="MES16" s="110"/>
      <c r="MET16" s="110"/>
      <c r="MEU16" s="110"/>
      <c r="MEV16" s="110"/>
      <c r="MEW16" s="110"/>
      <c r="MEX16" s="110"/>
      <c r="MEY16" s="110"/>
      <c r="MEZ16" s="110"/>
      <c r="MFA16" s="110"/>
      <c r="MFB16" s="110"/>
      <c r="MFC16" s="110"/>
      <c r="MFD16" s="110"/>
      <c r="MFE16" s="110"/>
      <c r="MFF16" s="110"/>
      <c r="MFG16" s="110"/>
      <c r="MFH16" s="110"/>
      <c r="MFI16" s="110"/>
      <c r="MFJ16" s="110"/>
      <c r="MFK16" s="110"/>
      <c r="MFL16" s="110"/>
      <c r="MFM16" s="110"/>
      <c r="MFN16" s="110"/>
      <c r="MFO16" s="110"/>
      <c r="MFP16" s="110"/>
      <c r="MFQ16" s="110"/>
      <c r="MFR16" s="110"/>
      <c r="MFS16" s="110"/>
      <c r="MFT16" s="110"/>
      <c r="MFU16" s="110"/>
      <c r="MFV16" s="110"/>
      <c r="MFW16" s="110"/>
      <c r="MFX16" s="110"/>
      <c r="MFY16" s="110"/>
      <c r="MFZ16" s="110"/>
      <c r="MGA16" s="110"/>
      <c r="MGB16" s="110"/>
      <c r="MGC16" s="110"/>
      <c r="MGD16" s="110"/>
      <c r="MGE16" s="110"/>
      <c r="MGF16" s="110"/>
      <c r="MGG16" s="110"/>
      <c r="MGH16" s="110"/>
      <c r="MGI16" s="110"/>
      <c r="MGJ16" s="110"/>
      <c r="MGK16" s="110"/>
      <c r="MGL16" s="110"/>
      <c r="MGM16" s="110"/>
      <c r="MGN16" s="110"/>
      <c r="MGO16" s="110"/>
      <c r="MGP16" s="110"/>
      <c r="MGQ16" s="110"/>
      <c r="MGR16" s="110"/>
      <c r="MGS16" s="110"/>
      <c r="MGT16" s="110"/>
      <c r="MGU16" s="110"/>
      <c r="MGV16" s="110"/>
      <c r="MGW16" s="110"/>
      <c r="MGX16" s="110"/>
      <c r="MGY16" s="110"/>
      <c r="MGZ16" s="110"/>
      <c r="MHA16" s="110"/>
      <c r="MHB16" s="110"/>
      <c r="MHC16" s="110"/>
      <c r="MHD16" s="110"/>
      <c r="MHE16" s="110"/>
      <c r="MHF16" s="110"/>
      <c r="MHG16" s="110"/>
      <c r="MHH16" s="110"/>
      <c r="MHI16" s="110"/>
      <c r="MHJ16" s="110"/>
      <c r="MHK16" s="110"/>
      <c r="MHL16" s="110"/>
      <c r="MHM16" s="110"/>
      <c r="MHN16" s="110"/>
      <c r="MHO16" s="110"/>
      <c r="MHP16" s="110"/>
      <c r="MHQ16" s="110"/>
      <c r="MHR16" s="110"/>
      <c r="MHS16" s="110"/>
      <c r="MHT16" s="110"/>
      <c r="MHU16" s="110"/>
      <c r="MHV16" s="110"/>
      <c r="MHW16" s="110"/>
      <c r="MHX16" s="110"/>
      <c r="MHY16" s="110"/>
      <c r="MHZ16" s="110"/>
      <c r="MIA16" s="110"/>
      <c r="MIB16" s="110"/>
      <c r="MIC16" s="110"/>
      <c r="MID16" s="110"/>
      <c r="MIE16" s="110"/>
      <c r="MIF16" s="110"/>
      <c r="MIG16" s="110"/>
      <c r="MIH16" s="110"/>
      <c r="MII16" s="110"/>
      <c r="MIJ16" s="110"/>
      <c r="MIK16" s="110"/>
      <c r="MIL16" s="110"/>
      <c r="MIM16" s="110"/>
      <c r="MIN16" s="110"/>
      <c r="MIO16" s="110"/>
      <c r="MIP16" s="110"/>
      <c r="MIQ16" s="110"/>
      <c r="MIR16" s="110"/>
      <c r="MIS16" s="110"/>
      <c r="MIT16" s="110"/>
      <c r="MIU16" s="110"/>
      <c r="MIV16" s="110"/>
      <c r="MIW16" s="110"/>
      <c r="MIX16" s="110"/>
      <c r="MIY16" s="110"/>
      <c r="MIZ16" s="110"/>
      <c r="MJA16" s="110"/>
      <c r="MJB16" s="110"/>
      <c r="MJC16" s="110"/>
      <c r="MJD16" s="110"/>
      <c r="MJE16" s="110"/>
      <c r="MJF16" s="110"/>
      <c r="MJG16" s="110"/>
      <c r="MJH16" s="110"/>
      <c r="MJI16" s="110"/>
      <c r="MJJ16" s="110"/>
      <c r="MJK16" s="110"/>
      <c r="MJL16" s="110"/>
      <c r="MJM16" s="110"/>
      <c r="MJN16" s="110"/>
      <c r="MJO16" s="110"/>
      <c r="MJP16" s="110"/>
      <c r="MJQ16" s="110"/>
      <c r="MJR16" s="110"/>
      <c r="MJS16" s="110"/>
      <c r="MJT16" s="110"/>
      <c r="MJU16" s="110"/>
      <c r="MJV16" s="110"/>
      <c r="MJW16" s="110"/>
      <c r="MJX16" s="110"/>
      <c r="MJY16" s="110"/>
      <c r="MJZ16" s="110"/>
      <c r="MKA16" s="110"/>
      <c r="MKB16" s="110"/>
      <c r="MKC16" s="110"/>
      <c r="MKD16" s="110"/>
      <c r="MKE16" s="110"/>
      <c r="MKF16" s="110"/>
      <c r="MKG16" s="110"/>
      <c r="MKH16" s="110"/>
      <c r="MKI16" s="110"/>
      <c r="MKJ16" s="110"/>
      <c r="MKK16" s="110"/>
      <c r="MKL16" s="110"/>
      <c r="MKM16" s="110"/>
      <c r="MKN16" s="110"/>
      <c r="MKO16" s="110"/>
      <c r="MKP16" s="110"/>
      <c r="MKQ16" s="110"/>
      <c r="MKR16" s="110"/>
      <c r="MKS16" s="110"/>
      <c r="MKT16" s="110"/>
      <c r="MKU16" s="110"/>
      <c r="MKV16" s="110"/>
      <c r="MKW16" s="110"/>
      <c r="MKX16" s="110"/>
      <c r="MKY16" s="110"/>
      <c r="MKZ16" s="110"/>
      <c r="MLA16" s="110"/>
      <c r="MLB16" s="110"/>
      <c r="MLC16" s="110"/>
      <c r="MLD16" s="110"/>
      <c r="MLE16" s="110"/>
      <c r="MLF16" s="110"/>
      <c r="MLG16" s="110"/>
      <c r="MLH16" s="110"/>
      <c r="MLI16" s="110"/>
      <c r="MLJ16" s="110"/>
      <c r="MLK16" s="110"/>
      <c r="MLL16" s="110"/>
      <c r="MLM16" s="110"/>
      <c r="MLN16" s="110"/>
      <c r="MLO16" s="110"/>
      <c r="MLP16" s="110"/>
      <c r="MLQ16" s="110"/>
      <c r="MLR16" s="110"/>
      <c r="MLS16" s="110"/>
      <c r="MLT16" s="110"/>
      <c r="MLU16" s="110"/>
      <c r="MLV16" s="110"/>
      <c r="MLW16" s="110"/>
      <c r="MLX16" s="110"/>
      <c r="MLY16" s="110"/>
      <c r="MLZ16" s="110"/>
      <c r="MMA16" s="110"/>
      <c r="MMB16" s="110"/>
      <c r="MMC16" s="110"/>
      <c r="MMD16" s="110"/>
      <c r="MME16" s="110"/>
      <c r="MMF16" s="110"/>
      <c r="MMG16" s="110"/>
      <c r="MMH16" s="110"/>
      <c r="MMI16" s="110"/>
      <c r="MMJ16" s="110"/>
      <c r="MMK16" s="110"/>
      <c r="MML16" s="110"/>
      <c r="MMM16" s="110"/>
      <c r="MMN16" s="110"/>
      <c r="MMO16" s="110"/>
      <c r="MMP16" s="110"/>
      <c r="MMQ16" s="110"/>
      <c r="MMR16" s="110"/>
      <c r="MMS16" s="110"/>
      <c r="MMT16" s="110"/>
      <c r="MMU16" s="110"/>
      <c r="MMV16" s="110"/>
      <c r="MMW16" s="110"/>
      <c r="MMX16" s="110"/>
      <c r="MMY16" s="110"/>
      <c r="MMZ16" s="110"/>
      <c r="MNA16" s="110"/>
      <c r="MNB16" s="110"/>
      <c r="MNC16" s="110"/>
      <c r="MND16" s="110"/>
      <c r="MNE16" s="110"/>
      <c r="MNF16" s="110"/>
      <c r="MNG16" s="110"/>
      <c r="MNH16" s="110"/>
      <c r="MNI16" s="110"/>
      <c r="MNJ16" s="110"/>
      <c r="MNK16" s="110"/>
      <c r="MNL16" s="110"/>
      <c r="MNM16" s="110"/>
      <c r="MNN16" s="110"/>
      <c r="MNO16" s="110"/>
      <c r="MNP16" s="110"/>
      <c r="MNQ16" s="110"/>
      <c r="MNR16" s="110"/>
      <c r="MNS16" s="110"/>
      <c r="MNT16" s="110"/>
      <c r="MNU16" s="110"/>
      <c r="MNV16" s="110"/>
      <c r="MNW16" s="110"/>
      <c r="MNX16" s="110"/>
      <c r="MNY16" s="110"/>
      <c r="MNZ16" s="110"/>
      <c r="MOA16" s="110"/>
      <c r="MOB16" s="110"/>
      <c r="MOC16" s="110"/>
      <c r="MOD16" s="110"/>
      <c r="MOE16" s="110"/>
      <c r="MOF16" s="110"/>
      <c r="MOG16" s="110"/>
      <c r="MOH16" s="110"/>
      <c r="MOI16" s="110"/>
      <c r="MOJ16" s="110"/>
      <c r="MOK16" s="110"/>
      <c r="MOL16" s="110"/>
      <c r="MOM16" s="110"/>
      <c r="MON16" s="110"/>
      <c r="MOO16" s="110"/>
      <c r="MOP16" s="110"/>
      <c r="MOQ16" s="110"/>
      <c r="MOR16" s="110"/>
      <c r="MOS16" s="110"/>
      <c r="MOT16" s="110"/>
      <c r="MOU16" s="110"/>
      <c r="MOV16" s="110"/>
      <c r="MOW16" s="110"/>
      <c r="MOX16" s="110"/>
      <c r="MOY16" s="110"/>
      <c r="MOZ16" s="110"/>
      <c r="MPA16" s="110"/>
      <c r="MPB16" s="110"/>
      <c r="MPC16" s="110"/>
      <c r="MPD16" s="110"/>
      <c r="MPE16" s="110"/>
      <c r="MPF16" s="110"/>
      <c r="MPG16" s="110"/>
      <c r="MPH16" s="110"/>
      <c r="MPI16" s="110"/>
      <c r="MPJ16" s="110"/>
      <c r="MPK16" s="110"/>
      <c r="MPL16" s="110"/>
      <c r="MPM16" s="110"/>
      <c r="MPN16" s="110"/>
      <c r="MPO16" s="110"/>
      <c r="MPP16" s="110"/>
      <c r="MPQ16" s="110"/>
      <c r="MPR16" s="110"/>
      <c r="MPS16" s="110"/>
      <c r="MPT16" s="110"/>
      <c r="MPU16" s="110"/>
      <c r="MPV16" s="110"/>
      <c r="MPW16" s="110"/>
      <c r="MPX16" s="110"/>
      <c r="MPY16" s="110"/>
      <c r="MPZ16" s="110"/>
      <c r="MQA16" s="110"/>
      <c r="MQB16" s="110"/>
      <c r="MQC16" s="110"/>
      <c r="MQD16" s="110"/>
      <c r="MQE16" s="110"/>
      <c r="MQF16" s="110"/>
      <c r="MQG16" s="110"/>
      <c r="MQH16" s="110"/>
      <c r="MQI16" s="110"/>
      <c r="MQJ16" s="110"/>
      <c r="MQK16" s="110"/>
      <c r="MQL16" s="110"/>
      <c r="MQM16" s="110"/>
      <c r="MQN16" s="110"/>
      <c r="MQO16" s="110"/>
      <c r="MQP16" s="110"/>
      <c r="MQQ16" s="110"/>
      <c r="MQR16" s="110"/>
      <c r="MQS16" s="110"/>
      <c r="MQT16" s="110"/>
      <c r="MQU16" s="110"/>
      <c r="MQV16" s="110"/>
      <c r="MQW16" s="110"/>
      <c r="MQX16" s="110"/>
      <c r="MQY16" s="110"/>
      <c r="MQZ16" s="110"/>
      <c r="MRA16" s="110"/>
      <c r="MRB16" s="110"/>
      <c r="MRC16" s="110"/>
      <c r="MRD16" s="110"/>
      <c r="MRE16" s="110"/>
      <c r="MRF16" s="110"/>
      <c r="MRG16" s="110"/>
      <c r="MRH16" s="110"/>
      <c r="MRI16" s="110"/>
      <c r="MRJ16" s="110"/>
      <c r="MRK16" s="110"/>
      <c r="MRL16" s="110"/>
      <c r="MRM16" s="110"/>
      <c r="MRN16" s="110"/>
      <c r="MRO16" s="110"/>
      <c r="MRP16" s="110"/>
      <c r="MRQ16" s="110"/>
      <c r="MRR16" s="110"/>
      <c r="MRS16" s="110"/>
      <c r="MRT16" s="110"/>
      <c r="MRU16" s="110"/>
      <c r="MRV16" s="110"/>
      <c r="MRW16" s="110"/>
      <c r="MRX16" s="110"/>
      <c r="MRY16" s="110"/>
      <c r="MRZ16" s="110"/>
      <c r="MSA16" s="110"/>
      <c r="MSB16" s="110"/>
      <c r="MSC16" s="110"/>
      <c r="MSD16" s="110"/>
      <c r="MSE16" s="110"/>
      <c r="MSF16" s="110"/>
      <c r="MSG16" s="110"/>
      <c r="MSH16" s="110"/>
      <c r="MSI16" s="110"/>
      <c r="MSJ16" s="110"/>
      <c r="MSK16" s="110"/>
      <c r="MSL16" s="110"/>
      <c r="MSM16" s="110"/>
      <c r="MSN16" s="110"/>
      <c r="MSO16" s="110"/>
      <c r="MSP16" s="110"/>
      <c r="MSQ16" s="110"/>
      <c r="MSR16" s="110"/>
      <c r="MSS16" s="110"/>
      <c r="MST16" s="110"/>
      <c r="MSU16" s="110"/>
      <c r="MSV16" s="110"/>
      <c r="MSW16" s="110"/>
      <c r="MSX16" s="110"/>
      <c r="MSY16" s="110"/>
      <c r="MSZ16" s="110"/>
      <c r="MTA16" s="110"/>
      <c r="MTB16" s="110"/>
      <c r="MTC16" s="110"/>
      <c r="MTD16" s="110"/>
      <c r="MTE16" s="110"/>
      <c r="MTF16" s="110"/>
      <c r="MTG16" s="110"/>
      <c r="MTH16" s="110"/>
      <c r="MTI16" s="110"/>
      <c r="MTJ16" s="110"/>
      <c r="MTK16" s="110"/>
      <c r="MTL16" s="110"/>
      <c r="MTM16" s="110"/>
      <c r="MTN16" s="110"/>
      <c r="MTO16" s="110"/>
      <c r="MTP16" s="110"/>
      <c r="MTQ16" s="110"/>
      <c r="MTR16" s="110"/>
      <c r="MTS16" s="110"/>
      <c r="MTT16" s="110"/>
      <c r="MTU16" s="110"/>
      <c r="MTV16" s="110"/>
      <c r="MTW16" s="110"/>
      <c r="MTX16" s="110"/>
      <c r="MTY16" s="110"/>
      <c r="MTZ16" s="110"/>
      <c r="MUA16" s="110"/>
      <c r="MUB16" s="110"/>
      <c r="MUC16" s="110"/>
      <c r="MUD16" s="110"/>
      <c r="MUE16" s="110"/>
      <c r="MUF16" s="110"/>
      <c r="MUG16" s="110"/>
      <c r="MUH16" s="110"/>
      <c r="MUI16" s="110"/>
      <c r="MUJ16" s="110"/>
      <c r="MUK16" s="110"/>
      <c r="MUL16" s="110"/>
      <c r="MUM16" s="110"/>
      <c r="MUN16" s="110"/>
      <c r="MUO16" s="110"/>
      <c r="MUP16" s="110"/>
      <c r="MUQ16" s="110"/>
      <c r="MUR16" s="110"/>
      <c r="MUS16" s="110"/>
      <c r="MUT16" s="110"/>
      <c r="MUU16" s="110"/>
      <c r="MUV16" s="110"/>
      <c r="MUW16" s="110"/>
      <c r="MUX16" s="110"/>
      <c r="MUY16" s="110"/>
      <c r="MUZ16" s="110"/>
      <c r="MVA16" s="110"/>
      <c r="MVB16" s="110"/>
      <c r="MVC16" s="110"/>
      <c r="MVD16" s="110"/>
      <c r="MVE16" s="110"/>
      <c r="MVF16" s="110"/>
      <c r="MVG16" s="110"/>
      <c r="MVH16" s="110"/>
      <c r="MVI16" s="110"/>
      <c r="MVJ16" s="110"/>
      <c r="MVK16" s="110"/>
      <c r="MVL16" s="110"/>
      <c r="MVM16" s="110"/>
      <c r="MVN16" s="110"/>
      <c r="MVO16" s="110"/>
      <c r="MVP16" s="110"/>
      <c r="MVQ16" s="110"/>
      <c r="MVR16" s="110"/>
      <c r="MVS16" s="110"/>
      <c r="MVT16" s="110"/>
      <c r="MVU16" s="110"/>
      <c r="MVV16" s="110"/>
      <c r="MVW16" s="110"/>
      <c r="MVX16" s="110"/>
      <c r="MVY16" s="110"/>
      <c r="MVZ16" s="110"/>
      <c r="MWA16" s="110"/>
      <c r="MWB16" s="110"/>
      <c r="MWC16" s="110"/>
      <c r="MWD16" s="110"/>
      <c r="MWE16" s="110"/>
      <c r="MWF16" s="110"/>
      <c r="MWG16" s="110"/>
      <c r="MWH16" s="110"/>
      <c r="MWI16" s="110"/>
      <c r="MWJ16" s="110"/>
      <c r="MWK16" s="110"/>
      <c r="MWL16" s="110"/>
      <c r="MWM16" s="110"/>
      <c r="MWN16" s="110"/>
      <c r="MWO16" s="110"/>
      <c r="MWP16" s="110"/>
      <c r="MWQ16" s="110"/>
      <c r="MWR16" s="110"/>
      <c r="MWS16" s="110"/>
      <c r="MWT16" s="110"/>
      <c r="MWU16" s="110"/>
      <c r="MWV16" s="110"/>
      <c r="MWW16" s="110"/>
      <c r="MWX16" s="110"/>
      <c r="MWY16" s="110"/>
      <c r="MWZ16" s="110"/>
      <c r="MXA16" s="110"/>
      <c r="MXB16" s="110"/>
      <c r="MXC16" s="110"/>
      <c r="MXD16" s="110"/>
      <c r="MXE16" s="110"/>
      <c r="MXF16" s="110"/>
      <c r="MXG16" s="110"/>
      <c r="MXH16" s="110"/>
      <c r="MXI16" s="110"/>
      <c r="MXJ16" s="110"/>
      <c r="MXK16" s="110"/>
      <c r="MXL16" s="110"/>
      <c r="MXM16" s="110"/>
      <c r="MXN16" s="110"/>
      <c r="MXO16" s="110"/>
      <c r="MXP16" s="110"/>
      <c r="MXQ16" s="110"/>
      <c r="MXR16" s="110"/>
      <c r="MXS16" s="110"/>
      <c r="MXT16" s="110"/>
      <c r="MXU16" s="110"/>
      <c r="MXV16" s="110"/>
      <c r="MXW16" s="110"/>
      <c r="MXX16" s="110"/>
      <c r="MXY16" s="110"/>
      <c r="MXZ16" s="110"/>
      <c r="MYA16" s="110"/>
      <c r="MYB16" s="110"/>
      <c r="MYC16" s="110"/>
      <c r="MYD16" s="110"/>
      <c r="MYE16" s="110"/>
      <c r="MYF16" s="110"/>
      <c r="MYG16" s="110"/>
      <c r="MYH16" s="110"/>
      <c r="MYI16" s="110"/>
      <c r="MYJ16" s="110"/>
      <c r="MYK16" s="110"/>
      <c r="MYL16" s="110"/>
      <c r="MYM16" s="110"/>
      <c r="MYN16" s="110"/>
      <c r="MYO16" s="110"/>
      <c r="MYP16" s="110"/>
      <c r="MYQ16" s="110"/>
      <c r="MYR16" s="110"/>
      <c r="MYS16" s="110"/>
      <c r="MYT16" s="110"/>
      <c r="MYU16" s="110"/>
      <c r="MYV16" s="110"/>
      <c r="MYW16" s="110"/>
      <c r="MYX16" s="110"/>
      <c r="MYY16" s="110"/>
      <c r="MYZ16" s="110"/>
      <c r="MZA16" s="110"/>
      <c r="MZB16" s="110"/>
      <c r="MZC16" s="110"/>
      <c r="MZD16" s="110"/>
      <c r="MZE16" s="110"/>
      <c r="MZF16" s="110"/>
      <c r="MZG16" s="110"/>
      <c r="MZH16" s="110"/>
      <c r="MZI16" s="110"/>
      <c r="MZJ16" s="110"/>
      <c r="MZK16" s="110"/>
      <c r="MZL16" s="110"/>
      <c r="MZM16" s="110"/>
      <c r="MZN16" s="110"/>
      <c r="MZO16" s="110"/>
      <c r="MZP16" s="110"/>
      <c r="MZQ16" s="110"/>
      <c r="MZR16" s="110"/>
      <c r="MZS16" s="110"/>
      <c r="MZT16" s="110"/>
      <c r="MZU16" s="110"/>
      <c r="MZV16" s="110"/>
      <c r="MZW16" s="110"/>
      <c r="MZX16" s="110"/>
      <c r="MZY16" s="110"/>
      <c r="MZZ16" s="110"/>
      <c r="NAA16" s="110"/>
      <c r="NAB16" s="110"/>
      <c r="NAC16" s="110"/>
      <c r="NAD16" s="110"/>
      <c r="NAE16" s="110"/>
      <c r="NAF16" s="110"/>
      <c r="NAG16" s="110"/>
      <c r="NAH16" s="110"/>
      <c r="NAI16" s="110"/>
      <c r="NAJ16" s="110"/>
      <c r="NAK16" s="110"/>
      <c r="NAL16" s="110"/>
      <c r="NAM16" s="110"/>
      <c r="NAN16" s="110"/>
      <c r="NAO16" s="110"/>
      <c r="NAP16" s="110"/>
      <c r="NAQ16" s="110"/>
      <c r="NAR16" s="110"/>
      <c r="NAS16" s="110"/>
      <c r="NAT16" s="110"/>
      <c r="NAU16" s="110"/>
      <c r="NAV16" s="110"/>
      <c r="NAW16" s="110"/>
      <c r="NAX16" s="110"/>
      <c r="NAY16" s="110"/>
      <c r="NAZ16" s="110"/>
      <c r="NBA16" s="110"/>
      <c r="NBB16" s="110"/>
      <c r="NBC16" s="110"/>
      <c r="NBD16" s="110"/>
      <c r="NBE16" s="110"/>
      <c r="NBF16" s="110"/>
      <c r="NBG16" s="110"/>
      <c r="NBH16" s="110"/>
      <c r="NBI16" s="110"/>
      <c r="NBJ16" s="110"/>
      <c r="NBK16" s="110"/>
      <c r="NBL16" s="110"/>
      <c r="NBM16" s="110"/>
      <c r="NBN16" s="110"/>
      <c r="NBO16" s="110"/>
      <c r="NBP16" s="110"/>
      <c r="NBQ16" s="110"/>
      <c r="NBR16" s="110"/>
      <c r="NBS16" s="110"/>
      <c r="NBT16" s="110"/>
      <c r="NBU16" s="110"/>
      <c r="NBV16" s="110"/>
      <c r="NBW16" s="110"/>
      <c r="NBX16" s="110"/>
      <c r="NBY16" s="110"/>
      <c r="NBZ16" s="110"/>
      <c r="NCA16" s="110"/>
      <c r="NCB16" s="110"/>
      <c r="NCC16" s="110"/>
      <c r="NCD16" s="110"/>
      <c r="NCE16" s="110"/>
      <c r="NCF16" s="110"/>
      <c r="NCG16" s="110"/>
      <c r="NCH16" s="110"/>
      <c r="NCI16" s="110"/>
      <c r="NCJ16" s="110"/>
      <c r="NCK16" s="110"/>
      <c r="NCL16" s="110"/>
      <c r="NCM16" s="110"/>
      <c r="NCN16" s="110"/>
      <c r="NCO16" s="110"/>
      <c r="NCP16" s="110"/>
      <c r="NCQ16" s="110"/>
      <c r="NCR16" s="110"/>
      <c r="NCS16" s="110"/>
      <c r="NCT16" s="110"/>
      <c r="NCU16" s="110"/>
      <c r="NCV16" s="110"/>
      <c r="NCW16" s="110"/>
      <c r="NCX16" s="110"/>
      <c r="NCY16" s="110"/>
      <c r="NCZ16" s="110"/>
      <c r="NDA16" s="110"/>
      <c r="NDB16" s="110"/>
      <c r="NDC16" s="110"/>
      <c r="NDD16" s="110"/>
      <c r="NDE16" s="110"/>
      <c r="NDF16" s="110"/>
      <c r="NDG16" s="110"/>
      <c r="NDH16" s="110"/>
      <c r="NDI16" s="110"/>
      <c r="NDJ16" s="110"/>
      <c r="NDK16" s="110"/>
      <c r="NDL16" s="110"/>
      <c r="NDM16" s="110"/>
      <c r="NDN16" s="110"/>
      <c r="NDO16" s="110"/>
      <c r="NDP16" s="110"/>
      <c r="NDQ16" s="110"/>
      <c r="NDR16" s="110"/>
      <c r="NDS16" s="110"/>
      <c r="NDT16" s="110"/>
      <c r="NDU16" s="110"/>
      <c r="NDV16" s="110"/>
      <c r="NDW16" s="110"/>
      <c r="NDX16" s="110"/>
      <c r="NDY16" s="110"/>
      <c r="NDZ16" s="110"/>
      <c r="NEA16" s="110"/>
      <c r="NEB16" s="110"/>
      <c r="NEC16" s="110"/>
      <c r="NED16" s="110"/>
      <c r="NEE16" s="110"/>
      <c r="NEF16" s="110"/>
      <c r="NEG16" s="110"/>
      <c r="NEH16" s="110"/>
      <c r="NEI16" s="110"/>
      <c r="NEJ16" s="110"/>
      <c r="NEK16" s="110"/>
      <c r="NEL16" s="110"/>
      <c r="NEM16" s="110"/>
      <c r="NEN16" s="110"/>
      <c r="NEO16" s="110"/>
      <c r="NEP16" s="110"/>
      <c r="NEQ16" s="110"/>
      <c r="NER16" s="110"/>
      <c r="NES16" s="110"/>
      <c r="NET16" s="110"/>
      <c r="NEU16" s="110"/>
      <c r="NEV16" s="110"/>
      <c r="NEW16" s="110"/>
      <c r="NEX16" s="110"/>
      <c r="NEY16" s="110"/>
      <c r="NEZ16" s="110"/>
      <c r="NFA16" s="110"/>
      <c r="NFB16" s="110"/>
      <c r="NFC16" s="110"/>
      <c r="NFD16" s="110"/>
      <c r="NFE16" s="110"/>
      <c r="NFF16" s="110"/>
      <c r="NFG16" s="110"/>
      <c r="NFH16" s="110"/>
      <c r="NFI16" s="110"/>
      <c r="NFJ16" s="110"/>
      <c r="NFK16" s="110"/>
      <c r="NFL16" s="110"/>
      <c r="NFM16" s="110"/>
      <c r="NFN16" s="110"/>
      <c r="NFO16" s="110"/>
      <c r="NFP16" s="110"/>
      <c r="NFQ16" s="110"/>
      <c r="NFR16" s="110"/>
      <c r="NFS16" s="110"/>
      <c r="NFT16" s="110"/>
      <c r="NFU16" s="110"/>
      <c r="NFV16" s="110"/>
      <c r="NFW16" s="110"/>
      <c r="NFX16" s="110"/>
      <c r="NFY16" s="110"/>
      <c r="NFZ16" s="110"/>
      <c r="NGA16" s="110"/>
      <c r="NGB16" s="110"/>
      <c r="NGC16" s="110"/>
      <c r="NGD16" s="110"/>
      <c r="NGE16" s="110"/>
      <c r="NGF16" s="110"/>
      <c r="NGG16" s="110"/>
      <c r="NGH16" s="110"/>
      <c r="NGI16" s="110"/>
      <c r="NGJ16" s="110"/>
      <c r="NGK16" s="110"/>
      <c r="NGL16" s="110"/>
      <c r="NGM16" s="110"/>
      <c r="NGN16" s="110"/>
      <c r="NGO16" s="110"/>
      <c r="NGP16" s="110"/>
      <c r="NGQ16" s="110"/>
      <c r="NGR16" s="110"/>
      <c r="NGS16" s="110"/>
      <c r="NGT16" s="110"/>
      <c r="NGU16" s="110"/>
      <c r="NGV16" s="110"/>
      <c r="NGW16" s="110"/>
      <c r="NGX16" s="110"/>
      <c r="NGY16" s="110"/>
      <c r="NGZ16" s="110"/>
      <c r="NHA16" s="110"/>
      <c r="NHB16" s="110"/>
      <c r="NHC16" s="110"/>
      <c r="NHD16" s="110"/>
      <c r="NHE16" s="110"/>
      <c r="NHF16" s="110"/>
      <c r="NHG16" s="110"/>
      <c r="NHH16" s="110"/>
      <c r="NHI16" s="110"/>
      <c r="NHJ16" s="110"/>
      <c r="NHK16" s="110"/>
      <c r="NHL16" s="110"/>
      <c r="NHM16" s="110"/>
      <c r="NHN16" s="110"/>
      <c r="NHO16" s="110"/>
      <c r="NHP16" s="110"/>
      <c r="NHQ16" s="110"/>
      <c r="NHR16" s="110"/>
      <c r="NHS16" s="110"/>
      <c r="NHT16" s="110"/>
      <c r="NHU16" s="110"/>
      <c r="NHV16" s="110"/>
      <c r="NHW16" s="110"/>
      <c r="NHX16" s="110"/>
      <c r="NHY16" s="110"/>
      <c r="NHZ16" s="110"/>
      <c r="NIA16" s="110"/>
      <c r="NIB16" s="110"/>
      <c r="NIC16" s="110"/>
      <c r="NID16" s="110"/>
      <c r="NIE16" s="110"/>
      <c r="NIF16" s="110"/>
      <c r="NIG16" s="110"/>
      <c r="NIH16" s="110"/>
      <c r="NII16" s="110"/>
      <c r="NIJ16" s="110"/>
      <c r="NIK16" s="110"/>
      <c r="NIL16" s="110"/>
      <c r="NIM16" s="110"/>
      <c r="NIN16" s="110"/>
      <c r="NIO16" s="110"/>
      <c r="NIP16" s="110"/>
      <c r="NIQ16" s="110"/>
      <c r="NIR16" s="110"/>
      <c r="NIS16" s="110"/>
      <c r="NIT16" s="110"/>
      <c r="NIU16" s="110"/>
      <c r="NIV16" s="110"/>
      <c r="NIW16" s="110"/>
      <c r="NIX16" s="110"/>
      <c r="NIY16" s="110"/>
      <c r="NIZ16" s="110"/>
      <c r="NJA16" s="110"/>
      <c r="NJB16" s="110"/>
      <c r="NJC16" s="110"/>
      <c r="NJD16" s="110"/>
      <c r="NJE16" s="110"/>
      <c r="NJF16" s="110"/>
      <c r="NJG16" s="110"/>
      <c r="NJH16" s="110"/>
      <c r="NJI16" s="110"/>
      <c r="NJJ16" s="110"/>
      <c r="NJK16" s="110"/>
      <c r="NJL16" s="110"/>
      <c r="NJM16" s="110"/>
      <c r="NJN16" s="110"/>
      <c r="NJO16" s="110"/>
      <c r="NJP16" s="110"/>
      <c r="NJQ16" s="110"/>
      <c r="NJR16" s="110"/>
      <c r="NJS16" s="110"/>
      <c r="NJT16" s="110"/>
      <c r="NJU16" s="110"/>
      <c r="NJV16" s="110"/>
      <c r="NJW16" s="110"/>
      <c r="NJX16" s="110"/>
      <c r="NJY16" s="110"/>
      <c r="NJZ16" s="110"/>
      <c r="NKA16" s="110"/>
      <c r="NKB16" s="110"/>
      <c r="NKC16" s="110"/>
      <c r="NKD16" s="110"/>
      <c r="NKE16" s="110"/>
      <c r="NKF16" s="110"/>
      <c r="NKG16" s="110"/>
      <c r="NKH16" s="110"/>
      <c r="NKI16" s="110"/>
      <c r="NKJ16" s="110"/>
      <c r="NKK16" s="110"/>
      <c r="NKL16" s="110"/>
      <c r="NKM16" s="110"/>
      <c r="NKN16" s="110"/>
      <c r="NKO16" s="110"/>
      <c r="NKP16" s="110"/>
      <c r="NKQ16" s="110"/>
      <c r="NKR16" s="110"/>
      <c r="NKS16" s="110"/>
      <c r="NKT16" s="110"/>
      <c r="NKU16" s="110"/>
      <c r="NKV16" s="110"/>
      <c r="NKW16" s="110"/>
      <c r="NKX16" s="110"/>
      <c r="NKY16" s="110"/>
      <c r="NKZ16" s="110"/>
      <c r="NLA16" s="110"/>
      <c r="NLB16" s="110"/>
      <c r="NLC16" s="110"/>
      <c r="NLD16" s="110"/>
      <c r="NLE16" s="110"/>
      <c r="NLF16" s="110"/>
      <c r="NLG16" s="110"/>
      <c r="NLH16" s="110"/>
      <c r="NLI16" s="110"/>
      <c r="NLJ16" s="110"/>
      <c r="NLK16" s="110"/>
      <c r="NLL16" s="110"/>
      <c r="NLM16" s="110"/>
      <c r="NLN16" s="110"/>
      <c r="NLO16" s="110"/>
      <c r="NLP16" s="110"/>
      <c r="NLQ16" s="110"/>
      <c r="NLR16" s="110"/>
      <c r="NLS16" s="110"/>
      <c r="NLT16" s="110"/>
      <c r="NLU16" s="110"/>
      <c r="NLV16" s="110"/>
      <c r="NLW16" s="110"/>
      <c r="NLX16" s="110"/>
      <c r="NLY16" s="110"/>
      <c r="NLZ16" s="110"/>
      <c r="NMA16" s="110"/>
      <c r="NMB16" s="110"/>
      <c r="NMC16" s="110"/>
      <c r="NMD16" s="110"/>
      <c r="NME16" s="110"/>
      <c r="NMF16" s="110"/>
      <c r="NMG16" s="110"/>
      <c r="NMH16" s="110"/>
      <c r="NMI16" s="110"/>
      <c r="NMJ16" s="110"/>
      <c r="NMK16" s="110"/>
      <c r="NML16" s="110"/>
      <c r="NMM16" s="110"/>
      <c r="NMN16" s="110"/>
      <c r="NMO16" s="110"/>
      <c r="NMP16" s="110"/>
      <c r="NMQ16" s="110"/>
      <c r="NMR16" s="110"/>
      <c r="NMS16" s="110"/>
      <c r="NMT16" s="110"/>
      <c r="NMU16" s="110"/>
      <c r="NMV16" s="110"/>
      <c r="NMW16" s="110"/>
      <c r="NMX16" s="110"/>
      <c r="NMY16" s="110"/>
      <c r="NMZ16" s="110"/>
      <c r="NNA16" s="110"/>
      <c r="NNB16" s="110"/>
      <c r="NNC16" s="110"/>
      <c r="NND16" s="110"/>
      <c r="NNE16" s="110"/>
      <c r="NNF16" s="110"/>
      <c r="NNG16" s="110"/>
      <c r="NNH16" s="110"/>
      <c r="NNI16" s="110"/>
      <c r="NNJ16" s="110"/>
      <c r="NNK16" s="110"/>
      <c r="NNL16" s="110"/>
      <c r="NNM16" s="110"/>
      <c r="NNN16" s="110"/>
      <c r="NNO16" s="110"/>
      <c r="NNP16" s="110"/>
      <c r="NNQ16" s="110"/>
      <c r="NNR16" s="110"/>
      <c r="NNS16" s="110"/>
      <c r="NNT16" s="110"/>
      <c r="NNU16" s="110"/>
      <c r="NNV16" s="110"/>
      <c r="NNW16" s="110"/>
      <c r="NNX16" s="110"/>
      <c r="NNY16" s="110"/>
      <c r="NNZ16" s="110"/>
      <c r="NOA16" s="110"/>
      <c r="NOB16" s="110"/>
      <c r="NOC16" s="110"/>
      <c r="NOD16" s="110"/>
      <c r="NOE16" s="110"/>
      <c r="NOF16" s="110"/>
      <c r="NOG16" s="110"/>
      <c r="NOH16" s="110"/>
      <c r="NOI16" s="110"/>
      <c r="NOJ16" s="110"/>
      <c r="NOK16" s="110"/>
      <c r="NOL16" s="110"/>
      <c r="NOM16" s="110"/>
      <c r="NON16" s="110"/>
      <c r="NOO16" s="110"/>
      <c r="NOP16" s="110"/>
      <c r="NOQ16" s="110"/>
      <c r="NOR16" s="110"/>
      <c r="NOS16" s="110"/>
      <c r="NOT16" s="110"/>
      <c r="NOU16" s="110"/>
      <c r="NOV16" s="110"/>
      <c r="NOW16" s="110"/>
      <c r="NOX16" s="110"/>
      <c r="NOY16" s="110"/>
      <c r="NOZ16" s="110"/>
      <c r="NPA16" s="110"/>
      <c r="NPB16" s="110"/>
      <c r="NPC16" s="110"/>
      <c r="NPD16" s="110"/>
      <c r="NPE16" s="110"/>
      <c r="NPF16" s="110"/>
      <c r="NPG16" s="110"/>
      <c r="NPH16" s="110"/>
      <c r="NPI16" s="110"/>
      <c r="NPJ16" s="110"/>
      <c r="NPK16" s="110"/>
      <c r="NPL16" s="110"/>
      <c r="NPM16" s="110"/>
      <c r="NPN16" s="110"/>
      <c r="NPO16" s="110"/>
      <c r="NPP16" s="110"/>
      <c r="NPQ16" s="110"/>
      <c r="NPR16" s="110"/>
      <c r="NPS16" s="110"/>
      <c r="NPT16" s="110"/>
      <c r="NPU16" s="110"/>
      <c r="NPV16" s="110"/>
      <c r="NPW16" s="110"/>
      <c r="NPX16" s="110"/>
      <c r="NPY16" s="110"/>
      <c r="NPZ16" s="110"/>
      <c r="NQA16" s="110"/>
      <c r="NQB16" s="110"/>
      <c r="NQC16" s="110"/>
      <c r="NQD16" s="110"/>
      <c r="NQE16" s="110"/>
      <c r="NQF16" s="110"/>
      <c r="NQG16" s="110"/>
      <c r="NQH16" s="110"/>
      <c r="NQI16" s="110"/>
      <c r="NQJ16" s="110"/>
      <c r="NQK16" s="110"/>
      <c r="NQL16" s="110"/>
      <c r="NQM16" s="110"/>
      <c r="NQN16" s="110"/>
      <c r="NQO16" s="110"/>
      <c r="NQP16" s="110"/>
      <c r="NQQ16" s="110"/>
      <c r="NQR16" s="110"/>
      <c r="NQS16" s="110"/>
      <c r="NQT16" s="110"/>
      <c r="NQU16" s="110"/>
      <c r="NQV16" s="110"/>
      <c r="NQW16" s="110"/>
      <c r="NQX16" s="110"/>
      <c r="NQY16" s="110"/>
      <c r="NQZ16" s="110"/>
      <c r="NRA16" s="110"/>
      <c r="NRB16" s="110"/>
      <c r="NRC16" s="110"/>
      <c r="NRD16" s="110"/>
      <c r="NRE16" s="110"/>
      <c r="NRF16" s="110"/>
      <c r="NRG16" s="110"/>
      <c r="NRH16" s="110"/>
      <c r="NRI16" s="110"/>
      <c r="NRJ16" s="110"/>
      <c r="NRK16" s="110"/>
      <c r="NRL16" s="110"/>
      <c r="NRM16" s="110"/>
      <c r="NRN16" s="110"/>
      <c r="NRO16" s="110"/>
      <c r="NRP16" s="110"/>
      <c r="NRQ16" s="110"/>
      <c r="NRR16" s="110"/>
      <c r="NRS16" s="110"/>
      <c r="NRT16" s="110"/>
      <c r="NRU16" s="110"/>
      <c r="NRV16" s="110"/>
      <c r="NRW16" s="110"/>
      <c r="NRX16" s="110"/>
      <c r="NRY16" s="110"/>
      <c r="NRZ16" s="110"/>
      <c r="NSA16" s="110"/>
      <c r="NSB16" s="110"/>
      <c r="NSC16" s="110"/>
      <c r="NSD16" s="110"/>
      <c r="NSE16" s="110"/>
      <c r="NSF16" s="110"/>
      <c r="NSG16" s="110"/>
      <c r="NSH16" s="110"/>
      <c r="NSI16" s="110"/>
      <c r="NSJ16" s="110"/>
      <c r="NSK16" s="110"/>
      <c r="NSL16" s="110"/>
      <c r="NSM16" s="110"/>
      <c r="NSN16" s="110"/>
      <c r="NSO16" s="110"/>
      <c r="NSP16" s="110"/>
      <c r="NSQ16" s="110"/>
      <c r="NSR16" s="110"/>
      <c r="NSS16" s="110"/>
      <c r="NST16" s="110"/>
      <c r="NSU16" s="110"/>
      <c r="NSV16" s="110"/>
      <c r="NSW16" s="110"/>
      <c r="NSX16" s="110"/>
      <c r="NSY16" s="110"/>
      <c r="NSZ16" s="110"/>
      <c r="NTA16" s="110"/>
      <c r="NTB16" s="110"/>
      <c r="NTC16" s="110"/>
      <c r="NTD16" s="110"/>
      <c r="NTE16" s="110"/>
      <c r="NTF16" s="110"/>
      <c r="NTG16" s="110"/>
      <c r="NTH16" s="110"/>
      <c r="NTI16" s="110"/>
      <c r="NTJ16" s="110"/>
      <c r="NTK16" s="110"/>
      <c r="NTL16" s="110"/>
      <c r="NTM16" s="110"/>
      <c r="NTN16" s="110"/>
      <c r="NTO16" s="110"/>
      <c r="NTP16" s="110"/>
      <c r="NTQ16" s="110"/>
      <c r="NTR16" s="110"/>
      <c r="NTS16" s="110"/>
      <c r="NTT16" s="110"/>
      <c r="NTU16" s="110"/>
      <c r="NTV16" s="110"/>
      <c r="NTW16" s="110"/>
      <c r="NTX16" s="110"/>
      <c r="NTY16" s="110"/>
      <c r="NTZ16" s="110"/>
      <c r="NUA16" s="110"/>
      <c r="NUB16" s="110"/>
      <c r="NUC16" s="110"/>
      <c r="NUD16" s="110"/>
      <c r="NUE16" s="110"/>
      <c r="NUF16" s="110"/>
      <c r="NUG16" s="110"/>
      <c r="NUH16" s="110"/>
      <c r="NUI16" s="110"/>
      <c r="NUJ16" s="110"/>
      <c r="NUK16" s="110"/>
      <c r="NUL16" s="110"/>
      <c r="NUM16" s="110"/>
      <c r="NUN16" s="110"/>
      <c r="NUO16" s="110"/>
      <c r="NUP16" s="110"/>
      <c r="NUQ16" s="110"/>
      <c r="NUR16" s="110"/>
      <c r="NUS16" s="110"/>
      <c r="NUT16" s="110"/>
      <c r="NUU16" s="110"/>
      <c r="NUV16" s="110"/>
      <c r="NUW16" s="110"/>
      <c r="NUX16" s="110"/>
      <c r="NUY16" s="110"/>
      <c r="NUZ16" s="110"/>
      <c r="NVA16" s="110"/>
      <c r="NVB16" s="110"/>
      <c r="NVC16" s="110"/>
      <c r="NVD16" s="110"/>
      <c r="NVE16" s="110"/>
      <c r="NVF16" s="110"/>
      <c r="NVG16" s="110"/>
      <c r="NVH16" s="110"/>
      <c r="NVI16" s="110"/>
      <c r="NVJ16" s="110"/>
      <c r="NVK16" s="110"/>
      <c r="NVL16" s="110"/>
      <c r="NVM16" s="110"/>
      <c r="NVN16" s="110"/>
      <c r="NVO16" s="110"/>
      <c r="NVP16" s="110"/>
      <c r="NVQ16" s="110"/>
      <c r="NVR16" s="110"/>
      <c r="NVS16" s="110"/>
      <c r="NVT16" s="110"/>
      <c r="NVU16" s="110"/>
      <c r="NVV16" s="110"/>
      <c r="NVW16" s="110"/>
      <c r="NVX16" s="110"/>
      <c r="NVY16" s="110"/>
      <c r="NVZ16" s="110"/>
      <c r="NWA16" s="110"/>
      <c r="NWB16" s="110"/>
      <c r="NWC16" s="110"/>
      <c r="NWD16" s="110"/>
      <c r="NWE16" s="110"/>
      <c r="NWF16" s="110"/>
      <c r="NWG16" s="110"/>
      <c r="NWH16" s="110"/>
      <c r="NWI16" s="110"/>
      <c r="NWJ16" s="110"/>
      <c r="NWK16" s="110"/>
      <c r="NWL16" s="110"/>
      <c r="NWM16" s="110"/>
      <c r="NWN16" s="110"/>
      <c r="NWO16" s="110"/>
      <c r="NWP16" s="110"/>
      <c r="NWQ16" s="110"/>
      <c r="NWR16" s="110"/>
      <c r="NWS16" s="110"/>
      <c r="NWT16" s="110"/>
      <c r="NWU16" s="110"/>
      <c r="NWV16" s="110"/>
      <c r="NWW16" s="110"/>
      <c r="NWX16" s="110"/>
      <c r="NWY16" s="110"/>
      <c r="NWZ16" s="110"/>
      <c r="NXA16" s="110"/>
      <c r="NXB16" s="110"/>
      <c r="NXC16" s="110"/>
      <c r="NXD16" s="110"/>
      <c r="NXE16" s="110"/>
      <c r="NXF16" s="110"/>
      <c r="NXG16" s="110"/>
      <c r="NXH16" s="110"/>
      <c r="NXI16" s="110"/>
      <c r="NXJ16" s="110"/>
      <c r="NXK16" s="110"/>
      <c r="NXL16" s="110"/>
      <c r="NXM16" s="110"/>
      <c r="NXN16" s="110"/>
      <c r="NXO16" s="110"/>
      <c r="NXP16" s="110"/>
      <c r="NXQ16" s="110"/>
      <c r="NXR16" s="110"/>
      <c r="NXS16" s="110"/>
      <c r="NXT16" s="110"/>
      <c r="NXU16" s="110"/>
      <c r="NXV16" s="110"/>
      <c r="NXW16" s="110"/>
      <c r="NXX16" s="110"/>
      <c r="NXY16" s="110"/>
      <c r="NXZ16" s="110"/>
      <c r="NYA16" s="110"/>
      <c r="NYB16" s="110"/>
      <c r="NYC16" s="110"/>
      <c r="NYD16" s="110"/>
      <c r="NYE16" s="110"/>
      <c r="NYF16" s="110"/>
      <c r="NYG16" s="110"/>
      <c r="NYH16" s="110"/>
      <c r="NYI16" s="110"/>
      <c r="NYJ16" s="110"/>
      <c r="NYK16" s="110"/>
      <c r="NYL16" s="110"/>
      <c r="NYM16" s="110"/>
      <c r="NYN16" s="110"/>
      <c r="NYO16" s="110"/>
      <c r="NYP16" s="110"/>
      <c r="NYQ16" s="110"/>
      <c r="NYR16" s="110"/>
      <c r="NYS16" s="110"/>
      <c r="NYT16" s="110"/>
      <c r="NYU16" s="110"/>
      <c r="NYV16" s="110"/>
      <c r="NYW16" s="110"/>
      <c r="NYX16" s="110"/>
      <c r="NYY16" s="110"/>
      <c r="NYZ16" s="110"/>
      <c r="NZA16" s="110"/>
      <c r="NZB16" s="110"/>
      <c r="NZC16" s="110"/>
      <c r="NZD16" s="110"/>
      <c r="NZE16" s="110"/>
      <c r="NZF16" s="110"/>
      <c r="NZG16" s="110"/>
      <c r="NZH16" s="110"/>
      <c r="NZI16" s="110"/>
      <c r="NZJ16" s="110"/>
      <c r="NZK16" s="110"/>
      <c r="NZL16" s="110"/>
      <c r="NZM16" s="110"/>
      <c r="NZN16" s="110"/>
      <c r="NZO16" s="110"/>
      <c r="NZP16" s="110"/>
      <c r="NZQ16" s="110"/>
      <c r="NZR16" s="110"/>
      <c r="NZS16" s="110"/>
      <c r="NZT16" s="110"/>
      <c r="NZU16" s="110"/>
      <c r="NZV16" s="110"/>
      <c r="NZW16" s="110"/>
      <c r="NZX16" s="110"/>
      <c r="NZY16" s="110"/>
      <c r="NZZ16" s="110"/>
      <c r="OAA16" s="110"/>
      <c r="OAB16" s="110"/>
      <c r="OAC16" s="110"/>
      <c r="OAD16" s="110"/>
      <c r="OAE16" s="110"/>
      <c r="OAF16" s="110"/>
      <c r="OAG16" s="110"/>
      <c r="OAH16" s="110"/>
      <c r="OAI16" s="110"/>
      <c r="OAJ16" s="110"/>
      <c r="OAK16" s="110"/>
      <c r="OAL16" s="110"/>
      <c r="OAM16" s="110"/>
      <c r="OAN16" s="110"/>
      <c r="OAO16" s="110"/>
      <c r="OAP16" s="110"/>
      <c r="OAQ16" s="110"/>
      <c r="OAR16" s="110"/>
      <c r="OAS16" s="110"/>
      <c r="OAT16" s="110"/>
      <c r="OAU16" s="110"/>
      <c r="OAV16" s="110"/>
      <c r="OAW16" s="110"/>
      <c r="OAX16" s="110"/>
      <c r="OAY16" s="110"/>
      <c r="OAZ16" s="110"/>
      <c r="OBA16" s="110"/>
      <c r="OBB16" s="110"/>
      <c r="OBC16" s="110"/>
      <c r="OBD16" s="110"/>
      <c r="OBE16" s="110"/>
      <c r="OBF16" s="110"/>
      <c r="OBG16" s="110"/>
      <c r="OBH16" s="110"/>
      <c r="OBI16" s="110"/>
      <c r="OBJ16" s="110"/>
      <c r="OBK16" s="110"/>
      <c r="OBL16" s="110"/>
      <c r="OBM16" s="110"/>
      <c r="OBN16" s="110"/>
      <c r="OBO16" s="110"/>
      <c r="OBP16" s="110"/>
      <c r="OBQ16" s="110"/>
      <c r="OBR16" s="110"/>
      <c r="OBS16" s="110"/>
      <c r="OBT16" s="110"/>
      <c r="OBU16" s="110"/>
      <c r="OBV16" s="110"/>
      <c r="OBW16" s="110"/>
      <c r="OBX16" s="110"/>
      <c r="OBY16" s="110"/>
      <c r="OBZ16" s="110"/>
      <c r="OCA16" s="110"/>
      <c r="OCB16" s="110"/>
      <c r="OCC16" s="110"/>
      <c r="OCD16" s="110"/>
      <c r="OCE16" s="110"/>
      <c r="OCF16" s="110"/>
      <c r="OCG16" s="110"/>
      <c r="OCH16" s="110"/>
      <c r="OCI16" s="110"/>
      <c r="OCJ16" s="110"/>
      <c r="OCK16" s="110"/>
      <c r="OCL16" s="110"/>
      <c r="OCM16" s="110"/>
      <c r="OCN16" s="110"/>
      <c r="OCO16" s="110"/>
      <c r="OCP16" s="110"/>
      <c r="OCQ16" s="110"/>
      <c r="OCR16" s="110"/>
      <c r="OCS16" s="110"/>
      <c r="OCT16" s="110"/>
      <c r="OCU16" s="110"/>
      <c r="OCV16" s="110"/>
      <c r="OCW16" s="110"/>
      <c r="OCX16" s="110"/>
      <c r="OCY16" s="110"/>
      <c r="OCZ16" s="110"/>
      <c r="ODA16" s="110"/>
      <c r="ODB16" s="110"/>
      <c r="ODC16" s="110"/>
      <c r="ODD16" s="110"/>
      <c r="ODE16" s="110"/>
      <c r="ODF16" s="110"/>
      <c r="ODG16" s="110"/>
      <c r="ODH16" s="110"/>
      <c r="ODI16" s="110"/>
      <c r="ODJ16" s="110"/>
      <c r="ODK16" s="110"/>
      <c r="ODL16" s="110"/>
      <c r="ODM16" s="110"/>
      <c r="ODN16" s="110"/>
      <c r="ODO16" s="110"/>
      <c r="ODP16" s="110"/>
      <c r="ODQ16" s="110"/>
      <c r="ODR16" s="110"/>
      <c r="ODS16" s="110"/>
      <c r="ODT16" s="110"/>
      <c r="ODU16" s="110"/>
      <c r="ODV16" s="110"/>
      <c r="ODW16" s="110"/>
      <c r="ODX16" s="110"/>
      <c r="ODY16" s="110"/>
      <c r="ODZ16" s="110"/>
      <c r="OEA16" s="110"/>
      <c r="OEB16" s="110"/>
      <c r="OEC16" s="110"/>
      <c r="OED16" s="110"/>
      <c r="OEE16" s="110"/>
      <c r="OEF16" s="110"/>
      <c r="OEG16" s="110"/>
      <c r="OEH16" s="110"/>
      <c r="OEI16" s="110"/>
      <c r="OEJ16" s="110"/>
      <c r="OEK16" s="110"/>
      <c r="OEL16" s="110"/>
      <c r="OEM16" s="110"/>
      <c r="OEN16" s="110"/>
      <c r="OEO16" s="110"/>
      <c r="OEP16" s="110"/>
      <c r="OEQ16" s="110"/>
      <c r="OER16" s="110"/>
      <c r="OES16" s="110"/>
      <c r="OET16" s="110"/>
      <c r="OEU16" s="110"/>
      <c r="OEV16" s="110"/>
      <c r="OEW16" s="110"/>
      <c r="OEX16" s="110"/>
      <c r="OEY16" s="110"/>
      <c r="OEZ16" s="110"/>
      <c r="OFA16" s="110"/>
      <c r="OFB16" s="110"/>
      <c r="OFC16" s="110"/>
      <c r="OFD16" s="110"/>
      <c r="OFE16" s="110"/>
      <c r="OFF16" s="110"/>
      <c r="OFG16" s="110"/>
      <c r="OFH16" s="110"/>
      <c r="OFI16" s="110"/>
      <c r="OFJ16" s="110"/>
      <c r="OFK16" s="110"/>
      <c r="OFL16" s="110"/>
      <c r="OFM16" s="110"/>
      <c r="OFN16" s="110"/>
      <c r="OFO16" s="110"/>
      <c r="OFP16" s="110"/>
      <c r="OFQ16" s="110"/>
      <c r="OFR16" s="110"/>
      <c r="OFS16" s="110"/>
      <c r="OFT16" s="110"/>
      <c r="OFU16" s="110"/>
      <c r="OFV16" s="110"/>
      <c r="OFW16" s="110"/>
      <c r="OFX16" s="110"/>
      <c r="OFY16" s="110"/>
      <c r="OFZ16" s="110"/>
      <c r="OGA16" s="110"/>
      <c r="OGB16" s="110"/>
      <c r="OGC16" s="110"/>
      <c r="OGD16" s="110"/>
      <c r="OGE16" s="110"/>
      <c r="OGF16" s="110"/>
      <c r="OGG16" s="110"/>
      <c r="OGH16" s="110"/>
      <c r="OGI16" s="110"/>
      <c r="OGJ16" s="110"/>
      <c r="OGK16" s="110"/>
      <c r="OGL16" s="110"/>
      <c r="OGM16" s="110"/>
      <c r="OGN16" s="110"/>
      <c r="OGO16" s="110"/>
      <c r="OGP16" s="110"/>
      <c r="OGQ16" s="110"/>
      <c r="OGR16" s="110"/>
      <c r="OGS16" s="110"/>
      <c r="OGT16" s="110"/>
      <c r="OGU16" s="110"/>
      <c r="OGV16" s="110"/>
      <c r="OGW16" s="110"/>
      <c r="OGX16" s="110"/>
      <c r="OGY16" s="110"/>
      <c r="OGZ16" s="110"/>
      <c r="OHA16" s="110"/>
      <c r="OHB16" s="110"/>
      <c r="OHC16" s="110"/>
      <c r="OHD16" s="110"/>
      <c r="OHE16" s="110"/>
      <c r="OHF16" s="110"/>
      <c r="OHG16" s="110"/>
      <c r="OHH16" s="110"/>
      <c r="OHI16" s="110"/>
      <c r="OHJ16" s="110"/>
      <c r="OHK16" s="110"/>
      <c r="OHL16" s="110"/>
      <c r="OHM16" s="110"/>
      <c r="OHN16" s="110"/>
      <c r="OHO16" s="110"/>
      <c r="OHP16" s="110"/>
      <c r="OHQ16" s="110"/>
      <c r="OHR16" s="110"/>
      <c r="OHS16" s="110"/>
      <c r="OHT16" s="110"/>
      <c r="OHU16" s="110"/>
      <c r="OHV16" s="110"/>
      <c r="OHW16" s="110"/>
      <c r="OHX16" s="110"/>
      <c r="OHY16" s="110"/>
      <c r="OHZ16" s="110"/>
      <c r="OIA16" s="110"/>
      <c r="OIB16" s="110"/>
      <c r="OIC16" s="110"/>
      <c r="OID16" s="110"/>
      <c r="OIE16" s="110"/>
      <c r="OIF16" s="110"/>
      <c r="OIG16" s="110"/>
      <c r="OIH16" s="110"/>
      <c r="OII16" s="110"/>
      <c r="OIJ16" s="110"/>
      <c r="OIK16" s="110"/>
      <c r="OIL16" s="110"/>
      <c r="OIM16" s="110"/>
      <c r="OIN16" s="110"/>
      <c r="OIO16" s="110"/>
      <c r="OIP16" s="110"/>
      <c r="OIQ16" s="110"/>
      <c r="OIR16" s="110"/>
      <c r="OIS16" s="110"/>
      <c r="OIT16" s="110"/>
      <c r="OIU16" s="110"/>
      <c r="OIV16" s="110"/>
      <c r="OIW16" s="110"/>
      <c r="OIX16" s="110"/>
      <c r="OIY16" s="110"/>
      <c r="OIZ16" s="110"/>
      <c r="OJA16" s="110"/>
      <c r="OJB16" s="110"/>
      <c r="OJC16" s="110"/>
      <c r="OJD16" s="110"/>
      <c r="OJE16" s="110"/>
      <c r="OJF16" s="110"/>
      <c r="OJG16" s="110"/>
      <c r="OJH16" s="110"/>
      <c r="OJI16" s="110"/>
      <c r="OJJ16" s="110"/>
      <c r="OJK16" s="110"/>
      <c r="OJL16" s="110"/>
      <c r="OJM16" s="110"/>
      <c r="OJN16" s="110"/>
      <c r="OJO16" s="110"/>
      <c r="OJP16" s="110"/>
      <c r="OJQ16" s="110"/>
      <c r="OJR16" s="110"/>
      <c r="OJS16" s="110"/>
      <c r="OJT16" s="110"/>
      <c r="OJU16" s="110"/>
      <c r="OJV16" s="110"/>
      <c r="OJW16" s="110"/>
      <c r="OJX16" s="110"/>
      <c r="OJY16" s="110"/>
      <c r="OJZ16" s="110"/>
      <c r="OKA16" s="110"/>
      <c r="OKB16" s="110"/>
      <c r="OKC16" s="110"/>
      <c r="OKD16" s="110"/>
      <c r="OKE16" s="110"/>
      <c r="OKF16" s="110"/>
      <c r="OKG16" s="110"/>
      <c r="OKH16" s="110"/>
      <c r="OKI16" s="110"/>
      <c r="OKJ16" s="110"/>
      <c r="OKK16" s="110"/>
      <c r="OKL16" s="110"/>
      <c r="OKM16" s="110"/>
      <c r="OKN16" s="110"/>
      <c r="OKO16" s="110"/>
      <c r="OKP16" s="110"/>
      <c r="OKQ16" s="110"/>
      <c r="OKR16" s="110"/>
      <c r="OKS16" s="110"/>
      <c r="OKT16" s="110"/>
      <c r="OKU16" s="110"/>
      <c r="OKV16" s="110"/>
      <c r="OKW16" s="110"/>
      <c r="OKX16" s="110"/>
      <c r="OKY16" s="110"/>
      <c r="OKZ16" s="110"/>
      <c r="OLA16" s="110"/>
      <c r="OLB16" s="110"/>
      <c r="OLC16" s="110"/>
      <c r="OLD16" s="110"/>
      <c r="OLE16" s="110"/>
      <c r="OLF16" s="110"/>
      <c r="OLG16" s="110"/>
      <c r="OLH16" s="110"/>
      <c r="OLI16" s="110"/>
      <c r="OLJ16" s="110"/>
      <c r="OLK16" s="110"/>
      <c r="OLL16" s="110"/>
      <c r="OLM16" s="110"/>
      <c r="OLN16" s="110"/>
      <c r="OLO16" s="110"/>
      <c r="OLP16" s="110"/>
      <c r="OLQ16" s="110"/>
      <c r="OLR16" s="110"/>
      <c r="OLS16" s="110"/>
      <c r="OLT16" s="110"/>
      <c r="OLU16" s="110"/>
      <c r="OLV16" s="110"/>
      <c r="OLW16" s="110"/>
      <c r="OLX16" s="110"/>
      <c r="OLY16" s="110"/>
      <c r="OLZ16" s="110"/>
      <c r="OMA16" s="110"/>
      <c r="OMB16" s="110"/>
      <c r="OMC16" s="110"/>
      <c r="OMD16" s="110"/>
      <c r="OME16" s="110"/>
      <c r="OMF16" s="110"/>
      <c r="OMG16" s="110"/>
      <c r="OMH16" s="110"/>
      <c r="OMI16" s="110"/>
      <c r="OMJ16" s="110"/>
      <c r="OMK16" s="110"/>
      <c r="OML16" s="110"/>
      <c r="OMM16" s="110"/>
      <c r="OMN16" s="110"/>
      <c r="OMO16" s="110"/>
      <c r="OMP16" s="110"/>
      <c r="OMQ16" s="110"/>
      <c r="OMR16" s="110"/>
      <c r="OMS16" s="110"/>
      <c r="OMT16" s="110"/>
      <c r="OMU16" s="110"/>
      <c r="OMV16" s="110"/>
      <c r="OMW16" s="110"/>
      <c r="OMX16" s="110"/>
      <c r="OMY16" s="110"/>
      <c r="OMZ16" s="110"/>
      <c r="ONA16" s="110"/>
      <c r="ONB16" s="110"/>
      <c r="ONC16" s="110"/>
      <c r="OND16" s="110"/>
      <c r="ONE16" s="110"/>
      <c r="ONF16" s="110"/>
      <c r="ONG16" s="110"/>
      <c r="ONH16" s="110"/>
      <c r="ONI16" s="110"/>
      <c r="ONJ16" s="110"/>
      <c r="ONK16" s="110"/>
      <c r="ONL16" s="110"/>
      <c r="ONM16" s="110"/>
      <c r="ONN16" s="110"/>
      <c r="ONO16" s="110"/>
      <c r="ONP16" s="110"/>
      <c r="ONQ16" s="110"/>
      <c r="ONR16" s="110"/>
      <c r="ONS16" s="110"/>
      <c r="ONT16" s="110"/>
      <c r="ONU16" s="110"/>
      <c r="ONV16" s="110"/>
      <c r="ONW16" s="110"/>
      <c r="ONX16" s="110"/>
      <c r="ONY16" s="110"/>
      <c r="ONZ16" s="110"/>
      <c r="OOA16" s="110"/>
      <c r="OOB16" s="110"/>
      <c r="OOC16" s="110"/>
      <c r="OOD16" s="110"/>
      <c r="OOE16" s="110"/>
      <c r="OOF16" s="110"/>
      <c r="OOG16" s="110"/>
      <c r="OOH16" s="110"/>
      <c r="OOI16" s="110"/>
      <c r="OOJ16" s="110"/>
      <c r="OOK16" s="110"/>
      <c r="OOL16" s="110"/>
      <c r="OOM16" s="110"/>
      <c r="OON16" s="110"/>
      <c r="OOO16" s="110"/>
      <c r="OOP16" s="110"/>
      <c r="OOQ16" s="110"/>
      <c r="OOR16" s="110"/>
      <c r="OOS16" s="110"/>
      <c r="OOT16" s="110"/>
      <c r="OOU16" s="110"/>
      <c r="OOV16" s="110"/>
      <c r="OOW16" s="110"/>
      <c r="OOX16" s="110"/>
      <c r="OOY16" s="110"/>
      <c r="OOZ16" s="110"/>
      <c r="OPA16" s="110"/>
      <c r="OPB16" s="110"/>
      <c r="OPC16" s="110"/>
      <c r="OPD16" s="110"/>
      <c r="OPE16" s="110"/>
      <c r="OPF16" s="110"/>
      <c r="OPG16" s="110"/>
      <c r="OPH16" s="110"/>
      <c r="OPI16" s="110"/>
      <c r="OPJ16" s="110"/>
      <c r="OPK16" s="110"/>
      <c r="OPL16" s="110"/>
      <c r="OPM16" s="110"/>
      <c r="OPN16" s="110"/>
      <c r="OPO16" s="110"/>
      <c r="OPP16" s="110"/>
      <c r="OPQ16" s="110"/>
      <c r="OPR16" s="110"/>
      <c r="OPS16" s="110"/>
      <c r="OPT16" s="110"/>
      <c r="OPU16" s="110"/>
      <c r="OPV16" s="110"/>
      <c r="OPW16" s="110"/>
      <c r="OPX16" s="110"/>
      <c r="OPY16" s="110"/>
      <c r="OPZ16" s="110"/>
      <c r="OQA16" s="110"/>
      <c r="OQB16" s="110"/>
      <c r="OQC16" s="110"/>
      <c r="OQD16" s="110"/>
      <c r="OQE16" s="110"/>
      <c r="OQF16" s="110"/>
      <c r="OQG16" s="110"/>
      <c r="OQH16" s="110"/>
      <c r="OQI16" s="110"/>
      <c r="OQJ16" s="110"/>
      <c r="OQK16" s="110"/>
      <c r="OQL16" s="110"/>
      <c r="OQM16" s="110"/>
      <c r="OQN16" s="110"/>
      <c r="OQO16" s="110"/>
      <c r="OQP16" s="110"/>
      <c r="OQQ16" s="110"/>
      <c r="OQR16" s="110"/>
      <c r="OQS16" s="110"/>
      <c r="OQT16" s="110"/>
      <c r="OQU16" s="110"/>
      <c r="OQV16" s="110"/>
      <c r="OQW16" s="110"/>
      <c r="OQX16" s="110"/>
      <c r="OQY16" s="110"/>
      <c r="OQZ16" s="110"/>
      <c r="ORA16" s="110"/>
      <c r="ORB16" s="110"/>
      <c r="ORC16" s="110"/>
      <c r="ORD16" s="110"/>
      <c r="ORE16" s="110"/>
      <c r="ORF16" s="110"/>
      <c r="ORG16" s="110"/>
      <c r="ORH16" s="110"/>
      <c r="ORI16" s="110"/>
      <c r="ORJ16" s="110"/>
      <c r="ORK16" s="110"/>
      <c r="ORL16" s="110"/>
      <c r="ORM16" s="110"/>
      <c r="ORN16" s="110"/>
      <c r="ORO16" s="110"/>
      <c r="ORP16" s="110"/>
      <c r="ORQ16" s="110"/>
      <c r="ORR16" s="110"/>
      <c r="ORS16" s="110"/>
      <c r="ORT16" s="110"/>
      <c r="ORU16" s="110"/>
      <c r="ORV16" s="110"/>
      <c r="ORW16" s="110"/>
      <c r="ORX16" s="110"/>
      <c r="ORY16" s="110"/>
      <c r="ORZ16" s="110"/>
      <c r="OSA16" s="110"/>
      <c r="OSB16" s="110"/>
      <c r="OSC16" s="110"/>
      <c r="OSD16" s="110"/>
      <c r="OSE16" s="110"/>
      <c r="OSF16" s="110"/>
      <c r="OSG16" s="110"/>
      <c r="OSH16" s="110"/>
      <c r="OSI16" s="110"/>
      <c r="OSJ16" s="110"/>
      <c r="OSK16" s="110"/>
      <c r="OSL16" s="110"/>
      <c r="OSM16" s="110"/>
      <c r="OSN16" s="110"/>
      <c r="OSO16" s="110"/>
      <c r="OSP16" s="110"/>
      <c r="OSQ16" s="110"/>
      <c r="OSR16" s="110"/>
      <c r="OSS16" s="110"/>
      <c r="OST16" s="110"/>
      <c r="OSU16" s="110"/>
      <c r="OSV16" s="110"/>
      <c r="OSW16" s="110"/>
      <c r="OSX16" s="110"/>
      <c r="OSY16" s="110"/>
      <c r="OSZ16" s="110"/>
      <c r="OTA16" s="110"/>
      <c r="OTB16" s="110"/>
      <c r="OTC16" s="110"/>
      <c r="OTD16" s="110"/>
      <c r="OTE16" s="110"/>
      <c r="OTF16" s="110"/>
      <c r="OTG16" s="110"/>
      <c r="OTH16" s="110"/>
      <c r="OTI16" s="110"/>
      <c r="OTJ16" s="110"/>
      <c r="OTK16" s="110"/>
      <c r="OTL16" s="110"/>
      <c r="OTM16" s="110"/>
      <c r="OTN16" s="110"/>
      <c r="OTO16" s="110"/>
      <c r="OTP16" s="110"/>
      <c r="OTQ16" s="110"/>
      <c r="OTR16" s="110"/>
      <c r="OTS16" s="110"/>
      <c r="OTT16" s="110"/>
      <c r="OTU16" s="110"/>
      <c r="OTV16" s="110"/>
      <c r="OTW16" s="110"/>
      <c r="OTX16" s="110"/>
      <c r="OTY16" s="110"/>
      <c r="OTZ16" s="110"/>
      <c r="OUA16" s="110"/>
      <c r="OUB16" s="110"/>
      <c r="OUC16" s="110"/>
      <c r="OUD16" s="110"/>
      <c r="OUE16" s="110"/>
      <c r="OUF16" s="110"/>
      <c r="OUG16" s="110"/>
      <c r="OUH16" s="110"/>
      <c r="OUI16" s="110"/>
      <c r="OUJ16" s="110"/>
      <c r="OUK16" s="110"/>
      <c r="OUL16" s="110"/>
      <c r="OUM16" s="110"/>
      <c r="OUN16" s="110"/>
      <c r="OUO16" s="110"/>
      <c r="OUP16" s="110"/>
      <c r="OUQ16" s="110"/>
      <c r="OUR16" s="110"/>
      <c r="OUS16" s="110"/>
      <c r="OUT16" s="110"/>
      <c r="OUU16" s="110"/>
      <c r="OUV16" s="110"/>
      <c r="OUW16" s="110"/>
      <c r="OUX16" s="110"/>
      <c r="OUY16" s="110"/>
      <c r="OUZ16" s="110"/>
      <c r="OVA16" s="110"/>
      <c r="OVB16" s="110"/>
      <c r="OVC16" s="110"/>
      <c r="OVD16" s="110"/>
      <c r="OVE16" s="110"/>
      <c r="OVF16" s="110"/>
      <c r="OVG16" s="110"/>
      <c r="OVH16" s="110"/>
      <c r="OVI16" s="110"/>
      <c r="OVJ16" s="110"/>
      <c r="OVK16" s="110"/>
      <c r="OVL16" s="110"/>
      <c r="OVM16" s="110"/>
      <c r="OVN16" s="110"/>
      <c r="OVO16" s="110"/>
      <c r="OVP16" s="110"/>
      <c r="OVQ16" s="110"/>
      <c r="OVR16" s="110"/>
      <c r="OVS16" s="110"/>
      <c r="OVT16" s="110"/>
      <c r="OVU16" s="110"/>
      <c r="OVV16" s="110"/>
      <c r="OVW16" s="110"/>
      <c r="OVX16" s="110"/>
      <c r="OVY16" s="110"/>
      <c r="OVZ16" s="110"/>
      <c r="OWA16" s="110"/>
      <c r="OWB16" s="110"/>
      <c r="OWC16" s="110"/>
      <c r="OWD16" s="110"/>
      <c r="OWE16" s="110"/>
      <c r="OWF16" s="110"/>
      <c r="OWG16" s="110"/>
      <c r="OWH16" s="110"/>
      <c r="OWI16" s="110"/>
      <c r="OWJ16" s="110"/>
      <c r="OWK16" s="110"/>
      <c r="OWL16" s="110"/>
      <c r="OWM16" s="110"/>
      <c r="OWN16" s="110"/>
      <c r="OWO16" s="110"/>
      <c r="OWP16" s="110"/>
      <c r="OWQ16" s="110"/>
      <c r="OWR16" s="110"/>
      <c r="OWS16" s="110"/>
      <c r="OWT16" s="110"/>
      <c r="OWU16" s="110"/>
      <c r="OWV16" s="110"/>
      <c r="OWW16" s="110"/>
      <c r="OWX16" s="110"/>
      <c r="OWY16" s="110"/>
      <c r="OWZ16" s="110"/>
      <c r="OXA16" s="110"/>
      <c r="OXB16" s="110"/>
      <c r="OXC16" s="110"/>
      <c r="OXD16" s="110"/>
      <c r="OXE16" s="110"/>
      <c r="OXF16" s="110"/>
      <c r="OXG16" s="110"/>
      <c r="OXH16" s="110"/>
      <c r="OXI16" s="110"/>
      <c r="OXJ16" s="110"/>
      <c r="OXK16" s="110"/>
      <c r="OXL16" s="110"/>
      <c r="OXM16" s="110"/>
      <c r="OXN16" s="110"/>
      <c r="OXO16" s="110"/>
      <c r="OXP16" s="110"/>
      <c r="OXQ16" s="110"/>
      <c r="OXR16" s="110"/>
      <c r="OXS16" s="110"/>
      <c r="OXT16" s="110"/>
      <c r="OXU16" s="110"/>
      <c r="OXV16" s="110"/>
      <c r="OXW16" s="110"/>
      <c r="OXX16" s="110"/>
      <c r="OXY16" s="110"/>
      <c r="OXZ16" s="110"/>
      <c r="OYA16" s="110"/>
      <c r="OYB16" s="110"/>
      <c r="OYC16" s="110"/>
      <c r="OYD16" s="110"/>
      <c r="OYE16" s="110"/>
      <c r="OYF16" s="110"/>
      <c r="OYG16" s="110"/>
      <c r="OYH16" s="110"/>
      <c r="OYI16" s="110"/>
      <c r="OYJ16" s="110"/>
      <c r="OYK16" s="110"/>
      <c r="OYL16" s="110"/>
      <c r="OYM16" s="110"/>
      <c r="OYN16" s="110"/>
      <c r="OYO16" s="110"/>
      <c r="OYP16" s="110"/>
      <c r="OYQ16" s="110"/>
      <c r="OYR16" s="110"/>
      <c r="OYS16" s="110"/>
      <c r="OYT16" s="110"/>
      <c r="OYU16" s="110"/>
      <c r="OYV16" s="110"/>
      <c r="OYW16" s="110"/>
      <c r="OYX16" s="110"/>
      <c r="OYY16" s="110"/>
      <c r="OYZ16" s="110"/>
      <c r="OZA16" s="110"/>
      <c r="OZB16" s="110"/>
      <c r="OZC16" s="110"/>
      <c r="OZD16" s="110"/>
      <c r="OZE16" s="110"/>
      <c r="OZF16" s="110"/>
      <c r="OZG16" s="110"/>
      <c r="OZH16" s="110"/>
      <c r="OZI16" s="110"/>
      <c r="OZJ16" s="110"/>
      <c r="OZK16" s="110"/>
      <c r="OZL16" s="110"/>
      <c r="OZM16" s="110"/>
      <c r="OZN16" s="110"/>
      <c r="OZO16" s="110"/>
      <c r="OZP16" s="110"/>
      <c r="OZQ16" s="110"/>
      <c r="OZR16" s="110"/>
      <c r="OZS16" s="110"/>
      <c r="OZT16" s="110"/>
      <c r="OZU16" s="110"/>
      <c r="OZV16" s="110"/>
      <c r="OZW16" s="110"/>
      <c r="OZX16" s="110"/>
      <c r="OZY16" s="110"/>
      <c r="OZZ16" s="110"/>
      <c r="PAA16" s="110"/>
      <c r="PAB16" s="110"/>
      <c r="PAC16" s="110"/>
      <c r="PAD16" s="110"/>
      <c r="PAE16" s="110"/>
      <c r="PAF16" s="110"/>
      <c r="PAG16" s="110"/>
      <c r="PAH16" s="110"/>
      <c r="PAI16" s="110"/>
      <c r="PAJ16" s="110"/>
      <c r="PAK16" s="110"/>
      <c r="PAL16" s="110"/>
      <c r="PAM16" s="110"/>
      <c r="PAN16" s="110"/>
      <c r="PAO16" s="110"/>
      <c r="PAP16" s="110"/>
      <c r="PAQ16" s="110"/>
      <c r="PAR16" s="110"/>
      <c r="PAS16" s="110"/>
      <c r="PAT16" s="110"/>
      <c r="PAU16" s="110"/>
      <c r="PAV16" s="110"/>
      <c r="PAW16" s="110"/>
      <c r="PAX16" s="110"/>
      <c r="PAY16" s="110"/>
      <c r="PAZ16" s="110"/>
      <c r="PBA16" s="110"/>
      <c r="PBB16" s="110"/>
      <c r="PBC16" s="110"/>
      <c r="PBD16" s="110"/>
      <c r="PBE16" s="110"/>
      <c r="PBF16" s="110"/>
      <c r="PBG16" s="110"/>
      <c r="PBH16" s="110"/>
      <c r="PBI16" s="110"/>
      <c r="PBJ16" s="110"/>
      <c r="PBK16" s="110"/>
      <c r="PBL16" s="110"/>
      <c r="PBM16" s="110"/>
      <c r="PBN16" s="110"/>
      <c r="PBO16" s="110"/>
      <c r="PBP16" s="110"/>
      <c r="PBQ16" s="110"/>
      <c r="PBR16" s="110"/>
      <c r="PBS16" s="110"/>
      <c r="PBT16" s="110"/>
      <c r="PBU16" s="110"/>
      <c r="PBV16" s="110"/>
      <c r="PBW16" s="110"/>
      <c r="PBX16" s="110"/>
      <c r="PBY16" s="110"/>
      <c r="PBZ16" s="110"/>
      <c r="PCA16" s="110"/>
      <c r="PCB16" s="110"/>
      <c r="PCC16" s="110"/>
      <c r="PCD16" s="110"/>
      <c r="PCE16" s="110"/>
      <c r="PCF16" s="110"/>
      <c r="PCG16" s="110"/>
      <c r="PCH16" s="110"/>
      <c r="PCI16" s="110"/>
      <c r="PCJ16" s="110"/>
      <c r="PCK16" s="110"/>
      <c r="PCL16" s="110"/>
      <c r="PCM16" s="110"/>
      <c r="PCN16" s="110"/>
      <c r="PCO16" s="110"/>
      <c r="PCP16" s="110"/>
      <c r="PCQ16" s="110"/>
      <c r="PCR16" s="110"/>
      <c r="PCS16" s="110"/>
      <c r="PCT16" s="110"/>
      <c r="PCU16" s="110"/>
      <c r="PCV16" s="110"/>
      <c r="PCW16" s="110"/>
      <c r="PCX16" s="110"/>
      <c r="PCY16" s="110"/>
      <c r="PCZ16" s="110"/>
      <c r="PDA16" s="110"/>
      <c r="PDB16" s="110"/>
      <c r="PDC16" s="110"/>
      <c r="PDD16" s="110"/>
      <c r="PDE16" s="110"/>
      <c r="PDF16" s="110"/>
      <c r="PDG16" s="110"/>
      <c r="PDH16" s="110"/>
      <c r="PDI16" s="110"/>
      <c r="PDJ16" s="110"/>
      <c r="PDK16" s="110"/>
      <c r="PDL16" s="110"/>
      <c r="PDM16" s="110"/>
      <c r="PDN16" s="110"/>
      <c r="PDO16" s="110"/>
      <c r="PDP16" s="110"/>
      <c r="PDQ16" s="110"/>
      <c r="PDR16" s="110"/>
      <c r="PDS16" s="110"/>
      <c r="PDT16" s="110"/>
      <c r="PDU16" s="110"/>
      <c r="PDV16" s="110"/>
      <c r="PDW16" s="110"/>
      <c r="PDX16" s="110"/>
      <c r="PDY16" s="110"/>
      <c r="PDZ16" s="110"/>
      <c r="PEA16" s="110"/>
      <c r="PEB16" s="110"/>
      <c r="PEC16" s="110"/>
      <c r="PED16" s="110"/>
      <c r="PEE16" s="110"/>
      <c r="PEF16" s="110"/>
      <c r="PEG16" s="110"/>
      <c r="PEH16" s="110"/>
      <c r="PEI16" s="110"/>
      <c r="PEJ16" s="110"/>
      <c r="PEK16" s="110"/>
      <c r="PEL16" s="110"/>
      <c r="PEM16" s="110"/>
      <c r="PEN16" s="110"/>
      <c r="PEO16" s="110"/>
      <c r="PEP16" s="110"/>
      <c r="PEQ16" s="110"/>
      <c r="PER16" s="110"/>
      <c r="PES16" s="110"/>
      <c r="PET16" s="110"/>
      <c r="PEU16" s="110"/>
      <c r="PEV16" s="110"/>
      <c r="PEW16" s="110"/>
      <c r="PEX16" s="110"/>
      <c r="PEY16" s="110"/>
      <c r="PEZ16" s="110"/>
      <c r="PFA16" s="110"/>
      <c r="PFB16" s="110"/>
      <c r="PFC16" s="110"/>
      <c r="PFD16" s="110"/>
      <c r="PFE16" s="110"/>
      <c r="PFF16" s="110"/>
      <c r="PFG16" s="110"/>
      <c r="PFH16" s="110"/>
      <c r="PFI16" s="110"/>
      <c r="PFJ16" s="110"/>
      <c r="PFK16" s="110"/>
      <c r="PFL16" s="110"/>
      <c r="PFM16" s="110"/>
      <c r="PFN16" s="110"/>
      <c r="PFO16" s="110"/>
      <c r="PFP16" s="110"/>
      <c r="PFQ16" s="110"/>
      <c r="PFR16" s="110"/>
      <c r="PFS16" s="110"/>
      <c r="PFT16" s="110"/>
      <c r="PFU16" s="110"/>
      <c r="PFV16" s="110"/>
      <c r="PFW16" s="110"/>
      <c r="PFX16" s="110"/>
      <c r="PFY16" s="110"/>
      <c r="PFZ16" s="110"/>
      <c r="PGA16" s="110"/>
      <c r="PGB16" s="110"/>
      <c r="PGC16" s="110"/>
      <c r="PGD16" s="110"/>
      <c r="PGE16" s="110"/>
      <c r="PGF16" s="110"/>
      <c r="PGG16" s="110"/>
      <c r="PGH16" s="110"/>
      <c r="PGI16" s="110"/>
      <c r="PGJ16" s="110"/>
      <c r="PGK16" s="110"/>
      <c r="PGL16" s="110"/>
      <c r="PGM16" s="110"/>
      <c r="PGN16" s="110"/>
      <c r="PGO16" s="110"/>
      <c r="PGP16" s="110"/>
      <c r="PGQ16" s="110"/>
      <c r="PGR16" s="110"/>
      <c r="PGS16" s="110"/>
      <c r="PGT16" s="110"/>
      <c r="PGU16" s="110"/>
      <c r="PGV16" s="110"/>
      <c r="PGW16" s="110"/>
      <c r="PGX16" s="110"/>
      <c r="PGY16" s="110"/>
      <c r="PGZ16" s="110"/>
      <c r="PHA16" s="110"/>
      <c r="PHB16" s="110"/>
      <c r="PHC16" s="110"/>
      <c r="PHD16" s="110"/>
      <c r="PHE16" s="110"/>
      <c r="PHF16" s="110"/>
      <c r="PHG16" s="110"/>
      <c r="PHH16" s="110"/>
      <c r="PHI16" s="110"/>
      <c r="PHJ16" s="110"/>
      <c r="PHK16" s="110"/>
      <c r="PHL16" s="110"/>
      <c r="PHM16" s="110"/>
      <c r="PHN16" s="110"/>
      <c r="PHO16" s="110"/>
      <c r="PHP16" s="110"/>
      <c r="PHQ16" s="110"/>
      <c r="PHR16" s="110"/>
      <c r="PHS16" s="110"/>
      <c r="PHT16" s="110"/>
      <c r="PHU16" s="110"/>
      <c r="PHV16" s="110"/>
      <c r="PHW16" s="110"/>
      <c r="PHX16" s="110"/>
      <c r="PHY16" s="110"/>
      <c r="PHZ16" s="110"/>
      <c r="PIA16" s="110"/>
      <c r="PIB16" s="110"/>
      <c r="PIC16" s="110"/>
      <c r="PID16" s="110"/>
      <c r="PIE16" s="110"/>
      <c r="PIF16" s="110"/>
      <c r="PIG16" s="110"/>
      <c r="PIH16" s="110"/>
      <c r="PII16" s="110"/>
      <c r="PIJ16" s="110"/>
      <c r="PIK16" s="110"/>
      <c r="PIL16" s="110"/>
      <c r="PIM16" s="110"/>
      <c r="PIN16" s="110"/>
      <c r="PIO16" s="110"/>
      <c r="PIP16" s="110"/>
      <c r="PIQ16" s="110"/>
      <c r="PIR16" s="110"/>
      <c r="PIS16" s="110"/>
      <c r="PIT16" s="110"/>
      <c r="PIU16" s="110"/>
      <c r="PIV16" s="110"/>
      <c r="PIW16" s="110"/>
      <c r="PIX16" s="110"/>
      <c r="PIY16" s="110"/>
      <c r="PIZ16" s="110"/>
      <c r="PJA16" s="110"/>
      <c r="PJB16" s="110"/>
      <c r="PJC16" s="110"/>
      <c r="PJD16" s="110"/>
      <c r="PJE16" s="110"/>
      <c r="PJF16" s="110"/>
      <c r="PJG16" s="110"/>
      <c r="PJH16" s="110"/>
      <c r="PJI16" s="110"/>
      <c r="PJJ16" s="110"/>
      <c r="PJK16" s="110"/>
      <c r="PJL16" s="110"/>
      <c r="PJM16" s="110"/>
      <c r="PJN16" s="110"/>
      <c r="PJO16" s="110"/>
      <c r="PJP16" s="110"/>
      <c r="PJQ16" s="110"/>
      <c r="PJR16" s="110"/>
      <c r="PJS16" s="110"/>
      <c r="PJT16" s="110"/>
      <c r="PJU16" s="110"/>
      <c r="PJV16" s="110"/>
      <c r="PJW16" s="110"/>
      <c r="PJX16" s="110"/>
      <c r="PJY16" s="110"/>
      <c r="PJZ16" s="110"/>
      <c r="PKA16" s="110"/>
      <c r="PKB16" s="110"/>
      <c r="PKC16" s="110"/>
      <c r="PKD16" s="110"/>
      <c r="PKE16" s="110"/>
      <c r="PKF16" s="110"/>
      <c r="PKG16" s="110"/>
      <c r="PKH16" s="110"/>
      <c r="PKI16" s="110"/>
      <c r="PKJ16" s="110"/>
      <c r="PKK16" s="110"/>
      <c r="PKL16" s="110"/>
      <c r="PKM16" s="110"/>
      <c r="PKN16" s="110"/>
      <c r="PKO16" s="110"/>
      <c r="PKP16" s="110"/>
      <c r="PKQ16" s="110"/>
      <c r="PKR16" s="110"/>
      <c r="PKS16" s="110"/>
      <c r="PKT16" s="110"/>
      <c r="PKU16" s="110"/>
      <c r="PKV16" s="110"/>
      <c r="PKW16" s="110"/>
      <c r="PKX16" s="110"/>
      <c r="PKY16" s="110"/>
      <c r="PKZ16" s="110"/>
      <c r="PLA16" s="110"/>
      <c r="PLB16" s="110"/>
      <c r="PLC16" s="110"/>
      <c r="PLD16" s="110"/>
      <c r="PLE16" s="110"/>
      <c r="PLF16" s="110"/>
      <c r="PLG16" s="110"/>
      <c r="PLH16" s="110"/>
      <c r="PLI16" s="110"/>
      <c r="PLJ16" s="110"/>
      <c r="PLK16" s="110"/>
      <c r="PLL16" s="110"/>
      <c r="PLM16" s="110"/>
      <c r="PLN16" s="110"/>
      <c r="PLO16" s="110"/>
      <c r="PLP16" s="110"/>
      <c r="PLQ16" s="110"/>
      <c r="PLR16" s="110"/>
      <c r="PLS16" s="110"/>
      <c r="PLT16" s="110"/>
      <c r="PLU16" s="110"/>
      <c r="PLV16" s="110"/>
      <c r="PLW16" s="110"/>
      <c r="PLX16" s="110"/>
      <c r="PLY16" s="110"/>
      <c r="PLZ16" s="110"/>
      <c r="PMA16" s="110"/>
      <c r="PMB16" s="110"/>
      <c r="PMC16" s="110"/>
      <c r="PMD16" s="110"/>
      <c r="PME16" s="110"/>
      <c r="PMF16" s="110"/>
      <c r="PMG16" s="110"/>
      <c r="PMH16" s="110"/>
      <c r="PMI16" s="110"/>
      <c r="PMJ16" s="110"/>
      <c r="PMK16" s="110"/>
      <c r="PML16" s="110"/>
      <c r="PMM16" s="110"/>
      <c r="PMN16" s="110"/>
      <c r="PMO16" s="110"/>
      <c r="PMP16" s="110"/>
      <c r="PMQ16" s="110"/>
      <c r="PMR16" s="110"/>
      <c r="PMS16" s="110"/>
      <c r="PMT16" s="110"/>
      <c r="PMU16" s="110"/>
      <c r="PMV16" s="110"/>
      <c r="PMW16" s="110"/>
      <c r="PMX16" s="110"/>
      <c r="PMY16" s="110"/>
      <c r="PMZ16" s="110"/>
      <c r="PNA16" s="110"/>
      <c r="PNB16" s="110"/>
      <c r="PNC16" s="110"/>
      <c r="PND16" s="110"/>
      <c r="PNE16" s="110"/>
      <c r="PNF16" s="110"/>
      <c r="PNG16" s="110"/>
      <c r="PNH16" s="110"/>
      <c r="PNI16" s="110"/>
      <c r="PNJ16" s="110"/>
      <c r="PNK16" s="110"/>
      <c r="PNL16" s="110"/>
      <c r="PNM16" s="110"/>
      <c r="PNN16" s="110"/>
      <c r="PNO16" s="110"/>
      <c r="PNP16" s="110"/>
      <c r="PNQ16" s="110"/>
      <c r="PNR16" s="110"/>
      <c r="PNS16" s="110"/>
      <c r="PNT16" s="110"/>
      <c r="PNU16" s="110"/>
      <c r="PNV16" s="110"/>
      <c r="PNW16" s="110"/>
      <c r="PNX16" s="110"/>
      <c r="PNY16" s="110"/>
      <c r="PNZ16" s="110"/>
      <c r="POA16" s="110"/>
      <c r="POB16" s="110"/>
      <c r="POC16" s="110"/>
      <c r="POD16" s="110"/>
      <c r="POE16" s="110"/>
      <c r="POF16" s="110"/>
      <c r="POG16" s="110"/>
      <c r="POH16" s="110"/>
      <c r="POI16" s="110"/>
      <c r="POJ16" s="110"/>
      <c r="POK16" s="110"/>
      <c r="POL16" s="110"/>
      <c r="POM16" s="110"/>
      <c r="PON16" s="110"/>
      <c r="POO16" s="110"/>
      <c r="POP16" s="110"/>
      <c r="POQ16" s="110"/>
      <c r="POR16" s="110"/>
      <c r="POS16" s="110"/>
      <c r="POT16" s="110"/>
      <c r="POU16" s="110"/>
      <c r="POV16" s="110"/>
      <c r="POW16" s="110"/>
      <c r="POX16" s="110"/>
      <c r="POY16" s="110"/>
      <c r="POZ16" s="110"/>
      <c r="PPA16" s="110"/>
      <c r="PPB16" s="110"/>
      <c r="PPC16" s="110"/>
      <c r="PPD16" s="110"/>
      <c r="PPE16" s="110"/>
      <c r="PPF16" s="110"/>
      <c r="PPG16" s="110"/>
      <c r="PPH16" s="110"/>
      <c r="PPI16" s="110"/>
      <c r="PPJ16" s="110"/>
      <c r="PPK16" s="110"/>
      <c r="PPL16" s="110"/>
      <c r="PPM16" s="110"/>
      <c r="PPN16" s="110"/>
      <c r="PPO16" s="110"/>
      <c r="PPP16" s="110"/>
      <c r="PPQ16" s="110"/>
      <c r="PPR16" s="110"/>
      <c r="PPS16" s="110"/>
      <c r="PPT16" s="110"/>
      <c r="PPU16" s="110"/>
      <c r="PPV16" s="110"/>
      <c r="PPW16" s="110"/>
      <c r="PPX16" s="110"/>
      <c r="PPY16" s="110"/>
      <c r="PPZ16" s="110"/>
      <c r="PQA16" s="110"/>
      <c r="PQB16" s="110"/>
      <c r="PQC16" s="110"/>
      <c r="PQD16" s="110"/>
      <c r="PQE16" s="110"/>
      <c r="PQF16" s="110"/>
      <c r="PQG16" s="110"/>
      <c r="PQH16" s="110"/>
      <c r="PQI16" s="110"/>
      <c r="PQJ16" s="110"/>
      <c r="PQK16" s="110"/>
      <c r="PQL16" s="110"/>
      <c r="PQM16" s="110"/>
      <c r="PQN16" s="110"/>
      <c r="PQO16" s="110"/>
      <c r="PQP16" s="110"/>
      <c r="PQQ16" s="110"/>
      <c r="PQR16" s="110"/>
      <c r="PQS16" s="110"/>
      <c r="PQT16" s="110"/>
      <c r="PQU16" s="110"/>
      <c r="PQV16" s="110"/>
      <c r="PQW16" s="110"/>
      <c r="PQX16" s="110"/>
      <c r="PQY16" s="110"/>
      <c r="PQZ16" s="110"/>
      <c r="PRA16" s="110"/>
      <c r="PRB16" s="110"/>
      <c r="PRC16" s="110"/>
      <c r="PRD16" s="110"/>
      <c r="PRE16" s="110"/>
      <c r="PRF16" s="110"/>
      <c r="PRG16" s="110"/>
      <c r="PRH16" s="110"/>
      <c r="PRI16" s="110"/>
      <c r="PRJ16" s="110"/>
      <c r="PRK16" s="110"/>
      <c r="PRL16" s="110"/>
      <c r="PRM16" s="110"/>
      <c r="PRN16" s="110"/>
      <c r="PRO16" s="110"/>
      <c r="PRP16" s="110"/>
      <c r="PRQ16" s="110"/>
      <c r="PRR16" s="110"/>
      <c r="PRS16" s="110"/>
      <c r="PRT16" s="110"/>
      <c r="PRU16" s="110"/>
      <c r="PRV16" s="110"/>
      <c r="PRW16" s="110"/>
      <c r="PRX16" s="110"/>
      <c r="PRY16" s="110"/>
      <c r="PRZ16" s="110"/>
      <c r="PSA16" s="110"/>
      <c r="PSB16" s="110"/>
      <c r="PSC16" s="110"/>
      <c r="PSD16" s="110"/>
      <c r="PSE16" s="110"/>
      <c r="PSF16" s="110"/>
      <c r="PSG16" s="110"/>
      <c r="PSH16" s="110"/>
      <c r="PSI16" s="110"/>
      <c r="PSJ16" s="110"/>
      <c r="PSK16" s="110"/>
      <c r="PSL16" s="110"/>
      <c r="PSM16" s="110"/>
      <c r="PSN16" s="110"/>
      <c r="PSO16" s="110"/>
      <c r="PSP16" s="110"/>
      <c r="PSQ16" s="110"/>
      <c r="PSR16" s="110"/>
      <c r="PSS16" s="110"/>
      <c r="PST16" s="110"/>
      <c r="PSU16" s="110"/>
      <c r="PSV16" s="110"/>
      <c r="PSW16" s="110"/>
      <c r="PSX16" s="110"/>
      <c r="PSY16" s="110"/>
      <c r="PSZ16" s="110"/>
      <c r="PTA16" s="110"/>
      <c r="PTB16" s="110"/>
      <c r="PTC16" s="110"/>
      <c r="PTD16" s="110"/>
      <c r="PTE16" s="110"/>
      <c r="PTF16" s="110"/>
      <c r="PTG16" s="110"/>
      <c r="PTH16" s="110"/>
      <c r="PTI16" s="110"/>
      <c r="PTJ16" s="110"/>
      <c r="PTK16" s="110"/>
      <c r="PTL16" s="110"/>
      <c r="PTM16" s="110"/>
      <c r="PTN16" s="110"/>
      <c r="PTO16" s="110"/>
      <c r="PTP16" s="110"/>
      <c r="PTQ16" s="110"/>
      <c r="PTR16" s="110"/>
      <c r="PTS16" s="110"/>
      <c r="PTT16" s="110"/>
      <c r="PTU16" s="110"/>
      <c r="PTV16" s="110"/>
      <c r="PTW16" s="110"/>
      <c r="PTX16" s="110"/>
      <c r="PTY16" s="110"/>
      <c r="PTZ16" s="110"/>
      <c r="PUA16" s="110"/>
      <c r="PUB16" s="110"/>
      <c r="PUC16" s="110"/>
      <c r="PUD16" s="110"/>
      <c r="PUE16" s="110"/>
      <c r="PUF16" s="110"/>
      <c r="PUG16" s="110"/>
      <c r="PUH16" s="110"/>
      <c r="PUI16" s="110"/>
      <c r="PUJ16" s="110"/>
      <c r="PUK16" s="110"/>
      <c r="PUL16" s="110"/>
      <c r="PUM16" s="110"/>
      <c r="PUN16" s="110"/>
      <c r="PUO16" s="110"/>
      <c r="PUP16" s="110"/>
      <c r="PUQ16" s="110"/>
      <c r="PUR16" s="110"/>
      <c r="PUS16" s="110"/>
      <c r="PUT16" s="110"/>
      <c r="PUU16" s="110"/>
      <c r="PUV16" s="110"/>
      <c r="PUW16" s="110"/>
      <c r="PUX16" s="110"/>
      <c r="PUY16" s="110"/>
      <c r="PUZ16" s="110"/>
      <c r="PVA16" s="110"/>
      <c r="PVB16" s="110"/>
      <c r="PVC16" s="110"/>
      <c r="PVD16" s="110"/>
      <c r="PVE16" s="110"/>
      <c r="PVF16" s="110"/>
      <c r="PVG16" s="110"/>
      <c r="PVH16" s="110"/>
      <c r="PVI16" s="110"/>
      <c r="PVJ16" s="110"/>
      <c r="PVK16" s="110"/>
      <c r="PVL16" s="110"/>
      <c r="PVM16" s="110"/>
      <c r="PVN16" s="110"/>
      <c r="PVO16" s="110"/>
      <c r="PVP16" s="110"/>
      <c r="PVQ16" s="110"/>
      <c r="PVR16" s="110"/>
      <c r="PVS16" s="110"/>
      <c r="PVT16" s="110"/>
      <c r="PVU16" s="110"/>
      <c r="PVV16" s="110"/>
      <c r="PVW16" s="110"/>
      <c r="PVX16" s="110"/>
      <c r="PVY16" s="110"/>
      <c r="PVZ16" s="110"/>
      <c r="PWA16" s="110"/>
      <c r="PWB16" s="110"/>
      <c r="PWC16" s="110"/>
      <c r="PWD16" s="110"/>
      <c r="PWE16" s="110"/>
      <c r="PWF16" s="110"/>
      <c r="PWG16" s="110"/>
      <c r="PWH16" s="110"/>
      <c r="PWI16" s="110"/>
      <c r="PWJ16" s="110"/>
      <c r="PWK16" s="110"/>
      <c r="PWL16" s="110"/>
      <c r="PWM16" s="110"/>
      <c r="PWN16" s="110"/>
      <c r="PWO16" s="110"/>
      <c r="PWP16" s="110"/>
      <c r="PWQ16" s="110"/>
      <c r="PWR16" s="110"/>
      <c r="PWS16" s="110"/>
      <c r="PWT16" s="110"/>
      <c r="PWU16" s="110"/>
      <c r="PWV16" s="110"/>
      <c r="PWW16" s="110"/>
      <c r="PWX16" s="110"/>
      <c r="PWY16" s="110"/>
      <c r="PWZ16" s="110"/>
      <c r="PXA16" s="110"/>
      <c r="PXB16" s="110"/>
      <c r="PXC16" s="110"/>
      <c r="PXD16" s="110"/>
      <c r="PXE16" s="110"/>
      <c r="PXF16" s="110"/>
      <c r="PXG16" s="110"/>
      <c r="PXH16" s="110"/>
      <c r="PXI16" s="110"/>
      <c r="PXJ16" s="110"/>
      <c r="PXK16" s="110"/>
      <c r="PXL16" s="110"/>
      <c r="PXM16" s="110"/>
      <c r="PXN16" s="110"/>
      <c r="PXO16" s="110"/>
      <c r="PXP16" s="110"/>
      <c r="PXQ16" s="110"/>
      <c r="PXR16" s="110"/>
      <c r="PXS16" s="110"/>
      <c r="PXT16" s="110"/>
      <c r="PXU16" s="110"/>
      <c r="PXV16" s="110"/>
      <c r="PXW16" s="110"/>
      <c r="PXX16" s="110"/>
      <c r="PXY16" s="110"/>
      <c r="PXZ16" s="110"/>
      <c r="PYA16" s="110"/>
      <c r="PYB16" s="110"/>
      <c r="PYC16" s="110"/>
      <c r="PYD16" s="110"/>
      <c r="PYE16" s="110"/>
      <c r="PYF16" s="110"/>
      <c r="PYG16" s="110"/>
      <c r="PYH16" s="110"/>
      <c r="PYI16" s="110"/>
      <c r="PYJ16" s="110"/>
      <c r="PYK16" s="110"/>
      <c r="PYL16" s="110"/>
      <c r="PYM16" s="110"/>
      <c r="PYN16" s="110"/>
      <c r="PYO16" s="110"/>
      <c r="PYP16" s="110"/>
      <c r="PYQ16" s="110"/>
      <c r="PYR16" s="110"/>
      <c r="PYS16" s="110"/>
      <c r="PYT16" s="110"/>
      <c r="PYU16" s="110"/>
      <c r="PYV16" s="110"/>
      <c r="PYW16" s="110"/>
      <c r="PYX16" s="110"/>
      <c r="PYY16" s="110"/>
      <c r="PYZ16" s="110"/>
      <c r="PZA16" s="110"/>
      <c r="PZB16" s="110"/>
      <c r="PZC16" s="110"/>
      <c r="PZD16" s="110"/>
      <c r="PZE16" s="110"/>
      <c r="PZF16" s="110"/>
      <c r="PZG16" s="110"/>
      <c r="PZH16" s="110"/>
      <c r="PZI16" s="110"/>
      <c r="PZJ16" s="110"/>
      <c r="PZK16" s="110"/>
      <c r="PZL16" s="110"/>
      <c r="PZM16" s="110"/>
      <c r="PZN16" s="110"/>
      <c r="PZO16" s="110"/>
      <c r="PZP16" s="110"/>
      <c r="PZQ16" s="110"/>
      <c r="PZR16" s="110"/>
      <c r="PZS16" s="110"/>
      <c r="PZT16" s="110"/>
      <c r="PZU16" s="110"/>
      <c r="PZV16" s="110"/>
      <c r="PZW16" s="110"/>
      <c r="PZX16" s="110"/>
      <c r="PZY16" s="110"/>
      <c r="PZZ16" s="110"/>
      <c r="QAA16" s="110"/>
      <c r="QAB16" s="110"/>
      <c r="QAC16" s="110"/>
      <c r="QAD16" s="110"/>
      <c r="QAE16" s="110"/>
      <c r="QAF16" s="110"/>
      <c r="QAG16" s="110"/>
      <c r="QAH16" s="110"/>
      <c r="QAI16" s="110"/>
      <c r="QAJ16" s="110"/>
      <c r="QAK16" s="110"/>
      <c r="QAL16" s="110"/>
      <c r="QAM16" s="110"/>
      <c r="QAN16" s="110"/>
      <c r="QAO16" s="110"/>
      <c r="QAP16" s="110"/>
      <c r="QAQ16" s="110"/>
      <c r="QAR16" s="110"/>
      <c r="QAS16" s="110"/>
      <c r="QAT16" s="110"/>
      <c r="QAU16" s="110"/>
      <c r="QAV16" s="110"/>
      <c r="QAW16" s="110"/>
      <c r="QAX16" s="110"/>
      <c r="QAY16" s="110"/>
      <c r="QAZ16" s="110"/>
      <c r="QBA16" s="110"/>
      <c r="QBB16" s="110"/>
      <c r="QBC16" s="110"/>
      <c r="QBD16" s="110"/>
      <c r="QBE16" s="110"/>
      <c r="QBF16" s="110"/>
      <c r="QBG16" s="110"/>
      <c r="QBH16" s="110"/>
      <c r="QBI16" s="110"/>
      <c r="QBJ16" s="110"/>
      <c r="QBK16" s="110"/>
      <c r="QBL16" s="110"/>
      <c r="QBM16" s="110"/>
      <c r="QBN16" s="110"/>
      <c r="QBO16" s="110"/>
      <c r="QBP16" s="110"/>
      <c r="QBQ16" s="110"/>
      <c r="QBR16" s="110"/>
      <c r="QBS16" s="110"/>
      <c r="QBT16" s="110"/>
      <c r="QBU16" s="110"/>
      <c r="QBV16" s="110"/>
      <c r="QBW16" s="110"/>
      <c r="QBX16" s="110"/>
      <c r="QBY16" s="110"/>
      <c r="QBZ16" s="110"/>
      <c r="QCA16" s="110"/>
      <c r="QCB16" s="110"/>
      <c r="QCC16" s="110"/>
      <c r="QCD16" s="110"/>
      <c r="QCE16" s="110"/>
      <c r="QCF16" s="110"/>
      <c r="QCG16" s="110"/>
      <c r="QCH16" s="110"/>
      <c r="QCI16" s="110"/>
      <c r="QCJ16" s="110"/>
      <c r="QCK16" s="110"/>
      <c r="QCL16" s="110"/>
      <c r="QCM16" s="110"/>
      <c r="QCN16" s="110"/>
      <c r="QCO16" s="110"/>
      <c r="QCP16" s="110"/>
      <c r="QCQ16" s="110"/>
      <c r="QCR16" s="110"/>
      <c r="QCS16" s="110"/>
      <c r="QCT16" s="110"/>
      <c r="QCU16" s="110"/>
      <c r="QCV16" s="110"/>
      <c r="QCW16" s="110"/>
      <c r="QCX16" s="110"/>
      <c r="QCY16" s="110"/>
      <c r="QCZ16" s="110"/>
      <c r="QDA16" s="110"/>
      <c r="QDB16" s="110"/>
      <c r="QDC16" s="110"/>
      <c r="QDD16" s="110"/>
      <c r="QDE16" s="110"/>
      <c r="QDF16" s="110"/>
      <c r="QDG16" s="110"/>
      <c r="QDH16" s="110"/>
      <c r="QDI16" s="110"/>
      <c r="QDJ16" s="110"/>
      <c r="QDK16" s="110"/>
      <c r="QDL16" s="110"/>
      <c r="QDM16" s="110"/>
      <c r="QDN16" s="110"/>
      <c r="QDO16" s="110"/>
      <c r="QDP16" s="110"/>
      <c r="QDQ16" s="110"/>
      <c r="QDR16" s="110"/>
      <c r="QDS16" s="110"/>
      <c r="QDT16" s="110"/>
      <c r="QDU16" s="110"/>
      <c r="QDV16" s="110"/>
      <c r="QDW16" s="110"/>
      <c r="QDX16" s="110"/>
      <c r="QDY16" s="110"/>
      <c r="QDZ16" s="110"/>
      <c r="QEA16" s="110"/>
      <c r="QEB16" s="110"/>
      <c r="QEC16" s="110"/>
      <c r="QED16" s="110"/>
      <c r="QEE16" s="110"/>
      <c r="QEF16" s="110"/>
      <c r="QEG16" s="110"/>
      <c r="QEH16" s="110"/>
      <c r="QEI16" s="110"/>
      <c r="QEJ16" s="110"/>
      <c r="QEK16" s="110"/>
      <c r="QEL16" s="110"/>
      <c r="QEM16" s="110"/>
      <c r="QEN16" s="110"/>
      <c r="QEO16" s="110"/>
      <c r="QEP16" s="110"/>
      <c r="QEQ16" s="110"/>
      <c r="QER16" s="110"/>
      <c r="QES16" s="110"/>
      <c r="QET16" s="110"/>
      <c r="QEU16" s="110"/>
      <c r="QEV16" s="110"/>
      <c r="QEW16" s="110"/>
      <c r="QEX16" s="110"/>
      <c r="QEY16" s="110"/>
      <c r="QEZ16" s="110"/>
      <c r="QFA16" s="110"/>
      <c r="QFB16" s="110"/>
      <c r="QFC16" s="110"/>
      <c r="QFD16" s="110"/>
      <c r="QFE16" s="110"/>
      <c r="QFF16" s="110"/>
      <c r="QFG16" s="110"/>
      <c r="QFH16" s="110"/>
      <c r="QFI16" s="110"/>
      <c r="QFJ16" s="110"/>
      <c r="QFK16" s="110"/>
      <c r="QFL16" s="110"/>
      <c r="QFM16" s="110"/>
      <c r="QFN16" s="110"/>
      <c r="QFO16" s="110"/>
      <c r="QFP16" s="110"/>
      <c r="QFQ16" s="110"/>
      <c r="QFR16" s="110"/>
      <c r="QFS16" s="110"/>
      <c r="QFT16" s="110"/>
      <c r="QFU16" s="110"/>
      <c r="QFV16" s="110"/>
      <c r="QFW16" s="110"/>
      <c r="QFX16" s="110"/>
      <c r="QFY16" s="110"/>
      <c r="QFZ16" s="110"/>
      <c r="QGA16" s="110"/>
      <c r="QGB16" s="110"/>
      <c r="QGC16" s="110"/>
      <c r="QGD16" s="110"/>
      <c r="QGE16" s="110"/>
      <c r="QGF16" s="110"/>
      <c r="QGG16" s="110"/>
      <c r="QGH16" s="110"/>
      <c r="QGI16" s="110"/>
      <c r="QGJ16" s="110"/>
      <c r="QGK16" s="110"/>
      <c r="QGL16" s="110"/>
      <c r="QGM16" s="110"/>
      <c r="QGN16" s="110"/>
      <c r="QGO16" s="110"/>
      <c r="QGP16" s="110"/>
      <c r="QGQ16" s="110"/>
      <c r="QGR16" s="110"/>
      <c r="QGS16" s="110"/>
      <c r="QGT16" s="110"/>
      <c r="QGU16" s="110"/>
      <c r="QGV16" s="110"/>
      <c r="QGW16" s="110"/>
      <c r="QGX16" s="110"/>
      <c r="QGY16" s="110"/>
      <c r="QGZ16" s="110"/>
      <c r="QHA16" s="110"/>
      <c r="QHB16" s="110"/>
      <c r="QHC16" s="110"/>
      <c r="QHD16" s="110"/>
      <c r="QHE16" s="110"/>
      <c r="QHF16" s="110"/>
      <c r="QHG16" s="110"/>
      <c r="QHH16" s="110"/>
      <c r="QHI16" s="110"/>
      <c r="QHJ16" s="110"/>
      <c r="QHK16" s="110"/>
      <c r="QHL16" s="110"/>
      <c r="QHM16" s="110"/>
      <c r="QHN16" s="110"/>
      <c r="QHO16" s="110"/>
      <c r="QHP16" s="110"/>
      <c r="QHQ16" s="110"/>
      <c r="QHR16" s="110"/>
      <c r="QHS16" s="110"/>
      <c r="QHT16" s="110"/>
      <c r="QHU16" s="110"/>
      <c r="QHV16" s="110"/>
      <c r="QHW16" s="110"/>
      <c r="QHX16" s="110"/>
      <c r="QHY16" s="110"/>
      <c r="QHZ16" s="110"/>
      <c r="QIA16" s="110"/>
      <c r="QIB16" s="110"/>
      <c r="QIC16" s="110"/>
      <c r="QID16" s="110"/>
      <c r="QIE16" s="110"/>
      <c r="QIF16" s="110"/>
      <c r="QIG16" s="110"/>
      <c r="QIH16" s="110"/>
      <c r="QII16" s="110"/>
      <c r="QIJ16" s="110"/>
      <c r="QIK16" s="110"/>
      <c r="QIL16" s="110"/>
      <c r="QIM16" s="110"/>
      <c r="QIN16" s="110"/>
      <c r="QIO16" s="110"/>
      <c r="QIP16" s="110"/>
      <c r="QIQ16" s="110"/>
      <c r="QIR16" s="110"/>
      <c r="QIS16" s="110"/>
      <c r="QIT16" s="110"/>
      <c r="QIU16" s="110"/>
      <c r="QIV16" s="110"/>
      <c r="QIW16" s="110"/>
      <c r="QIX16" s="110"/>
      <c r="QIY16" s="110"/>
      <c r="QIZ16" s="110"/>
      <c r="QJA16" s="110"/>
      <c r="QJB16" s="110"/>
      <c r="QJC16" s="110"/>
      <c r="QJD16" s="110"/>
      <c r="QJE16" s="110"/>
      <c r="QJF16" s="110"/>
      <c r="QJG16" s="110"/>
      <c r="QJH16" s="110"/>
      <c r="QJI16" s="110"/>
      <c r="QJJ16" s="110"/>
      <c r="QJK16" s="110"/>
      <c r="QJL16" s="110"/>
      <c r="QJM16" s="110"/>
      <c r="QJN16" s="110"/>
      <c r="QJO16" s="110"/>
      <c r="QJP16" s="110"/>
      <c r="QJQ16" s="110"/>
      <c r="QJR16" s="110"/>
      <c r="QJS16" s="110"/>
      <c r="QJT16" s="110"/>
      <c r="QJU16" s="110"/>
      <c r="QJV16" s="110"/>
      <c r="QJW16" s="110"/>
      <c r="QJX16" s="110"/>
      <c r="QJY16" s="110"/>
      <c r="QJZ16" s="110"/>
      <c r="QKA16" s="110"/>
      <c r="QKB16" s="110"/>
      <c r="QKC16" s="110"/>
      <c r="QKD16" s="110"/>
      <c r="QKE16" s="110"/>
      <c r="QKF16" s="110"/>
      <c r="QKG16" s="110"/>
      <c r="QKH16" s="110"/>
      <c r="QKI16" s="110"/>
      <c r="QKJ16" s="110"/>
      <c r="QKK16" s="110"/>
      <c r="QKL16" s="110"/>
      <c r="QKM16" s="110"/>
      <c r="QKN16" s="110"/>
      <c r="QKO16" s="110"/>
      <c r="QKP16" s="110"/>
      <c r="QKQ16" s="110"/>
      <c r="QKR16" s="110"/>
      <c r="QKS16" s="110"/>
      <c r="QKT16" s="110"/>
      <c r="QKU16" s="110"/>
      <c r="QKV16" s="110"/>
      <c r="QKW16" s="110"/>
      <c r="QKX16" s="110"/>
      <c r="QKY16" s="110"/>
      <c r="QKZ16" s="110"/>
      <c r="QLA16" s="110"/>
      <c r="QLB16" s="110"/>
      <c r="QLC16" s="110"/>
      <c r="QLD16" s="110"/>
      <c r="QLE16" s="110"/>
      <c r="QLF16" s="110"/>
      <c r="QLG16" s="110"/>
      <c r="QLH16" s="110"/>
      <c r="QLI16" s="110"/>
      <c r="QLJ16" s="110"/>
      <c r="QLK16" s="110"/>
      <c r="QLL16" s="110"/>
      <c r="QLM16" s="110"/>
      <c r="QLN16" s="110"/>
      <c r="QLO16" s="110"/>
      <c r="QLP16" s="110"/>
      <c r="QLQ16" s="110"/>
      <c r="QLR16" s="110"/>
      <c r="QLS16" s="110"/>
      <c r="QLT16" s="110"/>
      <c r="QLU16" s="110"/>
      <c r="QLV16" s="110"/>
      <c r="QLW16" s="110"/>
      <c r="QLX16" s="110"/>
      <c r="QLY16" s="110"/>
      <c r="QLZ16" s="110"/>
      <c r="QMA16" s="110"/>
      <c r="QMB16" s="110"/>
      <c r="QMC16" s="110"/>
      <c r="QMD16" s="110"/>
      <c r="QME16" s="110"/>
      <c r="QMF16" s="110"/>
      <c r="QMG16" s="110"/>
      <c r="QMH16" s="110"/>
      <c r="QMI16" s="110"/>
      <c r="QMJ16" s="110"/>
      <c r="QMK16" s="110"/>
      <c r="QML16" s="110"/>
      <c r="QMM16" s="110"/>
      <c r="QMN16" s="110"/>
      <c r="QMO16" s="110"/>
      <c r="QMP16" s="110"/>
      <c r="QMQ16" s="110"/>
      <c r="QMR16" s="110"/>
      <c r="QMS16" s="110"/>
      <c r="QMT16" s="110"/>
      <c r="QMU16" s="110"/>
      <c r="QMV16" s="110"/>
      <c r="QMW16" s="110"/>
      <c r="QMX16" s="110"/>
      <c r="QMY16" s="110"/>
      <c r="QMZ16" s="110"/>
      <c r="QNA16" s="110"/>
      <c r="QNB16" s="110"/>
      <c r="QNC16" s="110"/>
      <c r="QND16" s="110"/>
      <c r="QNE16" s="110"/>
      <c r="QNF16" s="110"/>
      <c r="QNG16" s="110"/>
      <c r="QNH16" s="110"/>
      <c r="QNI16" s="110"/>
      <c r="QNJ16" s="110"/>
      <c r="QNK16" s="110"/>
      <c r="QNL16" s="110"/>
      <c r="QNM16" s="110"/>
      <c r="QNN16" s="110"/>
      <c r="QNO16" s="110"/>
      <c r="QNP16" s="110"/>
      <c r="QNQ16" s="110"/>
      <c r="QNR16" s="110"/>
      <c r="QNS16" s="110"/>
      <c r="QNT16" s="110"/>
      <c r="QNU16" s="110"/>
      <c r="QNV16" s="110"/>
      <c r="QNW16" s="110"/>
      <c r="QNX16" s="110"/>
      <c r="QNY16" s="110"/>
      <c r="QNZ16" s="110"/>
      <c r="QOA16" s="110"/>
      <c r="QOB16" s="110"/>
      <c r="QOC16" s="110"/>
      <c r="QOD16" s="110"/>
      <c r="QOE16" s="110"/>
      <c r="QOF16" s="110"/>
      <c r="QOG16" s="110"/>
      <c r="QOH16" s="110"/>
      <c r="QOI16" s="110"/>
      <c r="QOJ16" s="110"/>
      <c r="QOK16" s="110"/>
      <c r="QOL16" s="110"/>
      <c r="QOM16" s="110"/>
      <c r="QON16" s="110"/>
      <c r="QOO16" s="110"/>
      <c r="QOP16" s="110"/>
      <c r="QOQ16" s="110"/>
      <c r="QOR16" s="110"/>
      <c r="QOS16" s="110"/>
      <c r="QOT16" s="110"/>
      <c r="QOU16" s="110"/>
      <c r="QOV16" s="110"/>
      <c r="QOW16" s="110"/>
      <c r="QOX16" s="110"/>
      <c r="QOY16" s="110"/>
      <c r="QOZ16" s="110"/>
      <c r="QPA16" s="110"/>
      <c r="QPB16" s="110"/>
      <c r="QPC16" s="110"/>
      <c r="QPD16" s="110"/>
      <c r="QPE16" s="110"/>
      <c r="QPF16" s="110"/>
      <c r="QPG16" s="110"/>
      <c r="QPH16" s="110"/>
      <c r="QPI16" s="110"/>
      <c r="QPJ16" s="110"/>
      <c r="QPK16" s="110"/>
      <c r="QPL16" s="110"/>
      <c r="QPM16" s="110"/>
      <c r="QPN16" s="110"/>
      <c r="QPO16" s="110"/>
      <c r="QPP16" s="110"/>
      <c r="QPQ16" s="110"/>
      <c r="QPR16" s="110"/>
      <c r="QPS16" s="110"/>
      <c r="QPT16" s="110"/>
      <c r="QPU16" s="110"/>
      <c r="QPV16" s="110"/>
      <c r="QPW16" s="110"/>
      <c r="QPX16" s="110"/>
      <c r="QPY16" s="110"/>
      <c r="QPZ16" s="110"/>
      <c r="QQA16" s="110"/>
      <c r="QQB16" s="110"/>
      <c r="QQC16" s="110"/>
      <c r="QQD16" s="110"/>
      <c r="QQE16" s="110"/>
      <c r="QQF16" s="110"/>
      <c r="QQG16" s="110"/>
      <c r="QQH16" s="110"/>
      <c r="QQI16" s="110"/>
      <c r="QQJ16" s="110"/>
      <c r="QQK16" s="110"/>
      <c r="QQL16" s="110"/>
      <c r="QQM16" s="110"/>
      <c r="QQN16" s="110"/>
      <c r="QQO16" s="110"/>
      <c r="QQP16" s="110"/>
      <c r="QQQ16" s="110"/>
      <c r="QQR16" s="110"/>
      <c r="QQS16" s="110"/>
      <c r="QQT16" s="110"/>
      <c r="QQU16" s="110"/>
      <c r="QQV16" s="110"/>
      <c r="QQW16" s="110"/>
      <c r="QQX16" s="110"/>
      <c r="QQY16" s="110"/>
      <c r="QQZ16" s="110"/>
      <c r="QRA16" s="110"/>
      <c r="QRB16" s="110"/>
      <c r="QRC16" s="110"/>
      <c r="QRD16" s="110"/>
      <c r="QRE16" s="110"/>
      <c r="QRF16" s="110"/>
      <c r="QRG16" s="110"/>
      <c r="QRH16" s="110"/>
      <c r="QRI16" s="110"/>
      <c r="QRJ16" s="110"/>
      <c r="QRK16" s="110"/>
      <c r="QRL16" s="110"/>
      <c r="QRM16" s="110"/>
      <c r="QRN16" s="110"/>
      <c r="QRO16" s="110"/>
      <c r="QRP16" s="110"/>
      <c r="QRQ16" s="110"/>
      <c r="QRR16" s="110"/>
      <c r="QRS16" s="110"/>
      <c r="QRT16" s="110"/>
      <c r="QRU16" s="110"/>
      <c r="QRV16" s="110"/>
      <c r="QRW16" s="110"/>
      <c r="QRX16" s="110"/>
      <c r="QRY16" s="110"/>
      <c r="QRZ16" s="110"/>
      <c r="QSA16" s="110"/>
      <c r="QSB16" s="110"/>
      <c r="QSC16" s="110"/>
      <c r="QSD16" s="110"/>
      <c r="QSE16" s="110"/>
      <c r="QSF16" s="110"/>
      <c r="QSG16" s="110"/>
      <c r="QSH16" s="110"/>
      <c r="QSI16" s="110"/>
      <c r="QSJ16" s="110"/>
      <c r="QSK16" s="110"/>
      <c r="QSL16" s="110"/>
      <c r="QSM16" s="110"/>
      <c r="QSN16" s="110"/>
      <c r="QSO16" s="110"/>
      <c r="QSP16" s="110"/>
      <c r="QSQ16" s="110"/>
      <c r="QSR16" s="110"/>
      <c r="QSS16" s="110"/>
      <c r="QST16" s="110"/>
      <c r="QSU16" s="110"/>
      <c r="QSV16" s="110"/>
      <c r="QSW16" s="110"/>
      <c r="QSX16" s="110"/>
      <c r="QSY16" s="110"/>
      <c r="QSZ16" s="110"/>
      <c r="QTA16" s="110"/>
      <c r="QTB16" s="110"/>
      <c r="QTC16" s="110"/>
      <c r="QTD16" s="110"/>
      <c r="QTE16" s="110"/>
      <c r="QTF16" s="110"/>
      <c r="QTG16" s="110"/>
      <c r="QTH16" s="110"/>
      <c r="QTI16" s="110"/>
      <c r="QTJ16" s="110"/>
      <c r="QTK16" s="110"/>
      <c r="QTL16" s="110"/>
      <c r="QTM16" s="110"/>
      <c r="QTN16" s="110"/>
      <c r="QTO16" s="110"/>
      <c r="QTP16" s="110"/>
      <c r="QTQ16" s="110"/>
      <c r="QTR16" s="110"/>
      <c r="QTS16" s="110"/>
      <c r="QTT16" s="110"/>
      <c r="QTU16" s="110"/>
      <c r="QTV16" s="110"/>
      <c r="QTW16" s="110"/>
      <c r="QTX16" s="110"/>
      <c r="QTY16" s="110"/>
      <c r="QTZ16" s="110"/>
      <c r="QUA16" s="110"/>
      <c r="QUB16" s="110"/>
      <c r="QUC16" s="110"/>
      <c r="QUD16" s="110"/>
      <c r="QUE16" s="110"/>
      <c r="QUF16" s="110"/>
      <c r="QUG16" s="110"/>
      <c r="QUH16" s="110"/>
      <c r="QUI16" s="110"/>
      <c r="QUJ16" s="110"/>
      <c r="QUK16" s="110"/>
      <c r="QUL16" s="110"/>
      <c r="QUM16" s="110"/>
      <c r="QUN16" s="110"/>
      <c r="QUO16" s="110"/>
      <c r="QUP16" s="110"/>
      <c r="QUQ16" s="110"/>
      <c r="QUR16" s="110"/>
      <c r="QUS16" s="110"/>
      <c r="QUT16" s="110"/>
      <c r="QUU16" s="110"/>
      <c r="QUV16" s="110"/>
      <c r="QUW16" s="110"/>
      <c r="QUX16" s="110"/>
      <c r="QUY16" s="110"/>
      <c r="QUZ16" s="110"/>
      <c r="QVA16" s="110"/>
      <c r="QVB16" s="110"/>
      <c r="QVC16" s="110"/>
      <c r="QVD16" s="110"/>
      <c r="QVE16" s="110"/>
      <c r="QVF16" s="110"/>
      <c r="QVG16" s="110"/>
      <c r="QVH16" s="110"/>
      <c r="QVI16" s="110"/>
      <c r="QVJ16" s="110"/>
      <c r="QVK16" s="110"/>
      <c r="QVL16" s="110"/>
      <c r="QVM16" s="110"/>
      <c r="QVN16" s="110"/>
      <c r="QVO16" s="110"/>
      <c r="QVP16" s="110"/>
      <c r="QVQ16" s="110"/>
      <c r="QVR16" s="110"/>
      <c r="QVS16" s="110"/>
      <c r="QVT16" s="110"/>
      <c r="QVU16" s="110"/>
      <c r="QVV16" s="110"/>
      <c r="QVW16" s="110"/>
      <c r="QVX16" s="110"/>
      <c r="QVY16" s="110"/>
      <c r="QVZ16" s="110"/>
      <c r="QWA16" s="110"/>
      <c r="QWB16" s="110"/>
      <c r="QWC16" s="110"/>
      <c r="QWD16" s="110"/>
      <c r="QWE16" s="110"/>
      <c r="QWF16" s="110"/>
      <c r="QWG16" s="110"/>
      <c r="QWH16" s="110"/>
      <c r="QWI16" s="110"/>
      <c r="QWJ16" s="110"/>
      <c r="QWK16" s="110"/>
      <c r="QWL16" s="110"/>
      <c r="QWM16" s="110"/>
      <c r="QWN16" s="110"/>
      <c r="QWO16" s="110"/>
      <c r="QWP16" s="110"/>
      <c r="QWQ16" s="110"/>
      <c r="QWR16" s="110"/>
      <c r="QWS16" s="110"/>
      <c r="QWT16" s="110"/>
      <c r="QWU16" s="110"/>
      <c r="QWV16" s="110"/>
      <c r="QWW16" s="110"/>
      <c r="QWX16" s="110"/>
      <c r="QWY16" s="110"/>
      <c r="QWZ16" s="110"/>
      <c r="QXA16" s="110"/>
      <c r="QXB16" s="110"/>
      <c r="QXC16" s="110"/>
      <c r="QXD16" s="110"/>
      <c r="QXE16" s="110"/>
      <c r="QXF16" s="110"/>
      <c r="QXG16" s="110"/>
      <c r="QXH16" s="110"/>
      <c r="QXI16" s="110"/>
      <c r="QXJ16" s="110"/>
      <c r="QXK16" s="110"/>
      <c r="QXL16" s="110"/>
      <c r="QXM16" s="110"/>
      <c r="QXN16" s="110"/>
      <c r="QXO16" s="110"/>
      <c r="QXP16" s="110"/>
      <c r="QXQ16" s="110"/>
      <c r="QXR16" s="110"/>
      <c r="QXS16" s="110"/>
      <c r="QXT16" s="110"/>
      <c r="QXU16" s="110"/>
      <c r="QXV16" s="110"/>
      <c r="QXW16" s="110"/>
      <c r="QXX16" s="110"/>
      <c r="QXY16" s="110"/>
      <c r="QXZ16" s="110"/>
      <c r="QYA16" s="110"/>
      <c r="QYB16" s="110"/>
      <c r="QYC16" s="110"/>
      <c r="QYD16" s="110"/>
      <c r="QYE16" s="110"/>
      <c r="QYF16" s="110"/>
      <c r="QYG16" s="110"/>
      <c r="QYH16" s="110"/>
      <c r="QYI16" s="110"/>
      <c r="QYJ16" s="110"/>
      <c r="QYK16" s="110"/>
      <c r="QYL16" s="110"/>
      <c r="QYM16" s="110"/>
      <c r="QYN16" s="110"/>
      <c r="QYO16" s="110"/>
      <c r="QYP16" s="110"/>
      <c r="QYQ16" s="110"/>
      <c r="QYR16" s="110"/>
      <c r="QYS16" s="110"/>
      <c r="QYT16" s="110"/>
      <c r="QYU16" s="110"/>
      <c r="QYV16" s="110"/>
      <c r="QYW16" s="110"/>
      <c r="QYX16" s="110"/>
      <c r="QYY16" s="110"/>
      <c r="QYZ16" s="110"/>
      <c r="QZA16" s="110"/>
      <c r="QZB16" s="110"/>
      <c r="QZC16" s="110"/>
      <c r="QZD16" s="110"/>
      <c r="QZE16" s="110"/>
      <c r="QZF16" s="110"/>
      <c r="QZG16" s="110"/>
      <c r="QZH16" s="110"/>
      <c r="QZI16" s="110"/>
      <c r="QZJ16" s="110"/>
      <c r="QZK16" s="110"/>
      <c r="QZL16" s="110"/>
      <c r="QZM16" s="110"/>
      <c r="QZN16" s="110"/>
      <c r="QZO16" s="110"/>
      <c r="QZP16" s="110"/>
      <c r="QZQ16" s="110"/>
      <c r="QZR16" s="110"/>
      <c r="QZS16" s="110"/>
      <c r="QZT16" s="110"/>
      <c r="QZU16" s="110"/>
      <c r="QZV16" s="110"/>
      <c r="QZW16" s="110"/>
      <c r="QZX16" s="110"/>
      <c r="QZY16" s="110"/>
      <c r="QZZ16" s="110"/>
      <c r="RAA16" s="110"/>
      <c r="RAB16" s="110"/>
      <c r="RAC16" s="110"/>
      <c r="RAD16" s="110"/>
      <c r="RAE16" s="110"/>
      <c r="RAF16" s="110"/>
      <c r="RAG16" s="110"/>
      <c r="RAH16" s="110"/>
      <c r="RAI16" s="110"/>
      <c r="RAJ16" s="110"/>
      <c r="RAK16" s="110"/>
      <c r="RAL16" s="110"/>
      <c r="RAM16" s="110"/>
      <c r="RAN16" s="110"/>
      <c r="RAO16" s="110"/>
      <c r="RAP16" s="110"/>
      <c r="RAQ16" s="110"/>
      <c r="RAR16" s="110"/>
      <c r="RAS16" s="110"/>
      <c r="RAT16" s="110"/>
      <c r="RAU16" s="110"/>
      <c r="RAV16" s="110"/>
      <c r="RAW16" s="110"/>
      <c r="RAX16" s="110"/>
      <c r="RAY16" s="110"/>
      <c r="RAZ16" s="110"/>
      <c r="RBA16" s="110"/>
      <c r="RBB16" s="110"/>
      <c r="RBC16" s="110"/>
      <c r="RBD16" s="110"/>
      <c r="RBE16" s="110"/>
      <c r="RBF16" s="110"/>
      <c r="RBG16" s="110"/>
      <c r="RBH16" s="110"/>
      <c r="RBI16" s="110"/>
      <c r="RBJ16" s="110"/>
      <c r="RBK16" s="110"/>
      <c r="RBL16" s="110"/>
      <c r="RBM16" s="110"/>
      <c r="RBN16" s="110"/>
      <c r="RBO16" s="110"/>
      <c r="RBP16" s="110"/>
      <c r="RBQ16" s="110"/>
      <c r="RBR16" s="110"/>
      <c r="RBS16" s="110"/>
      <c r="RBT16" s="110"/>
      <c r="RBU16" s="110"/>
      <c r="RBV16" s="110"/>
      <c r="RBW16" s="110"/>
      <c r="RBX16" s="110"/>
      <c r="RBY16" s="110"/>
      <c r="RBZ16" s="110"/>
      <c r="RCA16" s="110"/>
      <c r="RCB16" s="110"/>
      <c r="RCC16" s="110"/>
      <c r="RCD16" s="110"/>
      <c r="RCE16" s="110"/>
      <c r="RCF16" s="110"/>
      <c r="RCG16" s="110"/>
      <c r="RCH16" s="110"/>
      <c r="RCI16" s="110"/>
      <c r="RCJ16" s="110"/>
      <c r="RCK16" s="110"/>
      <c r="RCL16" s="110"/>
      <c r="RCM16" s="110"/>
      <c r="RCN16" s="110"/>
      <c r="RCO16" s="110"/>
      <c r="RCP16" s="110"/>
      <c r="RCQ16" s="110"/>
      <c r="RCR16" s="110"/>
      <c r="RCS16" s="110"/>
      <c r="RCT16" s="110"/>
      <c r="RCU16" s="110"/>
      <c r="RCV16" s="110"/>
      <c r="RCW16" s="110"/>
      <c r="RCX16" s="110"/>
      <c r="RCY16" s="110"/>
      <c r="RCZ16" s="110"/>
      <c r="RDA16" s="110"/>
      <c r="RDB16" s="110"/>
      <c r="RDC16" s="110"/>
      <c r="RDD16" s="110"/>
      <c r="RDE16" s="110"/>
      <c r="RDF16" s="110"/>
      <c r="RDG16" s="110"/>
      <c r="RDH16" s="110"/>
      <c r="RDI16" s="110"/>
      <c r="RDJ16" s="110"/>
      <c r="RDK16" s="110"/>
      <c r="RDL16" s="110"/>
      <c r="RDM16" s="110"/>
      <c r="RDN16" s="110"/>
      <c r="RDO16" s="110"/>
      <c r="RDP16" s="110"/>
      <c r="RDQ16" s="110"/>
      <c r="RDR16" s="110"/>
      <c r="RDS16" s="110"/>
      <c r="RDT16" s="110"/>
      <c r="RDU16" s="110"/>
      <c r="RDV16" s="110"/>
      <c r="RDW16" s="110"/>
      <c r="RDX16" s="110"/>
      <c r="RDY16" s="110"/>
      <c r="RDZ16" s="110"/>
      <c r="REA16" s="110"/>
      <c r="REB16" s="110"/>
      <c r="REC16" s="110"/>
      <c r="RED16" s="110"/>
      <c r="REE16" s="110"/>
      <c r="REF16" s="110"/>
      <c r="REG16" s="110"/>
      <c r="REH16" s="110"/>
      <c r="REI16" s="110"/>
      <c r="REJ16" s="110"/>
      <c r="REK16" s="110"/>
      <c r="REL16" s="110"/>
      <c r="REM16" s="110"/>
      <c r="REN16" s="110"/>
      <c r="REO16" s="110"/>
      <c r="REP16" s="110"/>
      <c r="REQ16" s="110"/>
      <c r="RER16" s="110"/>
      <c r="RES16" s="110"/>
      <c r="RET16" s="110"/>
      <c r="REU16" s="110"/>
      <c r="REV16" s="110"/>
      <c r="REW16" s="110"/>
      <c r="REX16" s="110"/>
      <c r="REY16" s="110"/>
      <c r="REZ16" s="110"/>
      <c r="RFA16" s="110"/>
      <c r="RFB16" s="110"/>
      <c r="RFC16" s="110"/>
      <c r="RFD16" s="110"/>
      <c r="RFE16" s="110"/>
      <c r="RFF16" s="110"/>
      <c r="RFG16" s="110"/>
      <c r="RFH16" s="110"/>
      <c r="RFI16" s="110"/>
      <c r="RFJ16" s="110"/>
      <c r="RFK16" s="110"/>
      <c r="RFL16" s="110"/>
      <c r="RFM16" s="110"/>
      <c r="RFN16" s="110"/>
      <c r="RFO16" s="110"/>
      <c r="RFP16" s="110"/>
      <c r="RFQ16" s="110"/>
      <c r="RFR16" s="110"/>
      <c r="RFS16" s="110"/>
      <c r="RFT16" s="110"/>
      <c r="RFU16" s="110"/>
      <c r="RFV16" s="110"/>
      <c r="RFW16" s="110"/>
      <c r="RFX16" s="110"/>
      <c r="RFY16" s="110"/>
      <c r="RFZ16" s="110"/>
      <c r="RGA16" s="110"/>
      <c r="RGB16" s="110"/>
      <c r="RGC16" s="110"/>
      <c r="RGD16" s="110"/>
      <c r="RGE16" s="110"/>
      <c r="RGF16" s="110"/>
      <c r="RGG16" s="110"/>
      <c r="RGH16" s="110"/>
      <c r="RGI16" s="110"/>
      <c r="RGJ16" s="110"/>
      <c r="RGK16" s="110"/>
      <c r="RGL16" s="110"/>
      <c r="RGM16" s="110"/>
      <c r="RGN16" s="110"/>
      <c r="RGO16" s="110"/>
      <c r="RGP16" s="110"/>
      <c r="RGQ16" s="110"/>
      <c r="RGR16" s="110"/>
      <c r="RGS16" s="110"/>
      <c r="RGT16" s="110"/>
      <c r="RGU16" s="110"/>
      <c r="RGV16" s="110"/>
      <c r="RGW16" s="110"/>
      <c r="RGX16" s="110"/>
      <c r="RGY16" s="110"/>
      <c r="RGZ16" s="110"/>
      <c r="RHA16" s="110"/>
      <c r="RHB16" s="110"/>
      <c r="RHC16" s="110"/>
      <c r="RHD16" s="110"/>
      <c r="RHE16" s="110"/>
      <c r="RHF16" s="110"/>
      <c r="RHG16" s="110"/>
      <c r="RHH16" s="110"/>
      <c r="RHI16" s="110"/>
      <c r="RHJ16" s="110"/>
      <c r="RHK16" s="110"/>
      <c r="RHL16" s="110"/>
      <c r="RHM16" s="110"/>
      <c r="RHN16" s="110"/>
      <c r="RHO16" s="110"/>
      <c r="RHP16" s="110"/>
      <c r="RHQ16" s="110"/>
      <c r="RHR16" s="110"/>
      <c r="RHS16" s="110"/>
      <c r="RHT16" s="110"/>
      <c r="RHU16" s="110"/>
      <c r="RHV16" s="110"/>
      <c r="RHW16" s="110"/>
      <c r="RHX16" s="110"/>
      <c r="RHY16" s="110"/>
      <c r="RHZ16" s="110"/>
      <c r="RIA16" s="110"/>
      <c r="RIB16" s="110"/>
      <c r="RIC16" s="110"/>
      <c r="RID16" s="110"/>
      <c r="RIE16" s="110"/>
      <c r="RIF16" s="110"/>
      <c r="RIG16" s="110"/>
      <c r="RIH16" s="110"/>
      <c r="RII16" s="110"/>
      <c r="RIJ16" s="110"/>
      <c r="RIK16" s="110"/>
      <c r="RIL16" s="110"/>
      <c r="RIM16" s="110"/>
      <c r="RIN16" s="110"/>
      <c r="RIO16" s="110"/>
      <c r="RIP16" s="110"/>
      <c r="RIQ16" s="110"/>
      <c r="RIR16" s="110"/>
      <c r="RIS16" s="110"/>
      <c r="RIT16" s="110"/>
      <c r="RIU16" s="110"/>
      <c r="RIV16" s="110"/>
      <c r="RIW16" s="110"/>
      <c r="RIX16" s="110"/>
      <c r="RIY16" s="110"/>
      <c r="RIZ16" s="110"/>
      <c r="RJA16" s="110"/>
      <c r="RJB16" s="110"/>
      <c r="RJC16" s="110"/>
      <c r="RJD16" s="110"/>
      <c r="RJE16" s="110"/>
      <c r="RJF16" s="110"/>
      <c r="RJG16" s="110"/>
      <c r="RJH16" s="110"/>
      <c r="RJI16" s="110"/>
      <c r="RJJ16" s="110"/>
      <c r="RJK16" s="110"/>
      <c r="RJL16" s="110"/>
      <c r="RJM16" s="110"/>
      <c r="RJN16" s="110"/>
      <c r="RJO16" s="110"/>
      <c r="RJP16" s="110"/>
      <c r="RJQ16" s="110"/>
      <c r="RJR16" s="110"/>
      <c r="RJS16" s="110"/>
      <c r="RJT16" s="110"/>
      <c r="RJU16" s="110"/>
      <c r="RJV16" s="110"/>
      <c r="RJW16" s="110"/>
      <c r="RJX16" s="110"/>
      <c r="RJY16" s="110"/>
      <c r="RJZ16" s="110"/>
      <c r="RKA16" s="110"/>
      <c r="RKB16" s="110"/>
      <c r="RKC16" s="110"/>
      <c r="RKD16" s="110"/>
      <c r="RKE16" s="110"/>
      <c r="RKF16" s="110"/>
      <c r="RKG16" s="110"/>
      <c r="RKH16" s="110"/>
      <c r="RKI16" s="110"/>
      <c r="RKJ16" s="110"/>
      <c r="RKK16" s="110"/>
      <c r="RKL16" s="110"/>
      <c r="RKM16" s="110"/>
      <c r="RKN16" s="110"/>
      <c r="RKO16" s="110"/>
      <c r="RKP16" s="110"/>
      <c r="RKQ16" s="110"/>
      <c r="RKR16" s="110"/>
      <c r="RKS16" s="110"/>
      <c r="RKT16" s="110"/>
      <c r="RKU16" s="110"/>
      <c r="RKV16" s="110"/>
      <c r="RKW16" s="110"/>
      <c r="RKX16" s="110"/>
      <c r="RKY16" s="110"/>
      <c r="RKZ16" s="110"/>
      <c r="RLA16" s="110"/>
      <c r="RLB16" s="110"/>
      <c r="RLC16" s="110"/>
      <c r="RLD16" s="110"/>
      <c r="RLE16" s="110"/>
      <c r="RLF16" s="110"/>
      <c r="RLG16" s="110"/>
      <c r="RLH16" s="110"/>
      <c r="RLI16" s="110"/>
      <c r="RLJ16" s="110"/>
      <c r="RLK16" s="110"/>
      <c r="RLL16" s="110"/>
      <c r="RLM16" s="110"/>
      <c r="RLN16" s="110"/>
      <c r="RLO16" s="110"/>
      <c r="RLP16" s="110"/>
      <c r="RLQ16" s="110"/>
      <c r="RLR16" s="110"/>
      <c r="RLS16" s="110"/>
      <c r="RLT16" s="110"/>
      <c r="RLU16" s="110"/>
      <c r="RLV16" s="110"/>
      <c r="RLW16" s="110"/>
      <c r="RLX16" s="110"/>
      <c r="RLY16" s="110"/>
      <c r="RLZ16" s="110"/>
      <c r="RMA16" s="110"/>
      <c r="RMB16" s="110"/>
      <c r="RMC16" s="110"/>
      <c r="RMD16" s="110"/>
      <c r="RME16" s="110"/>
      <c r="RMF16" s="110"/>
      <c r="RMG16" s="110"/>
      <c r="RMH16" s="110"/>
      <c r="RMI16" s="110"/>
      <c r="RMJ16" s="110"/>
      <c r="RMK16" s="110"/>
      <c r="RML16" s="110"/>
      <c r="RMM16" s="110"/>
      <c r="RMN16" s="110"/>
      <c r="RMO16" s="110"/>
      <c r="RMP16" s="110"/>
      <c r="RMQ16" s="110"/>
      <c r="RMR16" s="110"/>
      <c r="RMS16" s="110"/>
      <c r="RMT16" s="110"/>
      <c r="RMU16" s="110"/>
      <c r="RMV16" s="110"/>
      <c r="RMW16" s="110"/>
      <c r="RMX16" s="110"/>
      <c r="RMY16" s="110"/>
      <c r="RMZ16" s="110"/>
      <c r="RNA16" s="110"/>
      <c r="RNB16" s="110"/>
      <c r="RNC16" s="110"/>
      <c r="RND16" s="110"/>
      <c r="RNE16" s="110"/>
      <c r="RNF16" s="110"/>
      <c r="RNG16" s="110"/>
      <c r="RNH16" s="110"/>
      <c r="RNI16" s="110"/>
      <c r="RNJ16" s="110"/>
      <c r="RNK16" s="110"/>
      <c r="RNL16" s="110"/>
      <c r="RNM16" s="110"/>
      <c r="RNN16" s="110"/>
      <c r="RNO16" s="110"/>
      <c r="RNP16" s="110"/>
      <c r="RNQ16" s="110"/>
      <c r="RNR16" s="110"/>
      <c r="RNS16" s="110"/>
      <c r="RNT16" s="110"/>
      <c r="RNU16" s="110"/>
      <c r="RNV16" s="110"/>
      <c r="RNW16" s="110"/>
      <c r="RNX16" s="110"/>
      <c r="RNY16" s="110"/>
      <c r="RNZ16" s="110"/>
      <c r="ROA16" s="110"/>
      <c r="ROB16" s="110"/>
      <c r="ROC16" s="110"/>
      <c r="ROD16" s="110"/>
      <c r="ROE16" s="110"/>
      <c r="ROF16" s="110"/>
      <c r="ROG16" s="110"/>
      <c r="ROH16" s="110"/>
      <c r="ROI16" s="110"/>
      <c r="ROJ16" s="110"/>
      <c r="ROK16" s="110"/>
      <c r="ROL16" s="110"/>
      <c r="ROM16" s="110"/>
      <c r="RON16" s="110"/>
      <c r="ROO16" s="110"/>
      <c r="ROP16" s="110"/>
      <c r="ROQ16" s="110"/>
      <c r="ROR16" s="110"/>
      <c r="ROS16" s="110"/>
      <c r="ROT16" s="110"/>
      <c r="ROU16" s="110"/>
      <c r="ROV16" s="110"/>
      <c r="ROW16" s="110"/>
      <c r="ROX16" s="110"/>
      <c r="ROY16" s="110"/>
      <c r="ROZ16" s="110"/>
      <c r="RPA16" s="110"/>
      <c r="RPB16" s="110"/>
      <c r="RPC16" s="110"/>
      <c r="RPD16" s="110"/>
      <c r="RPE16" s="110"/>
      <c r="RPF16" s="110"/>
      <c r="RPG16" s="110"/>
      <c r="RPH16" s="110"/>
      <c r="RPI16" s="110"/>
      <c r="RPJ16" s="110"/>
      <c r="RPK16" s="110"/>
      <c r="RPL16" s="110"/>
      <c r="RPM16" s="110"/>
      <c r="RPN16" s="110"/>
      <c r="RPO16" s="110"/>
      <c r="RPP16" s="110"/>
      <c r="RPQ16" s="110"/>
      <c r="RPR16" s="110"/>
      <c r="RPS16" s="110"/>
      <c r="RPT16" s="110"/>
      <c r="RPU16" s="110"/>
      <c r="RPV16" s="110"/>
      <c r="RPW16" s="110"/>
      <c r="RPX16" s="110"/>
      <c r="RPY16" s="110"/>
      <c r="RPZ16" s="110"/>
      <c r="RQA16" s="110"/>
      <c r="RQB16" s="110"/>
      <c r="RQC16" s="110"/>
      <c r="RQD16" s="110"/>
      <c r="RQE16" s="110"/>
      <c r="RQF16" s="110"/>
      <c r="RQG16" s="110"/>
      <c r="RQH16" s="110"/>
      <c r="RQI16" s="110"/>
      <c r="RQJ16" s="110"/>
      <c r="RQK16" s="110"/>
      <c r="RQL16" s="110"/>
      <c r="RQM16" s="110"/>
      <c r="RQN16" s="110"/>
      <c r="RQO16" s="110"/>
      <c r="RQP16" s="110"/>
      <c r="RQQ16" s="110"/>
      <c r="RQR16" s="110"/>
      <c r="RQS16" s="110"/>
      <c r="RQT16" s="110"/>
      <c r="RQU16" s="110"/>
      <c r="RQV16" s="110"/>
      <c r="RQW16" s="110"/>
      <c r="RQX16" s="110"/>
      <c r="RQY16" s="110"/>
      <c r="RQZ16" s="110"/>
      <c r="RRA16" s="110"/>
      <c r="RRB16" s="110"/>
      <c r="RRC16" s="110"/>
      <c r="RRD16" s="110"/>
      <c r="RRE16" s="110"/>
      <c r="RRF16" s="110"/>
      <c r="RRG16" s="110"/>
      <c r="RRH16" s="110"/>
      <c r="RRI16" s="110"/>
      <c r="RRJ16" s="110"/>
      <c r="RRK16" s="110"/>
      <c r="RRL16" s="110"/>
      <c r="RRM16" s="110"/>
      <c r="RRN16" s="110"/>
      <c r="RRO16" s="110"/>
      <c r="RRP16" s="110"/>
      <c r="RRQ16" s="110"/>
      <c r="RRR16" s="110"/>
      <c r="RRS16" s="110"/>
      <c r="RRT16" s="110"/>
      <c r="RRU16" s="110"/>
      <c r="RRV16" s="110"/>
      <c r="RRW16" s="110"/>
      <c r="RRX16" s="110"/>
      <c r="RRY16" s="110"/>
      <c r="RRZ16" s="110"/>
      <c r="RSA16" s="110"/>
      <c r="RSB16" s="110"/>
      <c r="RSC16" s="110"/>
      <c r="RSD16" s="110"/>
      <c r="RSE16" s="110"/>
      <c r="RSF16" s="110"/>
      <c r="RSG16" s="110"/>
      <c r="RSH16" s="110"/>
      <c r="RSI16" s="110"/>
      <c r="RSJ16" s="110"/>
      <c r="RSK16" s="110"/>
      <c r="RSL16" s="110"/>
      <c r="RSM16" s="110"/>
      <c r="RSN16" s="110"/>
      <c r="RSO16" s="110"/>
      <c r="RSP16" s="110"/>
      <c r="RSQ16" s="110"/>
      <c r="RSR16" s="110"/>
      <c r="RSS16" s="110"/>
      <c r="RST16" s="110"/>
      <c r="RSU16" s="110"/>
      <c r="RSV16" s="110"/>
      <c r="RSW16" s="110"/>
      <c r="RSX16" s="110"/>
      <c r="RSY16" s="110"/>
      <c r="RSZ16" s="110"/>
      <c r="RTA16" s="110"/>
      <c r="RTB16" s="110"/>
      <c r="RTC16" s="110"/>
      <c r="RTD16" s="110"/>
      <c r="RTE16" s="110"/>
      <c r="RTF16" s="110"/>
      <c r="RTG16" s="110"/>
      <c r="RTH16" s="110"/>
      <c r="RTI16" s="110"/>
      <c r="RTJ16" s="110"/>
      <c r="RTK16" s="110"/>
      <c r="RTL16" s="110"/>
      <c r="RTM16" s="110"/>
      <c r="RTN16" s="110"/>
      <c r="RTO16" s="110"/>
      <c r="RTP16" s="110"/>
      <c r="RTQ16" s="110"/>
      <c r="RTR16" s="110"/>
      <c r="RTS16" s="110"/>
      <c r="RTT16" s="110"/>
      <c r="RTU16" s="110"/>
      <c r="RTV16" s="110"/>
      <c r="RTW16" s="110"/>
      <c r="RTX16" s="110"/>
      <c r="RTY16" s="110"/>
      <c r="RTZ16" s="110"/>
      <c r="RUA16" s="110"/>
      <c r="RUB16" s="110"/>
      <c r="RUC16" s="110"/>
      <c r="RUD16" s="110"/>
      <c r="RUE16" s="110"/>
      <c r="RUF16" s="110"/>
      <c r="RUG16" s="110"/>
      <c r="RUH16" s="110"/>
      <c r="RUI16" s="110"/>
      <c r="RUJ16" s="110"/>
      <c r="RUK16" s="110"/>
      <c r="RUL16" s="110"/>
      <c r="RUM16" s="110"/>
      <c r="RUN16" s="110"/>
      <c r="RUO16" s="110"/>
      <c r="RUP16" s="110"/>
      <c r="RUQ16" s="110"/>
      <c r="RUR16" s="110"/>
      <c r="RUS16" s="110"/>
      <c r="RUT16" s="110"/>
      <c r="RUU16" s="110"/>
      <c r="RUV16" s="110"/>
      <c r="RUW16" s="110"/>
      <c r="RUX16" s="110"/>
      <c r="RUY16" s="110"/>
      <c r="RUZ16" s="110"/>
      <c r="RVA16" s="110"/>
      <c r="RVB16" s="110"/>
      <c r="RVC16" s="110"/>
      <c r="RVD16" s="110"/>
      <c r="RVE16" s="110"/>
      <c r="RVF16" s="110"/>
      <c r="RVG16" s="110"/>
      <c r="RVH16" s="110"/>
      <c r="RVI16" s="110"/>
      <c r="RVJ16" s="110"/>
      <c r="RVK16" s="110"/>
      <c r="RVL16" s="110"/>
      <c r="RVM16" s="110"/>
      <c r="RVN16" s="110"/>
      <c r="RVO16" s="110"/>
      <c r="RVP16" s="110"/>
      <c r="RVQ16" s="110"/>
      <c r="RVR16" s="110"/>
      <c r="RVS16" s="110"/>
      <c r="RVT16" s="110"/>
      <c r="RVU16" s="110"/>
      <c r="RVV16" s="110"/>
      <c r="RVW16" s="110"/>
      <c r="RVX16" s="110"/>
      <c r="RVY16" s="110"/>
      <c r="RVZ16" s="110"/>
      <c r="RWA16" s="110"/>
      <c r="RWB16" s="110"/>
      <c r="RWC16" s="110"/>
      <c r="RWD16" s="110"/>
      <c r="RWE16" s="110"/>
      <c r="RWF16" s="110"/>
      <c r="RWG16" s="110"/>
      <c r="RWH16" s="110"/>
      <c r="RWI16" s="110"/>
      <c r="RWJ16" s="110"/>
      <c r="RWK16" s="110"/>
      <c r="RWL16" s="110"/>
      <c r="RWM16" s="110"/>
      <c r="RWN16" s="110"/>
      <c r="RWO16" s="110"/>
      <c r="RWP16" s="110"/>
      <c r="RWQ16" s="110"/>
      <c r="RWR16" s="110"/>
      <c r="RWS16" s="110"/>
      <c r="RWT16" s="110"/>
      <c r="RWU16" s="110"/>
      <c r="RWV16" s="110"/>
      <c r="RWW16" s="110"/>
      <c r="RWX16" s="110"/>
      <c r="RWY16" s="110"/>
      <c r="RWZ16" s="110"/>
      <c r="RXA16" s="110"/>
      <c r="RXB16" s="110"/>
      <c r="RXC16" s="110"/>
      <c r="RXD16" s="110"/>
      <c r="RXE16" s="110"/>
      <c r="RXF16" s="110"/>
      <c r="RXG16" s="110"/>
      <c r="RXH16" s="110"/>
      <c r="RXI16" s="110"/>
      <c r="RXJ16" s="110"/>
      <c r="RXK16" s="110"/>
      <c r="RXL16" s="110"/>
      <c r="RXM16" s="110"/>
      <c r="RXN16" s="110"/>
      <c r="RXO16" s="110"/>
      <c r="RXP16" s="110"/>
      <c r="RXQ16" s="110"/>
      <c r="RXR16" s="110"/>
      <c r="RXS16" s="110"/>
      <c r="RXT16" s="110"/>
      <c r="RXU16" s="110"/>
      <c r="RXV16" s="110"/>
      <c r="RXW16" s="110"/>
      <c r="RXX16" s="110"/>
      <c r="RXY16" s="110"/>
      <c r="RXZ16" s="110"/>
      <c r="RYA16" s="110"/>
      <c r="RYB16" s="110"/>
      <c r="RYC16" s="110"/>
      <c r="RYD16" s="110"/>
      <c r="RYE16" s="110"/>
      <c r="RYF16" s="110"/>
      <c r="RYG16" s="110"/>
      <c r="RYH16" s="110"/>
      <c r="RYI16" s="110"/>
      <c r="RYJ16" s="110"/>
      <c r="RYK16" s="110"/>
      <c r="RYL16" s="110"/>
      <c r="RYM16" s="110"/>
      <c r="RYN16" s="110"/>
      <c r="RYO16" s="110"/>
      <c r="RYP16" s="110"/>
      <c r="RYQ16" s="110"/>
      <c r="RYR16" s="110"/>
      <c r="RYS16" s="110"/>
      <c r="RYT16" s="110"/>
      <c r="RYU16" s="110"/>
      <c r="RYV16" s="110"/>
      <c r="RYW16" s="110"/>
      <c r="RYX16" s="110"/>
      <c r="RYY16" s="110"/>
      <c r="RYZ16" s="110"/>
      <c r="RZA16" s="110"/>
      <c r="RZB16" s="110"/>
      <c r="RZC16" s="110"/>
      <c r="RZD16" s="110"/>
      <c r="RZE16" s="110"/>
      <c r="RZF16" s="110"/>
      <c r="RZG16" s="110"/>
      <c r="RZH16" s="110"/>
      <c r="RZI16" s="110"/>
      <c r="RZJ16" s="110"/>
      <c r="RZK16" s="110"/>
      <c r="RZL16" s="110"/>
      <c r="RZM16" s="110"/>
      <c r="RZN16" s="110"/>
      <c r="RZO16" s="110"/>
      <c r="RZP16" s="110"/>
      <c r="RZQ16" s="110"/>
      <c r="RZR16" s="110"/>
      <c r="RZS16" s="110"/>
      <c r="RZT16" s="110"/>
      <c r="RZU16" s="110"/>
      <c r="RZV16" s="110"/>
      <c r="RZW16" s="110"/>
      <c r="RZX16" s="110"/>
      <c r="RZY16" s="110"/>
      <c r="RZZ16" s="110"/>
      <c r="SAA16" s="110"/>
      <c r="SAB16" s="110"/>
      <c r="SAC16" s="110"/>
      <c r="SAD16" s="110"/>
      <c r="SAE16" s="110"/>
      <c r="SAF16" s="110"/>
      <c r="SAG16" s="110"/>
      <c r="SAH16" s="110"/>
      <c r="SAI16" s="110"/>
      <c r="SAJ16" s="110"/>
      <c r="SAK16" s="110"/>
      <c r="SAL16" s="110"/>
      <c r="SAM16" s="110"/>
      <c r="SAN16" s="110"/>
      <c r="SAO16" s="110"/>
      <c r="SAP16" s="110"/>
      <c r="SAQ16" s="110"/>
      <c r="SAR16" s="110"/>
      <c r="SAS16" s="110"/>
      <c r="SAT16" s="110"/>
      <c r="SAU16" s="110"/>
      <c r="SAV16" s="110"/>
      <c r="SAW16" s="110"/>
      <c r="SAX16" s="110"/>
      <c r="SAY16" s="110"/>
      <c r="SAZ16" s="110"/>
      <c r="SBA16" s="110"/>
      <c r="SBB16" s="110"/>
      <c r="SBC16" s="110"/>
      <c r="SBD16" s="110"/>
      <c r="SBE16" s="110"/>
      <c r="SBF16" s="110"/>
      <c r="SBG16" s="110"/>
      <c r="SBH16" s="110"/>
      <c r="SBI16" s="110"/>
      <c r="SBJ16" s="110"/>
      <c r="SBK16" s="110"/>
      <c r="SBL16" s="110"/>
      <c r="SBM16" s="110"/>
      <c r="SBN16" s="110"/>
      <c r="SBO16" s="110"/>
      <c r="SBP16" s="110"/>
      <c r="SBQ16" s="110"/>
      <c r="SBR16" s="110"/>
      <c r="SBS16" s="110"/>
      <c r="SBT16" s="110"/>
      <c r="SBU16" s="110"/>
      <c r="SBV16" s="110"/>
      <c r="SBW16" s="110"/>
      <c r="SBX16" s="110"/>
      <c r="SBY16" s="110"/>
      <c r="SBZ16" s="110"/>
      <c r="SCA16" s="110"/>
      <c r="SCB16" s="110"/>
      <c r="SCC16" s="110"/>
      <c r="SCD16" s="110"/>
      <c r="SCE16" s="110"/>
      <c r="SCF16" s="110"/>
      <c r="SCG16" s="110"/>
      <c r="SCH16" s="110"/>
      <c r="SCI16" s="110"/>
      <c r="SCJ16" s="110"/>
      <c r="SCK16" s="110"/>
      <c r="SCL16" s="110"/>
      <c r="SCM16" s="110"/>
      <c r="SCN16" s="110"/>
      <c r="SCO16" s="110"/>
      <c r="SCP16" s="110"/>
      <c r="SCQ16" s="110"/>
      <c r="SCR16" s="110"/>
      <c r="SCS16" s="110"/>
      <c r="SCT16" s="110"/>
      <c r="SCU16" s="110"/>
      <c r="SCV16" s="110"/>
      <c r="SCW16" s="110"/>
      <c r="SCX16" s="110"/>
      <c r="SCY16" s="110"/>
      <c r="SCZ16" s="110"/>
      <c r="SDA16" s="110"/>
      <c r="SDB16" s="110"/>
      <c r="SDC16" s="110"/>
      <c r="SDD16" s="110"/>
      <c r="SDE16" s="110"/>
      <c r="SDF16" s="110"/>
      <c r="SDG16" s="110"/>
      <c r="SDH16" s="110"/>
      <c r="SDI16" s="110"/>
      <c r="SDJ16" s="110"/>
      <c r="SDK16" s="110"/>
      <c r="SDL16" s="110"/>
      <c r="SDM16" s="110"/>
      <c r="SDN16" s="110"/>
      <c r="SDO16" s="110"/>
      <c r="SDP16" s="110"/>
      <c r="SDQ16" s="110"/>
      <c r="SDR16" s="110"/>
      <c r="SDS16" s="110"/>
      <c r="SDT16" s="110"/>
      <c r="SDU16" s="110"/>
      <c r="SDV16" s="110"/>
      <c r="SDW16" s="110"/>
      <c r="SDX16" s="110"/>
      <c r="SDY16" s="110"/>
      <c r="SDZ16" s="110"/>
      <c r="SEA16" s="110"/>
      <c r="SEB16" s="110"/>
      <c r="SEC16" s="110"/>
      <c r="SED16" s="110"/>
      <c r="SEE16" s="110"/>
      <c r="SEF16" s="110"/>
      <c r="SEG16" s="110"/>
      <c r="SEH16" s="110"/>
      <c r="SEI16" s="110"/>
      <c r="SEJ16" s="110"/>
      <c r="SEK16" s="110"/>
      <c r="SEL16" s="110"/>
      <c r="SEM16" s="110"/>
      <c r="SEN16" s="110"/>
      <c r="SEO16" s="110"/>
      <c r="SEP16" s="110"/>
      <c r="SEQ16" s="110"/>
      <c r="SER16" s="110"/>
      <c r="SES16" s="110"/>
      <c r="SET16" s="110"/>
      <c r="SEU16" s="110"/>
      <c r="SEV16" s="110"/>
      <c r="SEW16" s="110"/>
      <c r="SEX16" s="110"/>
      <c r="SEY16" s="110"/>
      <c r="SEZ16" s="110"/>
      <c r="SFA16" s="110"/>
      <c r="SFB16" s="110"/>
      <c r="SFC16" s="110"/>
      <c r="SFD16" s="110"/>
      <c r="SFE16" s="110"/>
      <c r="SFF16" s="110"/>
      <c r="SFG16" s="110"/>
      <c r="SFH16" s="110"/>
      <c r="SFI16" s="110"/>
      <c r="SFJ16" s="110"/>
      <c r="SFK16" s="110"/>
      <c r="SFL16" s="110"/>
      <c r="SFM16" s="110"/>
      <c r="SFN16" s="110"/>
      <c r="SFO16" s="110"/>
      <c r="SFP16" s="110"/>
      <c r="SFQ16" s="110"/>
      <c r="SFR16" s="110"/>
      <c r="SFS16" s="110"/>
      <c r="SFT16" s="110"/>
      <c r="SFU16" s="110"/>
      <c r="SFV16" s="110"/>
      <c r="SFW16" s="110"/>
      <c r="SFX16" s="110"/>
      <c r="SFY16" s="110"/>
      <c r="SFZ16" s="110"/>
      <c r="SGA16" s="110"/>
      <c r="SGB16" s="110"/>
      <c r="SGC16" s="110"/>
      <c r="SGD16" s="110"/>
      <c r="SGE16" s="110"/>
      <c r="SGF16" s="110"/>
      <c r="SGG16" s="110"/>
      <c r="SGH16" s="110"/>
      <c r="SGI16" s="110"/>
      <c r="SGJ16" s="110"/>
      <c r="SGK16" s="110"/>
      <c r="SGL16" s="110"/>
      <c r="SGM16" s="110"/>
      <c r="SGN16" s="110"/>
      <c r="SGO16" s="110"/>
      <c r="SGP16" s="110"/>
      <c r="SGQ16" s="110"/>
      <c r="SGR16" s="110"/>
      <c r="SGS16" s="110"/>
      <c r="SGT16" s="110"/>
      <c r="SGU16" s="110"/>
      <c r="SGV16" s="110"/>
      <c r="SGW16" s="110"/>
      <c r="SGX16" s="110"/>
      <c r="SGY16" s="110"/>
      <c r="SGZ16" s="110"/>
      <c r="SHA16" s="110"/>
      <c r="SHB16" s="110"/>
      <c r="SHC16" s="110"/>
      <c r="SHD16" s="110"/>
      <c r="SHE16" s="110"/>
      <c r="SHF16" s="110"/>
      <c r="SHG16" s="110"/>
      <c r="SHH16" s="110"/>
      <c r="SHI16" s="110"/>
      <c r="SHJ16" s="110"/>
      <c r="SHK16" s="110"/>
      <c r="SHL16" s="110"/>
      <c r="SHM16" s="110"/>
      <c r="SHN16" s="110"/>
      <c r="SHO16" s="110"/>
      <c r="SHP16" s="110"/>
      <c r="SHQ16" s="110"/>
      <c r="SHR16" s="110"/>
      <c r="SHS16" s="110"/>
      <c r="SHT16" s="110"/>
      <c r="SHU16" s="110"/>
      <c r="SHV16" s="110"/>
      <c r="SHW16" s="110"/>
      <c r="SHX16" s="110"/>
      <c r="SHY16" s="110"/>
      <c r="SHZ16" s="110"/>
      <c r="SIA16" s="110"/>
      <c r="SIB16" s="110"/>
      <c r="SIC16" s="110"/>
      <c r="SID16" s="110"/>
      <c r="SIE16" s="110"/>
      <c r="SIF16" s="110"/>
      <c r="SIG16" s="110"/>
      <c r="SIH16" s="110"/>
      <c r="SII16" s="110"/>
      <c r="SIJ16" s="110"/>
      <c r="SIK16" s="110"/>
      <c r="SIL16" s="110"/>
      <c r="SIM16" s="110"/>
      <c r="SIN16" s="110"/>
      <c r="SIO16" s="110"/>
      <c r="SIP16" s="110"/>
      <c r="SIQ16" s="110"/>
      <c r="SIR16" s="110"/>
      <c r="SIS16" s="110"/>
      <c r="SIT16" s="110"/>
      <c r="SIU16" s="110"/>
      <c r="SIV16" s="110"/>
      <c r="SIW16" s="110"/>
      <c r="SIX16" s="110"/>
      <c r="SIY16" s="110"/>
      <c r="SIZ16" s="110"/>
      <c r="SJA16" s="110"/>
      <c r="SJB16" s="110"/>
      <c r="SJC16" s="110"/>
      <c r="SJD16" s="110"/>
      <c r="SJE16" s="110"/>
      <c r="SJF16" s="110"/>
      <c r="SJG16" s="110"/>
      <c r="SJH16" s="110"/>
      <c r="SJI16" s="110"/>
      <c r="SJJ16" s="110"/>
      <c r="SJK16" s="110"/>
      <c r="SJL16" s="110"/>
      <c r="SJM16" s="110"/>
      <c r="SJN16" s="110"/>
      <c r="SJO16" s="110"/>
      <c r="SJP16" s="110"/>
      <c r="SJQ16" s="110"/>
      <c r="SJR16" s="110"/>
      <c r="SJS16" s="110"/>
      <c r="SJT16" s="110"/>
      <c r="SJU16" s="110"/>
      <c r="SJV16" s="110"/>
      <c r="SJW16" s="110"/>
      <c r="SJX16" s="110"/>
      <c r="SJY16" s="110"/>
      <c r="SJZ16" s="110"/>
      <c r="SKA16" s="110"/>
      <c r="SKB16" s="110"/>
      <c r="SKC16" s="110"/>
      <c r="SKD16" s="110"/>
      <c r="SKE16" s="110"/>
      <c r="SKF16" s="110"/>
      <c r="SKG16" s="110"/>
      <c r="SKH16" s="110"/>
      <c r="SKI16" s="110"/>
      <c r="SKJ16" s="110"/>
      <c r="SKK16" s="110"/>
      <c r="SKL16" s="110"/>
      <c r="SKM16" s="110"/>
      <c r="SKN16" s="110"/>
      <c r="SKO16" s="110"/>
      <c r="SKP16" s="110"/>
      <c r="SKQ16" s="110"/>
      <c r="SKR16" s="110"/>
      <c r="SKS16" s="110"/>
      <c r="SKT16" s="110"/>
      <c r="SKU16" s="110"/>
      <c r="SKV16" s="110"/>
      <c r="SKW16" s="110"/>
      <c r="SKX16" s="110"/>
      <c r="SKY16" s="110"/>
      <c r="SKZ16" s="110"/>
      <c r="SLA16" s="110"/>
      <c r="SLB16" s="110"/>
      <c r="SLC16" s="110"/>
      <c r="SLD16" s="110"/>
      <c r="SLE16" s="110"/>
      <c r="SLF16" s="110"/>
      <c r="SLG16" s="110"/>
      <c r="SLH16" s="110"/>
      <c r="SLI16" s="110"/>
      <c r="SLJ16" s="110"/>
      <c r="SLK16" s="110"/>
      <c r="SLL16" s="110"/>
      <c r="SLM16" s="110"/>
      <c r="SLN16" s="110"/>
      <c r="SLO16" s="110"/>
      <c r="SLP16" s="110"/>
      <c r="SLQ16" s="110"/>
      <c r="SLR16" s="110"/>
      <c r="SLS16" s="110"/>
      <c r="SLT16" s="110"/>
      <c r="SLU16" s="110"/>
      <c r="SLV16" s="110"/>
      <c r="SLW16" s="110"/>
      <c r="SLX16" s="110"/>
      <c r="SLY16" s="110"/>
      <c r="SLZ16" s="110"/>
      <c r="SMA16" s="110"/>
      <c r="SMB16" s="110"/>
      <c r="SMC16" s="110"/>
      <c r="SMD16" s="110"/>
      <c r="SME16" s="110"/>
      <c r="SMF16" s="110"/>
      <c r="SMG16" s="110"/>
      <c r="SMH16" s="110"/>
      <c r="SMI16" s="110"/>
      <c r="SMJ16" s="110"/>
      <c r="SMK16" s="110"/>
      <c r="SML16" s="110"/>
      <c r="SMM16" s="110"/>
      <c r="SMN16" s="110"/>
      <c r="SMO16" s="110"/>
      <c r="SMP16" s="110"/>
      <c r="SMQ16" s="110"/>
      <c r="SMR16" s="110"/>
      <c r="SMS16" s="110"/>
      <c r="SMT16" s="110"/>
      <c r="SMU16" s="110"/>
      <c r="SMV16" s="110"/>
      <c r="SMW16" s="110"/>
      <c r="SMX16" s="110"/>
      <c r="SMY16" s="110"/>
      <c r="SMZ16" s="110"/>
      <c r="SNA16" s="110"/>
      <c r="SNB16" s="110"/>
      <c r="SNC16" s="110"/>
      <c r="SND16" s="110"/>
      <c r="SNE16" s="110"/>
      <c r="SNF16" s="110"/>
      <c r="SNG16" s="110"/>
      <c r="SNH16" s="110"/>
      <c r="SNI16" s="110"/>
      <c r="SNJ16" s="110"/>
      <c r="SNK16" s="110"/>
      <c r="SNL16" s="110"/>
      <c r="SNM16" s="110"/>
      <c r="SNN16" s="110"/>
      <c r="SNO16" s="110"/>
      <c r="SNP16" s="110"/>
      <c r="SNQ16" s="110"/>
      <c r="SNR16" s="110"/>
      <c r="SNS16" s="110"/>
      <c r="SNT16" s="110"/>
      <c r="SNU16" s="110"/>
      <c r="SNV16" s="110"/>
      <c r="SNW16" s="110"/>
      <c r="SNX16" s="110"/>
      <c r="SNY16" s="110"/>
      <c r="SNZ16" s="110"/>
      <c r="SOA16" s="110"/>
      <c r="SOB16" s="110"/>
      <c r="SOC16" s="110"/>
      <c r="SOD16" s="110"/>
      <c r="SOE16" s="110"/>
      <c r="SOF16" s="110"/>
      <c r="SOG16" s="110"/>
      <c r="SOH16" s="110"/>
      <c r="SOI16" s="110"/>
      <c r="SOJ16" s="110"/>
      <c r="SOK16" s="110"/>
      <c r="SOL16" s="110"/>
      <c r="SOM16" s="110"/>
      <c r="SON16" s="110"/>
      <c r="SOO16" s="110"/>
      <c r="SOP16" s="110"/>
      <c r="SOQ16" s="110"/>
      <c r="SOR16" s="110"/>
      <c r="SOS16" s="110"/>
      <c r="SOT16" s="110"/>
      <c r="SOU16" s="110"/>
      <c r="SOV16" s="110"/>
      <c r="SOW16" s="110"/>
      <c r="SOX16" s="110"/>
      <c r="SOY16" s="110"/>
      <c r="SOZ16" s="110"/>
      <c r="SPA16" s="110"/>
      <c r="SPB16" s="110"/>
      <c r="SPC16" s="110"/>
      <c r="SPD16" s="110"/>
      <c r="SPE16" s="110"/>
      <c r="SPF16" s="110"/>
      <c r="SPG16" s="110"/>
      <c r="SPH16" s="110"/>
      <c r="SPI16" s="110"/>
      <c r="SPJ16" s="110"/>
      <c r="SPK16" s="110"/>
      <c r="SPL16" s="110"/>
      <c r="SPM16" s="110"/>
      <c r="SPN16" s="110"/>
      <c r="SPO16" s="110"/>
      <c r="SPP16" s="110"/>
      <c r="SPQ16" s="110"/>
      <c r="SPR16" s="110"/>
      <c r="SPS16" s="110"/>
      <c r="SPT16" s="110"/>
      <c r="SPU16" s="110"/>
      <c r="SPV16" s="110"/>
      <c r="SPW16" s="110"/>
      <c r="SPX16" s="110"/>
      <c r="SPY16" s="110"/>
      <c r="SPZ16" s="110"/>
      <c r="SQA16" s="110"/>
      <c r="SQB16" s="110"/>
      <c r="SQC16" s="110"/>
      <c r="SQD16" s="110"/>
      <c r="SQE16" s="110"/>
      <c r="SQF16" s="110"/>
      <c r="SQG16" s="110"/>
      <c r="SQH16" s="110"/>
      <c r="SQI16" s="110"/>
      <c r="SQJ16" s="110"/>
      <c r="SQK16" s="110"/>
      <c r="SQL16" s="110"/>
      <c r="SQM16" s="110"/>
      <c r="SQN16" s="110"/>
      <c r="SQO16" s="110"/>
      <c r="SQP16" s="110"/>
      <c r="SQQ16" s="110"/>
      <c r="SQR16" s="110"/>
      <c r="SQS16" s="110"/>
      <c r="SQT16" s="110"/>
      <c r="SQU16" s="110"/>
      <c r="SQV16" s="110"/>
      <c r="SQW16" s="110"/>
      <c r="SQX16" s="110"/>
      <c r="SQY16" s="110"/>
      <c r="SQZ16" s="110"/>
      <c r="SRA16" s="110"/>
      <c r="SRB16" s="110"/>
      <c r="SRC16" s="110"/>
      <c r="SRD16" s="110"/>
      <c r="SRE16" s="110"/>
      <c r="SRF16" s="110"/>
      <c r="SRG16" s="110"/>
      <c r="SRH16" s="110"/>
      <c r="SRI16" s="110"/>
      <c r="SRJ16" s="110"/>
      <c r="SRK16" s="110"/>
      <c r="SRL16" s="110"/>
      <c r="SRM16" s="110"/>
      <c r="SRN16" s="110"/>
      <c r="SRO16" s="110"/>
      <c r="SRP16" s="110"/>
      <c r="SRQ16" s="110"/>
      <c r="SRR16" s="110"/>
      <c r="SRS16" s="110"/>
      <c r="SRT16" s="110"/>
      <c r="SRU16" s="110"/>
      <c r="SRV16" s="110"/>
      <c r="SRW16" s="110"/>
      <c r="SRX16" s="110"/>
      <c r="SRY16" s="110"/>
      <c r="SRZ16" s="110"/>
      <c r="SSA16" s="110"/>
      <c r="SSB16" s="110"/>
      <c r="SSC16" s="110"/>
      <c r="SSD16" s="110"/>
      <c r="SSE16" s="110"/>
      <c r="SSF16" s="110"/>
      <c r="SSG16" s="110"/>
      <c r="SSH16" s="110"/>
      <c r="SSI16" s="110"/>
      <c r="SSJ16" s="110"/>
      <c r="SSK16" s="110"/>
      <c r="SSL16" s="110"/>
      <c r="SSM16" s="110"/>
      <c r="SSN16" s="110"/>
      <c r="SSO16" s="110"/>
      <c r="SSP16" s="110"/>
      <c r="SSQ16" s="110"/>
      <c r="SSR16" s="110"/>
      <c r="SSS16" s="110"/>
      <c r="SST16" s="110"/>
      <c r="SSU16" s="110"/>
      <c r="SSV16" s="110"/>
      <c r="SSW16" s="110"/>
      <c r="SSX16" s="110"/>
      <c r="SSY16" s="110"/>
      <c r="SSZ16" s="110"/>
      <c r="STA16" s="110"/>
      <c r="STB16" s="110"/>
      <c r="STC16" s="110"/>
      <c r="STD16" s="110"/>
      <c r="STE16" s="110"/>
      <c r="STF16" s="110"/>
      <c r="STG16" s="110"/>
      <c r="STH16" s="110"/>
      <c r="STI16" s="110"/>
      <c r="STJ16" s="110"/>
      <c r="STK16" s="110"/>
      <c r="STL16" s="110"/>
      <c r="STM16" s="110"/>
      <c r="STN16" s="110"/>
      <c r="STO16" s="110"/>
      <c r="STP16" s="110"/>
      <c r="STQ16" s="110"/>
      <c r="STR16" s="110"/>
      <c r="STS16" s="110"/>
      <c r="STT16" s="110"/>
      <c r="STU16" s="110"/>
      <c r="STV16" s="110"/>
      <c r="STW16" s="110"/>
      <c r="STX16" s="110"/>
      <c r="STY16" s="110"/>
      <c r="STZ16" s="110"/>
      <c r="SUA16" s="110"/>
      <c r="SUB16" s="110"/>
      <c r="SUC16" s="110"/>
      <c r="SUD16" s="110"/>
      <c r="SUE16" s="110"/>
      <c r="SUF16" s="110"/>
      <c r="SUG16" s="110"/>
      <c r="SUH16" s="110"/>
      <c r="SUI16" s="110"/>
      <c r="SUJ16" s="110"/>
      <c r="SUK16" s="110"/>
      <c r="SUL16" s="110"/>
      <c r="SUM16" s="110"/>
      <c r="SUN16" s="110"/>
      <c r="SUO16" s="110"/>
      <c r="SUP16" s="110"/>
      <c r="SUQ16" s="110"/>
      <c r="SUR16" s="110"/>
      <c r="SUS16" s="110"/>
      <c r="SUT16" s="110"/>
      <c r="SUU16" s="110"/>
      <c r="SUV16" s="110"/>
      <c r="SUW16" s="110"/>
      <c r="SUX16" s="110"/>
      <c r="SUY16" s="110"/>
      <c r="SUZ16" s="110"/>
      <c r="SVA16" s="110"/>
      <c r="SVB16" s="110"/>
      <c r="SVC16" s="110"/>
      <c r="SVD16" s="110"/>
      <c r="SVE16" s="110"/>
      <c r="SVF16" s="110"/>
      <c r="SVG16" s="110"/>
      <c r="SVH16" s="110"/>
      <c r="SVI16" s="110"/>
      <c r="SVJ16" s="110"/>
      <c r="SVK16" s="110"/>
      <c r="SVL16" s="110"/>
      <c r="SVM16" s="110"/>
      <c r="SVN16" s="110"/>
      <c r="SVO16" s="110"/>
      <c r="SVP16" s="110"/>
      <c r="SVQ16" s="110"/>
      <c r="SVR16" s="110"/>
      <c r="SVS16" s="110"/>
      <c r="SVT16" s="110"/>
      <c r="SVU16" s="110"/>
      <c r="SVV16" s="110"/>
      <c r="SVW16" s="110"/>
      <c r="SVX16" s="110"/>
      <c r="SVY16" s="110"/>
      <c r="SVZ16" s="110"/>
      <c r="SWA16" s="110"/>
      <c r="SWB16" s="110"/>
      <c r="SWC16" s="110"/>
      <c r="SWD16" s="110"/>
      <c r="SWE16" s="110"/>
      <c r="SWF16" s="110"/>
      <c r="SWG16" s="110"/>
      <c r="SWH16" s="110"/>
      <c r="SWI16" s="110"/>
      <c r="SWJ16" s="110"/>
      <c r="SWK16" s="110"/>
      <c r="SWL16" s="110"/>
      <c r="SWM16" s="110"/>
      <c r="SWN16" s="110"/>
      <c r="SWO16" s="110"/>
      <c r="SWP16" s="110"/>
      <c r="SWQ16" s="110"/>
      <c r="SWR16" s="110"/>
      <c r="SWS16" s="110"/>
      <c r="SWT16" s="110"/>
      <c r="SWU16" s="110"/>
      <c r="SWV16" s="110"/>
      <c r="SWW16" s="110"/>
      <c r="SWX16" s="110"/>
      <c r="SWY16" s="110"/>
      <c r="SWZ16" s="110"/>
      <c r="SXA16" s="110"/>
      <c r="SXB16" s="110"/>
      <c r="SXC16" s="110"/>
      <c r="SXD16" s="110"/>
      <c r="SXE16" s="110"/>
      <c r="SXF16" s="110"/>
      <c r="SXG16" s="110"/>
      <c r="SXH16" s="110"/>
      <c r="SXI16" s="110"/>
      <c r="SXJ16" s="110"/>
      <c r="SXK16" s="110"/>
      <c r="SXL16" s="110"/>
      <c r="SXM16" s="110"/>
      <c r="SXN16" s="110"/>
      <c r="SXO16" s="110"/>
      <c r="SXP16" s="110"/>
      <c r="SXQ16" s="110"/>
      <c r="SXR16" s="110"/>
      <c r="SXS16" s="110"/>
      <c r="SXT16" s="110"/>
      <c r="SXU16" s="110"/>
      <c r="SXV16" s="110"/>
      <c r="SXW16" s="110"/>
      <c r="SXX16" s="110"/>
      <c r="SXY16" s="110"/>
      <c r="SXZ16" s="110"/>
      <c r="SYA16" s="110"/>
      <c r="SYB16" s="110"/>
      <c r="SYC16" s="110"/>
      <c r="SYD16" s="110"/>
      <c r="SYE16" s="110"/>
      <c r="SYF16" s="110"/>
      <c r="SYG16" s="110"/>
      <c r="SYH16" s="110"/>
      <c r="SYI16" s="110"/>
      <c r="SYJ16" s="110"/>
      <c r="SYK16" s="110"/>
      <c r="SYL16" s="110"/>
      <c r="SYM16" s="110"/>
      <c r="SYN16" s="110"/>
      <c r="SYO16" s="110"/>
      <c r="SYP16" s="110"/>
      <c r="SYQ16" s="110"/>
      <c r="SYR16" s="110"/>
      <c r="SYS16" s="110"/>
      <c r="SYT16" s="110"/>
      <c r="SYU16" s="110"/>
      <c r="SYV16" s="110"/>
      <c r="SYW16" s="110"/>
      <c r="SYX16" s="110"/>
      <c r="SYY16" s="110"/>
      <c r="SYZ16" s="110"/>
      <c r="SZA16" s="110"/>
      <c r="SZB16" s="110"/>
      <c r="SZC16" s="110"/>
      <c r="SZD16" s="110"/>
      <c r="SZE16" s="110"/>
      <c r="SZF16" s="110"/>
      <c r="SZG16" s="110"/>
      <c r="SZH16" s="110"/>
      <c r="SZI16" s="110"/>
      <c r="SZJ16" s="110"/>
      <c r="SZK16" s="110"/>
      <c r="SZL16" s="110"/>
      <c r="SZM16" s="110"/>
      <c r="SZN16" s="110"/>
      <c r="SZO16" s="110"/>
      <c r="SZP16" s="110"/>
      <c r="SZQ16" s="110"/>
      <c r="SZR16" s="110"/>
      <c r="SZS16" s="110"/>
      <c r="SZT16" s="110"/>
      <c r="SZU16" s="110"/>
      <c r="SZV16" s="110"/>
      <c r="SZW16" s="110"/>
      <c r="SZX16" s="110"/>
      <c r="SZY16" s="110"/>
      <c r="SZZ16" s="110"/>
      <c r="TAA16" s="110"/>
      <c r="TAB16" s="110"/>
      <c r="TAC16" s="110"/>
      <c r="TAD16" s="110"/>
      <c r="TAE16" s="110"/>
      <c r="TAF16" s="110"/>
      <c r="TAG16" s="110"/>
      <c r="TAH16" s="110"/>
      <c r="TAI16" s="110"/>
      <c r="TAJ16" s="110"/>
      <c r="TAK16" s="110"/>
      <c r="TAL16" s="110"/>
      <c r="TAM16" s="110"/>
      <c r="TAN16" s="110"/>
      <c r="TAO16" s="110"/>
      <c r="TAP16" s="110"/>
      <c r="TAQ16" s="110"/>
      <c r="TAR16" s="110"/>
      <c r="TAS16" s="110"/>
      <c r="TAT16" s="110"/>
      <c r="TAU16" s="110"/>
      <c r="TAV16" s="110"/>
      <c r="TAW16" s="110"/>
      <c r="TAX16" s="110"/>
      <c r="TAY16" s="110"/>
      <c r="TAZ16" s="110"/>
      <c r="TBA16" s="110"/>
      <c r="TBB16" s="110"/>
      <c r="TBC16" s="110"/>
      <c r="TBD16" s="110"/>
      <c r="TBE16" s="110"/>
      <c r="TBF16" s="110"/>
      <c r="TBG16" s="110"/>
      <c r="TBH16" s="110"/>
      <c r="TBI16" s="110"/>
      <c r="TBJ16" s="110"/>
      <c r="TBK16" s="110"/>
      <c r="TBL16" s="110"/>
      <c r="TBM16" s="110"/>
      <c r="TBN16" s="110"/>
      <c r="TBO16" s="110"/>
      <c r="TBP16" s="110"/>
      <c r="TBQ16" s="110"/>
      <c r="TBR16" s="110"/>
      <c r="TBS16" s="110"/>
      <c r="TBT16" s="110"/>
      <c r="TBU16" s="110"/>
      <c r="TBV16" s="110"/>
      <c r="TBW16" s="110"/>
      <c r="TBX16" s="110"/>
      <c r="TBY16" s="110"/>
      <c r="TBZ16" s="110"/>
      <c r="TCA16" s="110"/>
      <c r="TCB16" s="110"/>
      <c r="TCC16" s="110"/>
      <c r="TCD16" s="110"/>
      <c r="TCE16" s="110"/>
      <c r="TCF16" s="110"/>
      <c r="TCG16" s="110"/>
      <c r="TCH16" s="110"/>
      <c r="TCI16" s="110"/>
      <c r="TCJ16" s="110"/>
      <c r="TCK16" s="110"/>
      <c r="TCL16" s="110"/>
      <c r="TCM16" s="110"/>
      <c r="TCN16" s="110"/>
      <c r="TCO16" s="110"/>
      <c r="TCP16" s="110"/>
      <c r="TCQ16" s="110"/>
      <c r="TCR16" s="110"/>
      <c r="TCS16" s="110"/>
      <c r="TCT16" s="110"/>
      <c r="TCU16" s="110"/>
      <c r="TCV16" s="110"/>
      <c r="TCW16" s="110"/>
      <c r="TCX16" s="110"/>
      <c r="TCY16" s="110"/>
      <c r="TCZ16" s="110"/>
      <c r="TDA16" s="110"/>
      <c r="TDB16" s="110"/>
      <c r="TDC16" s="110"/>
      <c r="TDD16" s="110"/>
      <c r="TDE16" s="110"/>
      <c r="TDF16" s="110"/>
      <c r="TDG16" s="110"/>
      <c r="TDH16" s="110"/>
      <c r="TDI16" s="110"/>
      <c r="TDJ16" s="110"/>
      <c r="TDK16" s="110"/>
      <c r="TDL16" s="110"/>
      <c r="TDM16" s="110"/>
      <c r="TDN16" s="110"/>
      <c r="TDO16" s="110"/>
      <c r="TDP16" s="110"/>
      <c r="TDQ16" s="110"/>
      <c r="TDR16" s="110"/>
      <c r="TDS16" s="110"/>
      <c r="TDT16" s="110"/>
      <c r="TDU16" s="110"/>
      <c r="TDV16" s="110"/>
      <c r="TDW16" s="110"/>
      <c r="TDX16" s="110"/>
      <c r="TDY16" s="110"/>
      <c r="TDZ16" s="110"/>
      <c r="TEA16" s="110"/>
      <c r="TEB16" s="110"/>
      <c r="TEC16" s="110"/>
      <c r="TED16" s="110"/>
      <c r="TEE16" s="110"/>
      <c r="TEF16" s="110"/>
      <c r="TEG16" s="110"/>
      <c r="TEH16" s="110"/>
      <c r="TEI16" s="110"/>
      <c r="TEJ16" s="110"/>
      <c r="TEK16" s="110"/>
      <c r="TEL16" s="110"/>
      <c r="TEM16" s="110"/>
      <c r="TEN16" s="110"/>
      <c r="TEO16" s="110"/>
      <c r="TEP16" s="110"/>
      <c r="TEQ16" s="110"/>
      <c r="TER16" s="110"/>
      <c r="TES16" s="110"/>
      <c r="TET16" s="110"/>
      <c r="TEU16" s="110"/>
      <c r="TEV16" s="110"/>
      <c r="TEW16" s="110"/>
      <c r="TEX16" s="110"/>
      <c r="TEY16" s="110"/>
      <c r="TEZ16" s="110"/>
      <c r="TFA16" s="110"/>
      <c r="TFB16" s="110"/>
      <c r="TFC16" s="110"/>
      <c r="TFD16" s="110"/>
      <c r="TFE16" s="110"/>
      <c r="TFF16" s="110"/>
      <c r="TFG16" s="110"/>
      <c r="TFH16" s="110"/>
      <c r="TFI16" s="110"/>
      <c r="TFJ16" s="110"/>
      <c r="TFK16" s="110"/>
      <c r="TFL16" s="110"/>
      <c r="TFM16" s="110"/>
      <c r="TFN16" s="110"/>
      <c r="TFO16" s="110"/>
      <c r="TFP16" s="110"/>
      <c r="TFQ16" s="110"/>
      <c r="TFR16" s="110"/>
      <c r="TFS16" s="110"/>
      <c r="TFT16" s="110"/>
      <c r="TFU16" s="110"/>
      <c r="TFV16" s="110"/>
      <c r="TFW16" s="110"/>
      <c r="TFX16" s="110"/>
      <c r="TFY16" s="110"/>
      <c r="TFZ16" s="110"/>
      <c r="TGA16" s="110"/>
      <c r="TGB16" s="110"/>
      <c r="TGC16" s="110"/>
      <c r="TGD16" s="110"/>
      <c r="TGE16" s="110"/>
      <c r="TGF16" s="110"/>
      <c r="TGG16" s="110"/>
      <c r="TGH16" s="110"/>
      <c r="TGI16" s="110"/>
      <c r="TGJ16" s="110"/>
      <c r="TGK16" s="110"/>
      <c r="TGL16" s="110"/>
      <c r="TGM16" s="110"/>
      <c r="TGN16" s="110"/>
      <c r="TGO16" s="110"/>
      <c r="TGP16" s="110"/>
      <c r="TGQ16" s="110"/>
      <c r="TGR16" s="110"/>
      <c r="TGS16" s="110"/>
      <c r="TGT16" s="110"/>
      <c r="TGU16" s="110"/>
      <c r="TGV16" s="110"/>
      <c r="TGW16" s="110"/>
      <c r="TGX16" s="110"/>
      <c r="TGY16" s="110"/>
      <c r="TGZ16" s="110"/>
      <c r="THA16" s="110"/>
      <c r="THB16" s="110"/>
      <c r="THC16" s="110"/>
      <c r="THD16" s="110"/>
      <c r="THE16" s="110"/>
      <c r="THF16" s="110"/>
      <c r="THG16" s="110"/>
      <c r="THH16" s="110"/>
      <c r="THI16" s="110"/>
      <c r="THJ16" s="110"/>
      <c r="THK16" s="110"/>
      <c r="THL16" s="110"/>
      <c r="THM16" s="110"/>
      <c r="THN16" s="110"/>
      <c r="THO16" s="110"/>
      <c r="THP16" s="110"/>
      <c r="THQ16" s="110"/>
      <c r="THR16" s="110"/>
      <c r="THS16" s="110"/>
      <c r="THT16" s="110"/>
      <c r="THU16" s="110"/>
      <c r="THV16" s="110"/>
      <c r="THW16" s="110"/>
      <c r="THX16" s="110"/>
      <c r="THY16" s="110"/>
      <c r="THZ16" s="110"/>
      <c r="TIA16" s="110"/>
      <c r="TIB16" s="110"/>
      <c r="TIC16" s="110"/>
      <c r="TID16" s="110"/>
      <c r="TIE16" s="110"/>
      <c r="TIF16" s="110"/>
      <c r="TIG16" s="110"/>
      <c r="TIH16" s="110"/>
      <c r="TII16" s="110"/>
      <c r="TIJ16" s="110"/>
      <c r="TIK16" s="110"/>
      <c r="TIL16" s="110"/>
      <c r="TIM16" s="110"/>
      <c r="TIN16" s="110"/>
      <c r="TIO16" s="110"/>
      <c r="TIP16" s="110"/>
      <c r="TIQ16" s="110"/>
      <c r="TIR16" s="110"/>
      <c r="TIS16" s="110"/>
      <c r="TIT16" s="110"/>
      <c r="TIU16" s="110"/>
      <c r="TIV16" s="110"/>
      <c r="TIW16" s="110"/>
      <c r="TIX16" s="110"/>
      <c r="TIY16" s="110"/>
      <c r="TIZ16" s="110"/>
      <c r="TJA16" s="110"/>
      <c r="TJB16" s="110"/>
      <c r="TJC16" s="110"/>
      <c r="TJD16" s="110"/>
      <c r="TJE16" s="110"/>
      <c r="TJF16" s="110"/>
      <c r="TJG16" s="110"/>
      <c r="TJH16" s="110"/>
      <c r="TJI16" s="110"/>
      <c r="TJJ16" s="110"/>
      <c r="TJK16" s="110"/>
      <c r="TJL16" s="110"/>
      <c r="TJM16" s="110"/>
      <c r="TJN16" s="110"/>
      <c r="TJO16" s="110"/>
      <c r="TJP16" s="110"/>
      <c r="TJQ16" s="110"/>
      <c r="TJR16" s="110"/>
      <c r="TJS16" s="110"/>
      <c r="TJT16" s="110"/>
      <c r="TJU16" s="110"/>
      <c r="TJV16" s="110"/>
      <c r="TJW16" s="110"/>
      <c r="TJX16" s="110"/>
      <c r="TJY16" s="110"/>
      <c r="TJZ16" s="110"/>
      <c r="TKA16" s="110"/>
      <c r="TKB16" s="110"/>
      <c r="TKC16" s="110"/>
      <c r="TKD16" s="110"/>
      <c r="TKE16" s="110"/>
      <c r="TKF16" s="110"/>
      <c r="TKG16" s="110"/>
      <c r="TKH16" s="110"/>
      <c r="TKI16" s="110"/>
      <c r="TKJ16" s="110"/>
      <c r="TKK16" s="110"/>
      <c r="TKL16" s="110"/>
      <c r="TKM16" s="110"/>
      <c r="TKN16" s="110"/>
      <c r="TKO16" s="110"/>
      <c r="TKP16" s="110"/>
      <c r="TKQ16" s="110"/>
      <c r="TKR16" s="110"/>
      <c r="TKS16" s="110"/>
      <c r="TKT16" s="110"/>
      <c r="TKU16" s="110"/>
      <c r="TKV16" s="110"/>
      <c r="TKW16" s="110"/>
      <c r="TKX16" s="110"/>
      <c r="TKY16" s="110"/>
      <c r="TKZ16" s="110"/>
      <c r="TLA16" s="110"/>
      <c r="TLB16" s="110"/>
      <c r="TLC16" s="110"/>
      <c r="TLD16" s="110"/>
      <c r="TLE16" s="110"/>
      <c r="TLF16" s="110"/>
      <c r="TLG16" s="110"/>
      <c r="TLH16" s="110"/>
      <c r="TLI16" s="110"/>
      <c r="TLJ16" s="110"/>
      <c r="TLK16" s="110"/>
      <c r="TLL16" s="110"/>
      <c r="TLM16" s="110"/>
      <c r="TLN16" s="110"/>
      <c r="TLO16" s="110"/>
      <c r="TLP16" s="110"/>
      <c r="TLQ16" s="110"/>
      <c r="TLR16" s="110"/>
      <c r="TLS16" s="110"/>
      <c r="TLT16" s="110"/>
      <c r="TLU16" s="110"/>
      <c r="TLV16" s="110"/>
      <c r="TLW16" s="110"/>
      <c r="TLX16" s="110"/>
      <c r="TLY16" s="110"/>
      <c r="TLZ16" s="110"/>
      <c r="TMA16" s="110"/>
      <c r="TMB16" s="110"/>
      <c r="TMC16" s="110"/>
      <c r="TMD16" s="110"/>
      <c r="TME16" s="110"/>
      <c r="TMF16" s="110"/>
      <c r="TMG16" s="110"/>
      <c r="TMH16" s="110"/>
      <c r="TMI16" s="110"/>
      <c r="TMJ16" s="110"/>
      <c r="TMK16" s="110"/>
      <c r="TML16" s="110"/>
      <c r="TMM16" s="110"/>
      <c r="TMN16" s="110"/>
      <c r="TMO16" s="110"/>
      <c r="TMP16" s="110"/>
      <c r="TMQ16" s="110"/>
      <c r="TMR16" s="110"/>
      <c r="TMS16" s="110"/>
      <c r="TMT16" s="110"/>
      <c r="TMU16" s="110"/>
      <c r="TMV16" s="110"/>
      <c r="TMW16" s="110"/>
      <c r="TMX16" s="110"/>
      <c r="TMY16" s="110"/>
      <c r="TMZ16" s="110"/>
      <c r="TNA16" s="110"/>
      <c r="TNB16" s="110"/>
      <c r="TNC16" s="110"/>
      <c r="TND16" s="110"/>
      <c r="TNE16" s="110"/>
      <c r="TNF16" s="110"/>
      <c r="TNG16" s="110"/>
      <c r="TNH16" s="110"/>
      <c r="TNI16" s="110"/>
      <c r="TNJ16" s="110"/>
      <c r="TNK16" s="110"/>
      <c r="TNL16" s="110"/>
      <c r="TNM16" s="110"/>
      <c r="TNN16" s="110"/>
      <c r="TNO16" s="110"/>
      <c r="TNP16" s="110"/>
      <c r="TNQ16" s="110"/>
      <c r="TNR16" s="110"/>
      <c r="TNS16" s="110"/>
      <c r="TNT16" s="110"/>
      <c r="TNU16" s="110"/>
      <c r="TNV16" s="110"/>
      <c r="TNW16" s="110"/>
      <c r="TNX16" s="110"/>
      <c r="TNY16" s="110"/>
      <c r="TNZ16" s="110"/>
      <c r="TOA16" s="110"/>
      <c r="TOB16" s="110"/>
      <c r="TOC16" s="110"/>
      <c r="TOD16" s="110"/>
      <c r="TOE16" s="110"/>
      <c r="TOF16" s="110"/>
      <c r="TOG16" s="110"/>
      <c r="TOH16" s="110"/>
      <c r="TOI16" s="110"/>
      <c r="TOJ16" s="110"/>
      <c r="TOK16" s="110"/>
      <c r="TOL16" s="110"/>
      <c r="TOM16" s="110"/>
      <c r="TON16" s="110"/>
      <c r="TOO16" s="110"/>
      <c r="TOP16" s="110"/>
      <c r="TOQ16" s="110"/>
      <c r="TOR16" s="110"/>
      <c r="TOS16" s="110"/>
      <c r="TOT16" s="110"/>
      <c r="TOU16" s="110"/>
      <c r="TOV16" s="110"/>
      <c r="TOW16" s="110"/>
      <c r="TOX16" s="110"/>
      <c r="TOY16" s="110"/>
      <c r="TOZ16" s="110"/>
      <c r="TPA16" s="110"/>
      <c r="TPB16" s="110"/>
      <c r="TPC16" s="110"/>
      <c r="TPD16" s="110"/>
      <c r="TPE16" s="110"/>
      <c r="TPF16" s="110"/>
      <c r="TPG16" s="110"/>
      <c r="TPH16" s="110"/>
      <c r="TPI16" s="110"/>
      <c r="TPJ16" s="110"/>
      <c r="TPK16" s="110"/>
      <c r="TPL16" s="110"/>
      <c r="TPM16" s="110"/>
      <c r="TPN16" s="110"/>
      <c r="TPO16" s="110"/>
      <c r="TPP16" s="110"/>
      <c r="TPQ16" s="110"/>
      <c r="TPR16" s="110"/>
      <c r="TPS16" s="110"/>
      <c r="TPT16" s="110"/>
      <c r="TPU16" s="110"/>
      <c r="TPV16" s="110"/>
      <c r="TPW16" s="110"/>
      <c r="TPX16" s="110"/>
      <c r="TPY16" s="110"/>
      <c r="TPZ16" s="110"/>
      <c r="TQA16" s="110"/>
      <c r="TQB16" s="110"/>
      <c r="TQC16" s="110"/>
      <c r="TQD16" s="110"/>
      <c r="TQE16" s="110"/>
      <c r="TQF16" s="110"/>
      <c r="TQG16" s="110"/>
      <c r="TQH16" s="110"/>
      <c r="TQI16" s="110"/>
      <c r="TQJ16" s="110"/>
      <c r="TQK16" s="110"/>
      <c r="TQL16" s="110"/>
      <c r="TQM16" s="110"/>
      <c r="TQN16" s="110"/>
      <c r="TQO16" s="110"/>
      <c r="TQP16" s="110"/>
      <c r="TQQ16" s="110"/>
      <c r="TQR16" s="110"/>
      <c r="TQS16" s="110"/>
      <c r="TQT16" s="110"/>
      <c r="TQU16" s="110"/>
      <c r="TQV16" s="110"/>
      <c r="TQW16" s="110"/>
      <c r="TQX16" s="110"/>
      <c r="TQY16" s="110"/>
      <c r="TQZ16" s="110"/>
      <c r="TRA16" s="110"/>
      <c r="TRB16" s="110"/>
      <c r="TRC16" s="110"/>
      <c r="TRD16" s="110"/>
      <c r="TRE16" s="110"/>
      <c r="TRF16" s="110"/>
      <c r="TRG16" s="110"/>
      <c r="TRH16" s="110"/>
      <c r="TRI16" s="110"/>
      <c r="TRJ16" s="110"/>
      <c r="TRK16" s="110"/>
      <c r="TRL16" s="110"/>
      <c r="TRM16" s="110"/>
      <c r="TRN16" s="110"/>
      <c r="TRO16" s="110"/>
      <c r="TRP16" s="110"/>
      <c r="TRQ16" s="110"/>
      <c r="TRR16" s="110"/>
      <c r="TRS16" s="110"/>
      <c r="TRT16" s="110"/>
      <c r="TRU16" s="110"/>
      <c r="TRV16" s="110"/>
      <c r="TRW16" s="110"/>
      <c r="TRX16" s="110"/>
      <c r="TRY16" s="110"/>
      <c r="TRZ16" s="110"/>
      <c r="TSA16" s="110"/>
      <c r="TSB16" s="110"/>
      <c r="TSC16" s="110"/>
      <c r="TSD16" s="110"/>
      <c r="TSE16" s="110"/>
      <c r="TSF16" s="110"/>
      <c r="TSG16" s="110"/>
      <c r="TSH16" s="110"/>
      <c r="TSI16" s="110"/>
      <c r="TSJ16" s="110"/>
      <c r="TSK16" s="110"/>
      <c r="TSL16" s="110"/>
      <c r="TSM16" s="110"/>
      <c r="TSN16" s="110"/>
      <c r="TSO16" s="110"/>
      <c r="TSP16" s="110"/>
      <c r="TSQ16" s="110"/>
      <c r="TSR16" s="110"/>
      <c r="TSS16" s="110"/>
      <c r="TST16" s="110"/>
      <c r="TSU16" s="110"/>
      <c r="TSV16" s="110"/>
      <c r="TSW16" s="110"/>
      <c r="TSX16" s="110"/>
      <c r="TSY16" s="110"/>
      <c r="TSZ16" s="110"/>
      <c r="TTA16" s="110"/>
      <c r="TTB16" s="110"/>
      <c r="TTC16" s="110"/>
      <c r="TTD16" s="110"/>
      <c r="TTE16" s="110"/>
      <c r="TTF16" s="110"/>
      <c r="TTG16" s="110"/>
      <c r="TTH16" s="110"/>
      <c r="TTI16" s="110"/>
      <c r="TTJ16" s="110"/>
      <c r="TTK16" s="110"/>
      <c r="TTL16" s="110"/>
      <c r="TTM16" s="110"/>
      <c r="TTN16" s="110"/>
      <c r="TTO16" s="110"/>
      <c r="TTP16" s="110"/>
      <c r="TTQ16" s="110"/>
      <c r="TTR16" s="110"/>
      <c r="TTS16" s="110"/>
      <c r="TTT16" s="110"/>
      <c r="TTU16" s="110"/>
      <c r="TTV16" s="110"/>
      <c r="TTW16" s="110"/>
      <c r="TTX16" s="110"/>
      <c r="TTY16" s="110"/>
      <c r="TTZ16" s="110"/>
      <c r="TUA16" s="110"/>
      <c r="TUB16" s="110"/>
      <c r="TUC16" s="110"/>
      <c r="TUD16" s="110"/>
      <c r="TUE16" s="110"/>
      <c r="TUF16" s="110"/>
      <c r="TUG16" s="110"/>
      <c r="TUH16" s="110"/>
      <c r="TUI16" s="110"/>
      <c r="TUJ16" s="110"/>
      <c r="TUK16" s="110"/>
      <c r="TUL16" s="110"/>
      <c r="TUM16" s="110"/>
      <c r="TUN16" s="110"/>
      <c r="TUO16" s="110"/>
      <c r="TUP16" s="110"/>
      <c r="TUQ16" s="110"/>
      <c r="TUR16" s="110"/>
      <c r="TUS16" s="110"/>
      <c r="TUT16" s="110"/>
      <c r="TUU16" s="110"/>
      <c r="TUV16" s="110"/>
      <c r="TUW16" s="110"/>
      <c r="TUX16" s="110"/>
      <c r="TUY16" s="110"/>
      <c r="TUZ16" s="110"/>
      <c r="TVA16" s="110"/>
      <c r="TVB16" s="110"/>
      <c r="TVC16" s="110"/>
      <c r="TVD16" s="110"/>
      <c r="TVE16" s="110"/>
      <c r="TVF16" s="110"/>
      <c r="TVG16" s="110"/>
      <c r="TVH16" s="110"/>
      <c r="TVI16" s="110"/>
      <c r="TVJ16" s="110"/>
      <c r="TVK16" s="110"/>
      <c r="TVL16" s="110"/>
      <c r="TVM16" s="110"/>
      <c r="TVN16" s="110"/>
      <c r="TVO16" s="110"/>
      <c r="TVP16" s="110"/>
      <c r="TVQ16" s="110"/>
      <c r="TVR16" s="110"/>
      <c r="TVS16" s="110"/>
      <c r="TVT16" s="110"/>
      <c r="TVU16" s="110"/>
      <c r="TVV16" s="110"/>
      <c r="TVW16" s="110"/>
      <c r="TVX16" s="110"/>
      <c r="TVY16" s="110"/>
      <c r="TVZ16" s="110"/>
      <c r="TWA16" s="110"/>
      <c r="TWB16" s="110"/>
      <c r="TWC16" s="110"/>
      <c r="TWD16" s="110"/>
      <c r="TWE16" s="110"/>
      <c r="TWF16" s="110"/>
      <c r="TWG16" s="110"/>
      <c r="TWH16" s="110"/>
      <c r="TWI16" s="110"/>
      <c r="TWJ16" s="110"/>
      <c r="TWK16" s="110"/>
      <c r="TWL16" s="110"/>
      <c r="TWM16" s="110"/>
      <c r="TWN16" s="110"/>
      <c r="TWO16" s="110"/>
      <c r="TWP16" s="110"/>
      <c r="TWQ16" s="110"/>
      <c r="TWR16" s="110"/>
      <c r="TWS16" s="110"/>
      <c r="TWT16" s="110"/>
      <c r="TWU16" s="110"/>
      <c r="TWV16" s="110"/>
      <c r="TWW16" s="110"/>
      <c r="TWX16" s="110"/>
      <c r="TWY16" s="110"/>
      <c r="TWZ16" s="110"/>
      <c r="TXA16" s="110"/>
      <c r="TXB16" s="110"/>
      <c r="TXC16" s="110"/>
      <c r="TXD16" s="110"/>
      <c r="TXE16" s="110"/>
      <c r="TXF16" s="110"/>
      <c r="TXG16" s="110"/>
      <c r="TXH16" s="110"/>
      <c r="TXI16" s="110"/>
      <c r="TXJ16" s="110"/>
      <c r="TXK16" s="110"/>
      <c r="TXL16" s="110"/>
      <c r="TXM16" s="110"/>
      <c r="TXN16" s="110"/>
      <c r="TXO16" s="110"/>
      <c r="TXP16" s="110"/>
      <c r="TXQ16" s="110"/>
      <c r="TXR16" s="110"/>
      <c r="TXS16" s="110"/>
      <c r="TXT16" s="110"/>
      <c r="TXU16" s="110"/>
      <c r="TXV16" s="110"/>
      <c r="TXW16" s="110"/>
      <c r="TXX16" s="110"/>
      <c r="TXY16" s="110"/>
      <c r="TXZ16" s="110"/>
      <c r="TYA16" s="110"/>
      <c r="TYB16" s="110"/>
      <c r="TYC16" s="110"/>
      <c r="TYD16" s="110"/>
      <c r="TYE16" s="110"/>
      <c r="TYF16" s="110"/>
      <c r="TYG16" s="110"/>
      <c r="TYH16" s="110"/>
      <c r="TYI16" s="110"/>
      <c r="TYJ16" s="110"/>
      <c r="TYK16" s="110"/>
      <c r="TYL16" s="110"/>
      <c r="TYM16" s="110"/>
      <c r="TYN16" s="110"/>
      <c r="TYO16" s="110"/>
      <c r="TYP16" s="110"/>
      <c r="TYQ16" s="110"/>
      <c r="TYR16" s="110"/>
      <c r="TYS16" s="110"/>
      <c r="TYT16" s="110"/>
      <c r="TYU16" s="110"/>
      <c r="TYV16" s="110"/>
      <c r="TYW16" s="110"/>
      <c r="TYX16" s="110"/>
      <c r="TYY16" s="110"/>
      <c r="TYZ16" s="110"/>
      <c r="TZA16" s="110"/>
      <c r="TZB16" s="110"/>
      <c r="TZC16" s="110"/>
      <c r="TZD16" s="110"/>
      <c r="TZE16" s="110"/>
      <c r="TZF16" s="110"/>
      <c r="TZG16" s="110"/>
      <c r="TZH16" s="110"/>
      <c r="TZI16" s="110"/>
      <c r="TZJ16" s="110"/>
      <c r="TZK16" s="110"/>
      <c r="TZL16" s="110"/>
      <c r="TZM16" s="110"/>
      <c r="TZN16" s="110"/>
      <c r="TZO16" s="110"/>
      <c r="TZP16" s="110"/>
      <c r="TZQ16" s="110"/>
      <c r="TZR16" s="110"/>
      <c r="TZS16" s="110"/>
      <c r="TZT16" s="110"/>
      <c r="TZU16" s="110"/>
      <c r="TZV16" s="110"/>
      <c r="TZW16" s="110"/>
      <c r="TZX16" s="110"/>
      <c r="TZY16" s="110"/>
      <c r="TZZ16" s="110"/>
      <c r="UAA16" s="110"/>
      <c r="UAB16" s="110"/>
      <c r="UAC16" s="110"/>
      <c r="UAD16" s="110"/>
      <c r="UAE16" s="110"/>
      <c r="UAF16" s="110"/>
      <c r="UAG16" s="110"/>
      <c r="UAH16" s="110"/>
      <c r="UAI16" s="110"/>
      <c r="UAJ16" s="110"/>
      <c r="UAK16" s="110"/>
      <c r="UAL16" s="110"/>
      <c r="UAM16" s="110"/>
      <c r="UAN16" s="110"/>
      <c r="UAO16" s="110"/>
      <c r="UAP16" s="110"/>
      <c r="UAQ16" s="110"/>
      <c r="UAR16" s="110"/>
      <c r="UAS16" s="110"/>
      <c r="UAT16" s="110"/>
      <c r="UAU16" s="110"/>
      <c r="UAV16" s="110"/>
      <c r="UAW16" s="110"/>
      <c r="UAX16" s="110"/>
      <c r="UAY16" s="110"/>
      <c r="UAZ16" s="110"/>
      <c r="UBA16" s="110"/>
      <c r="UBB16" s="110"/>
      <c r="UBC16" s="110"/>
      <c r="UBD16" s="110"/>
      <c r="UBE16" s="110"/>
      <c r="UBF16" s="110"/>
      <c r="UBG16" s="110"/>
      <c r="UBH16" s="110"/>
      <c r="UBI16" s="110"/>
      <c r="UBJ16" s="110"/>
      <c r="UBK16" s="110"/>
      <c r="UBL16" s="110"/>
      <c r="UBM16" s="110"/>
      <c r="UBN16" s="110"/>
      <c r="UBO16" s="110"/>
      <c r="UBP16" s="110"/>
      <c r="UBQ16" s="110"/>
      <c r="UBR16" s="110"/>
      <c r="UBS16" s="110"/>
      <c r="UBT16" s="110"/>
      <c r="UBU16" s="110"/>
      <c r="UBV16" s="110"/>
      <c r="UBW16" s="110"/>
      <c r="UBX16" s="110"/>
      <c r="UBY16" s="110"/>
      <c r="UBZ16" s="110"/>
      <c r="UCA16" s="110"/>
      <c r="UCB16" s="110"/>
      <c r="UCC16" s="110"/>
      <c r="UCD16" s="110"/>
      <c r="UCE16" s="110"/>
      <c r="UCF16" s="110"/>
      <c r="UCG16" s="110"/>
      <c r="UCH16" s="110"/>
      <c r="UCI16" s="110"/>
      <c r="UCJ16" s="110"/>
      <c r="UCK16" s="110"/>
      <c r="UCL16" s="110"/>
      <c r="UCM16" s="110"/>
      <c r="UCN16" s="110"/>
      <c r="UCO16" s="110"/>
      <c r="UCP16" s="110"/>
      <c r="UCQ16" s="110"/>
      <c r="UCR16" s="110"/>
      <c r="UCS16" s="110"/>
      <c r="UCT16" s="110"/>
      <c r="UCU16" s="110"/>
      <c r="UCV16" s="110"/>
      <c r="UCW16" s="110"/>
      <c r="UCX16" s="110"/>
      <c r="UCY16" s="110"/>
      <c r="UCZ16" s="110"/>
      <c r="UDA16" s="110"/>
      <c r="UDB16" s="110"/>
      <c r="UDC16" s="110"/>
      <c r="UDD16" s="110"/>
      <c r="UDE16" s="110"/>
      <c r="UDF16" s="110"/>
      <c r="UDG16" s="110"/>
      <c r="UDH16" s="110"/>
      <c r="UDI16" s="110"/>
      <c r="UDJ16" s="110"/>
      <c r="UDK16" s="110"/>
      <c r="UDL16" s="110"/>
      <c r="UDM16" s="110"/>
      <c r="UDN16" s="110"/>
      <c r="UDO16" s="110"/>
      <c r="UDP16" s="110"/>
      <c r="UDQ16" s="110"/>
      <c r="UDR16" s="110"/>
      <c r="UDS16" s="110"/>
      <c r="UDT16" s="110"/>
      <c r="UDU16" s="110"/>
      <c r="UDV16" s="110"/>
      <c r="UDW16" s="110"/>
      <c r="UDX16" s="110"/>
      <c r="UDY16" s="110"/>
      <c r="UDZ16" s="110"/>
      <c r="UEA16" s="110"/>
      <c r="UEB16" s="110"/>
      <c r="UEC16" s="110"/>
      <c r="UED16" s="110"/>
      <c r="UEE16" s="110"/>
      <c r="UEF16" s="110"/>
      <c r="UEG16" s="110"/>
      <c r="UEH16" s="110"/>
      <c r="UEI16" s="110"/>
      <c r="UEJ16" s="110"/>
      <c r="UEK16" s="110"/>
      <c r="UEL16" s="110"/>
      <c r="UEM16" s="110"/>
      <c r="UEN16" s="110"/>
      <c r="UEO16" s="110"/>
      <c r="UEP16" s="110"/>
      <c r="UEQ16" s="110"/>
      <c r="UER16" s="110"/>
      <c r="UES16" s="110"/>
      <c r="UET16" s="110"/>
      <c r="UEU16" s="110"/>
      <c r="UEV16" s="110"/>
      <c r="UEW16" s="110"/>
      <c r="UEX16" s="110"/>
      <c r="UEY16" s="110"/>
      <c r="UEZ16" s="110"/>
      <c r="UFA16" s="110"/>
      <c r="UFB16" s="110"/>
      <c r="UFC16" s="110"/>
      <c r="UFD16" s="110"/>
      <c r="UFE16" s="110"/>
      <c r="UFF16" s="110"/>
      <c r="UFG16" s="110"/>
      <c r="UFH16" s="110"/>
      <c r="UFI16" s="110"/>
      <c r="UFJ16" s="110"/>
      <c r="UFK16" s="110"/>
      <c r="UFL16" s="110"/>
      <c r="UFM16" s="110"/>
      <c r="UFN16" s="110"/>
      <c r="UFO16" s="110"/>
      <c r="UFP16" s="110"/>
      <c r="UFQ16" s="110"/>
      <c r="UFR16" s="110"/>
      <c r="UFS16" s="110"/>
      <c r="UFT16" s="110"/>
      <c r="UFU16" s="110"/>
      <c r="UFV16" s="110"/>
      <c r="UFW16" s="110"/>
      <c r="UFX16" s="110"/>
      <c r="UFY16" s="110"/>
      <c r="UFZ16" s="110"/>
      <c r="UGA16" s="110"/>
      <c r="UGB16" s="110"/>
      <c r="UGC16" s="110"/>
      <c r="UGD16" s="110"/>
      <c r="UGE16" s="110"/>
      <c r="UGF16" s="110"/>
      <c r="UGG16" s="110"/>
      <c r="UGH16" s="110"/>
      <c r="UGI16" s="110"/>
      <c r="UGJ16" s="110"/>
      <c r="UGK16" s="110"/>
      <c r="UGL16" s="110"/>
      <c r="UGM16" s="110"/>
      <c r="UGN16" s="110"/>
      <c r="UGO16" s="110"/>
      <c r="UGP16" s="110"/>
      <c r="UGQ16" s="110"/>
      <c r="UGR16" s="110"/>
      <c r="UGS16" s="110"/>
      <c r="UGT16" s="110"/>
      <c r="UGU16" s="110"/>
      <c r="UGV16" s="110"/>
      <c r="UGW16" s="110"/>
      <c r="UGX16" s="110"/>
      <c r="UGY16" s="110"/>
      <c r="UGZ16" s="110"/>
      <c r="UHA16" s="110"/>
      <c r="UHB16" s="110"/>
      <c r="UHC16" s="110"/>
      <c r="UHD16" s="110"/>
      <c r="UHE16" s="110"/>
      <c r="UHF16" s="110"/>
      <c r="UHG16" s="110"/>
      <c r="UHH16" s="110"/>
      <c r="UHI16" s="110"/>
      <c r="UHJ16" s="110"/>
      <c r="UHK16" s="110"/>
      <c r="UHL16" s="110"/>
      <c r="UHM16" s="110"/>
      <c r="UHN16" s="110"/>
      <c r="UHO16" s="110"/>
      <c r="UHP16" s="110"/>
      <c r="UHQ16" s="110"/>
      <c r="UHR16" s="110"/>
      <c r="UHS16" s="110"/>
      <c r="UHT16" s="110"/>
      <c r="UHU16" s="110"/>
      <c r="UHV16" s="110"/>
      <c r="UHW16" s="110"/>
      <c r="UHX16" s="110"/>
      <c r="UHY16" s="110"/>
      <c r="UHZ16" s="110"/>
      <c r="UIA16" s="110"/>
      <c r="UIB16" s="110"/>
      <c r="UIC16" s="110"/>
      <c r="UID16" s="110"/>
      <c r="UIE16" s="110"/>
      <c r="UIF16" s="110"/>
      <c r="UIG16" s="110"/>
      <c r="UIH16" s="110"/>
      <c r="UII16" s="110"/>
      <c r="UIJ16" s="110"/>
      <c r="UIK16" s="110"/>
      <c r="UIL16" s="110"/>
      <c r="UIM16" s="110"/>
      <c r="UIN16" s="110"/>
      <c r="UIO16" s="110"/>
      <c r="UIP16" s="110"/>
      <c r="UIQ16" s="110"/>
      <c r="UIR16" s="110"/>
      <c r="UIS16" s="110"/>
      <c r="UIT16" s="110"/>
      <c r="UIU16" s="110"/>
      <c r="UIV16" s="110"/>
      <c r="UIW16" s="110"/>
      <c r="UIX16" s="110"/>
      <c r="UIY16" s="110"/>
      <c r="UIZ16" s="110"/>
      <c r="UJA16" s="110"/>
      <c r="UJB16" s="110"/>
      <c r="UJC16" s="110"/>
      <c r="UJD16" s="110"/>
      <c r="UJE16" s="110"/>
      <c r="UJF16" s="110"/>
      <c r="UJG16" s="110"/>
      <c r="UJH16" s="110"/>
      <c r="UJI16" s="110"/>
      <c r="UJJ16" s="110"/>
      <c r="UJK16" s="110"/>
      <c r="UJL16" s="110"/>
      <c r="UJM16" s="110"/>
      <c r="UJN16" s="110"/>
      <c r="UJO16" s="110"/>
      <c r="UJP16" s="110"/>
      <c r="UJQ16" s="110"/>
      <c r="UJR16" s="110"/>
      <c r="UJS16" s="110"/>
      <c r="UJT16" s="110"/>
      <c r="UJU16" s="110"/>
      <c r="UJV16" s="110"/>
      <c r="UJW16" s="110"/>
      <c r="UJX16" s="110"/>
      <c r="UJY16" s="110"/>
      <c r="UJZ16" s="110"/>
      <c r="UKA16" s="110"/>
      <c r="UKB16" s="110"/>
      <c r="UKC16" s="110"/>
      <c r="UKD16" s="110"/>
      <c r="UKE16" s="110"/>
      <c r="UKF16" s="110"/>
      <c r="UKG16" s="110"/>
      <c r="UKH16" s="110"/>
      <c r="UKI16" s="110"/>
      <c r="UKJ16" s="110"/>
      <c r="UKK16" s="110"/>
      <c r="UKL16" s="110"/>
      <c r="UKM16" s="110"/>
      <c r="UKN16" s="110"/>
      <c r="UKO16" s="110"/>
      <c r="UKP16" s="110"/>
      <c r="UKQ16" s="110"/>
      <c r="UKR16" s="110"/>
      <c r="UKS16" s="110"/>
      <c r="UKT16" s="110"/>
      <c r="UKU16" s="110"/>
      <c r="UKV16" s="110"/>
      <c r="UKW16" s="110"/>
      <c r="UKX16" s="110"/>
      <c r="UKY16" s="110"/>
      <c r="UKZ16" s="110"/>
      <c r="ULA16" s="110"/>
      <c r="ULB16" s="110"/>
      <c r="ULC16" s="110"/>
      <c r="ULD16" s="110"/>
      <c r="ULE16" s="110"/>
      <c r="ULF16" s="110"/>
      <c r="ULG16" s="110"/>
      <c r="ULH16" s="110"/>
      <c r="ULI16" s="110"/>
      <c r="ULJ16" s="110"/>
      <c r="ULK16" s="110"/>
      <c r="ULL16" s="110"/>
      <c r="ULM16" s="110"/>
      <c r="ULN16" s="110"/>
      <c r="ULO16" s="110"/>
      <c r="ULP16" s="110"/>
      <c r="ULQ16" s="110"/>
      <c r="ULR16" s="110"/>
      <c r="ULS16" s="110"/>
      <c r="ULT16" s="110"/>
      <c r="ULU16" s="110"/>
      <c r="ULV16" s="110"/>
      <c r="ULW16" s="110"/>
      <c r="ULX16" s="110"/>
      <c r="ULY16" s="110"/>
      <c r="ULZ16" s="110"/>
      <c r="UMA16" s="110"/>
      <c r="UMB16" s="110"/>
      <c r="UMC16" s="110"/>
      <c r="UMD16" s="110"/>
      <c r="UME16" s="110"/>
      <c r="UMF16" s="110"/>
      <c r="UMG16" s="110"/>
      <c r="UMH16" s="110"/>
      <c r="UMI16" s="110"/>
      <c r="UMJ16" s="110"/>
      <c r="UMK16" s="110"/>
      <c r="UML16" s="110"/>
      <c r="UMM16" s="110"/>
      <c r="UMN16" s="110"/>
      <c r="UMO16" s="110"/>
      <c r="UMP16" s="110"/>
      <c r="UMQ16" s="110"/>
      <c r="UMR16" s="110"/>
      <c r="UMS16" s="110"/>
      <c r="UMT16" s="110"/>
      <c r="UMU16" s="110"/>
      <c r="UMV16" s="110"/>
      <c r="UMW16" s="110"/>
      <c r="UMX16" s="110"/>
      <c r="UMY16" s="110"/>
      <c r="UMZ16" s="110"/>
      <c r="UNA16" s="110"/>
      <c r="UNB16" s="110"/>
      <c r="UNC16" s="110"/>
      <c r="UND16" s="110"/>
      <c r="UNE16" s="110"/>
      <c r="UNF16" s="110"/>
      <c r="UNG16" s="110"/>
      <c r="UNH16" s="110"/>
      <c r="UNI16" s="110"/>
      <c r="UNJ16" s="110"/>
      <c r="UNK16" s="110"/>
      <c r="UNL16" s="110"/>
      <c r="UNM16" s="110"/>
      <c r="UNN16" s="110"/>
      <c r="UNO16" s="110"/>
      <c r="UNP16" s="110"/>
      <c r="UNQ16" s="110"/>
      <c r="UNR16" s="110"/>
      <c r="UNS16" s="110"/>
      <c r="UNT16" s="110"/>
      <c r="UNU16" s="110"/>
      <c r="UNV16" s="110"/>
      <c r="UNW16" s="110"/>
      <c r="UNX16" s="110"/>
      <c r="UNY16" s="110"/>
      <c r="UNZ16" s="110"/>
      <c r="UOA16" s="110"/>
      <c r="UOB16" s="110"/>
      <c r="UOC16" s="110"/>
      <c r="UOD16" s="110"/>
      <c r="UOE16" s="110"/>
      <c r="UOF16" s="110"/>
      <c r="UOG16" s="110"/>
      <c r="UOH16" s="110"/>
      <c r="UOI16" s="110"/>
      <c r="UOJ16" s="110"/>
      <c r="UOK16" s="110"/>
      <c r="UOL16" s="110"/>
      <c r="UOM16" s="110"/>
      <c r="UON16" s="110"/>
      <c r="UOO16" s="110"/>
      <c r="UOP16" s="110"/>
      <c r="UOQ16" s="110"/>
      <c r="UOR16" s="110"/>
      <c r="UOS16" s="110"/>
      <c r="UOT16" s="110"/>
      <c r="UOU16" s="110"/>
      <c r="UOV16" s="110"/>
      <c r="UOW16" s="110"/>
      <c r="UOX16" s="110"/>
      <c r="UOY16" s="110"/>
      <c r="UOZ16" s="110"/>
      <c r="UPA16" s="110"/>
      <c r="UPB16" s="110"/>
      <c r="UPC16" s="110"/>
      <c r="UPD16" s="110"/>
      <c r="UPE16" s="110"/>
      <c r="UPF16" s="110"/>
      <c r="UPG16" s="110"/>
      <c r="UPH16" s="110"/>
      <c r="UPI16" s="110"/>
      <c r="UPJ16" s="110"/>
      <c r="UPK16" s="110"/>
      <c r="UPL16" s="110"/>
      <c r="UPM16" s="110"/>
      <c r="UPN16" s="110"/>
      <c r="UPO16" s="110"/>
      <c r="UPP16" s="110"/>
      <c r="UPQ16" s="110"/>
      <c r="UPR16" s="110"/>
      <c r="UPS16" s="110"/>
      <c r="UPT16" s="110"/>
      <c r="UPU16" s="110"/>
      <c r="UPV16" s="110"/>
      <c r="UPW16" s="110"/>
      <c r="UPX16" s="110"/>
      <c r="UPY16" s="110"/>
      <c r="UPZ16" s="110"/>
      <c r="UQA16" s="110"/>
      <c r="UQB16" s="110"/>
      <c r="UQC16" s="110"/>
      <c r="UQD16" s="110"/>
      <c r="UQE16" s="110"/>
      <c r="UQF16" s="110"/>
      <c r="UQG16" s="110"/>
      <c r="UQH16" s="110"/>
      <c r="UQI16" s="110"/>
      <c r="UQJ16" s="110"/>
      <c r="UQK16" s="110"/>
      <c r="UQL16" s="110"/>
      <c r="UQM16" s="110"/>
      <c r="UQN16" s="110"/>
      <c r="UQO16" s="110"/>
      <c r="UQP16" s="110"/>
      <c r="UQQ16" s="110"/>
      <c r="UQR16" s="110"/>
      <c r="UQS16" s="110"/>
      <c r="UQT16" s="110"/>
      <c r="UQU16" s="110"/>
      <c r="UQV16" s="110"/>
      <c r="UQW16" s="110"/>
      <c r="UQX16" s="110"/>
      <c r="UQY16" s="110"/>
      <c r="UQZ16" s="110"/>
      <c r="URA16" s="110"/>
      <c r="URB16" s="110"/>
      <c r="URC16" s="110"/>
      <c r="URD16" s="110"/>
      <c r="URE16" s="110"/>
      <c r="URF16" s="110"/>
      <c r="URG16" s="110"/>
      <c r="URH16" s="110"/>
      <c r="URI16" s="110"/>
      <c r="URJ16" s="110"/>
      <c r="URK16" s="110"/>
      <c r="URL16" s="110"/>
      <c r="URM16" s="110"/>
      <c r="URN16" s="110"/>
      <c r="URO16" s="110"/>
      <c r="URP16" s="110"/>
      <c r="URQ16" s="110"/>
      <c r="URR16" s="110"/>
      <c r="URS16" s="110"/>
      <c r="URT16" s="110"/>
      <c r="URU16" s="110"/>
      <c r="URV16" s="110"/>
      <c r="URW16" s="110"/>
      <c r="URX16" s="110"/>
      <c r="URY16" s="110"/>
      <c r="URZ16" s="110"/>
      <c r="USA16" s="110"/>
      <c r="USB16" s="110"/>
      <c r="USC16" s="110"/>
      <c r="USD16" s="110"/>
      <c r="USE16" s="110"/>
      <c r="USF16" s="110"/>
      <c r="USG16" s="110"/>
      <c r="USH16" s="110"/>
      <c r="USI16" s="110"/>
      <c r="USJ16" s="110"/>
      <c r="USK16" s="110"/>
      <c r="USL16" s="110"/>
      <c r="USM16" s="110"/>
      <c r="USN16" s="110"/>
      <c r="USO16" s="110"/>
      <c r="USP16" s="110"/>
      <c r="USQ16" s="110"/>
      <c r="USR16" s="110"/>
      <c r="USS16" s="110"/>
      <c r="UST16" s="110"/>
      <c r="USU16" s="110"/>
      <c r="USV16" s="110"/>
      <c r="USW16" s="110"/>
      <c r="USX16" s="110"/>
      <c r="USY16" s="110"/>
      <c r="USZ16" s="110"/>
      <c r="UTA16" s="110"/>
      <c r="UTB16" s="110"/>
      <c r="UTC16" s="110"/>
      <c r="UTD16" s="110"/>
      <c r="UTE16" s="110"/>
      <c r="UTF16" s="110"/>
      <c r="UTG16" s="110"/>
      <c r="UTH16" s="110"/>
      <c r="UTI16" s="110"/>
      <c r="UTJ16" s="110"/>
      <c r="UTK16" s="110"/>
      <c r="UTL16" s="110"/>
      <c r="UTM16" s="110"/>
      <c r="UTN16" s="110"/>
      <c r="UTO16" s="110"/>
      <c r="UTP16" s="110"/>
      <c r="UTQ16" s="110"/>
      <c r="UTR16" s="110"/>
      <c r="UTS16" s="110"/>
      <c r="UTT16" s="110"/>
      <c r="UTU16" s="110"/>
      <c r="UTV16" s="110"/>
      <c r="UTW16" s="110"/>
      <c r="UTX16" s="110"/>
      <c r="UTY16" s="110"/>
      <c r="UTZ16" s="110"/>
      <c r="UUA16" s="110"/>
      <c r="UUB16" s="110"/>
      <c r="UUC16" s="110"/>
      <c r="UUD16" s="110"/>
      <c r="UUE16" s="110"/>
      <c r="UUF16" s="110"/>
      <c r="UUG16" s="110"/>
      <c r="UUH16" s="110"/>
      <c r="UUI16" s="110"/>
      <c r="UUJ16" s="110"/>
      <c r="UUK16" s="110"/>
      <c r="UUL16" s="110"/>
      <c r="UUM16" s="110"/>
      <c r="UUN16" s="110"/>
      <c r="UUO16" s="110"/>
      <c r="UUP16" s="110"/>
      <c r="UUQ16" s="110"/>
      <c r="UUR16" s="110"/>
      <c r="UUS16" s="110"/>
      <c r="UUT16" s="110"/>
      <c r="UUU16" s="110"/>
      <c r="UUV16" s="110"/>
      <c r="UUW16" s="110"/>
      <c r="UUX16" s="110"/>
      <c r="UUY16" s="110"/>
      <c r="UUZ16" s="110"/>
      <c r="UVA16" s="110"/>
      <c r="UVB16" s="110"/>
      <c r="UVC16" s="110"/>
      <c r="UVD16" s="110"/>
      <c r="UVE16" s="110"/>
      <c r="UVF16" s="110"/>
      <c r="UVG16" s="110"/>
      <c r="UVH16" s="110"/>
      <c r="UVI16" s="110"/>
      <c r="UVJ16" s="110"/>
      <c r="UVK16" s="110"/>
      <c r="UVL16" s="110"/>
      <c r="UVM16" s="110"/>
      <c r="UVN16" s="110"/>
      <c r="UVO16" s="110"/>
      <c r="UVP16" s="110"/>
      <c r="UVQ16" s="110"/>
      <c r="UVR16" s="110"/>
      <c r="UVS16" s="110"/>
      <c r="UVT16" s="110"/>
      <c r="UVU16" s="110"/>
      <c r="UVV16" s="110"/>
      <c r="UVW16" s="110"/>
      <c r="UVX16" s="110"/>
      <c r="UVY16" s="110"/>
      <c r="UVZ16" s="110"/>
      <c r="UWA16" s="110"/>
      <c r="UWB16" s="110"/>
      <c r="UWC16" s="110"/>
      <c r="UWD16" s="110"/>
      <c r="UWE16" s="110"/>
      <c r="UWF16" s="110"/>
      <c r="UWG16" s="110"/>
      <c r="UWH16" s="110"/>
      <c r="UWI16" s="110"/>
      <c r="UWJ16" s="110"/>
      <c r="UWK16" s="110"/>
      <c r="UWL16" s="110"/>
      <c r="UWM16" s="110"/>
      <c r="UWN16" s="110"/>
      <c r="UWO16" s="110"/>
      <c r="UWP16" s="110"/>
      <c r="UWQ16" s="110"/>
      <c r="UWR16" s="110"/>
      <c r="UWS16" s="110"/>
      <c r="UWT16" s="110"/>
      <c r="UWU16" s="110"/>
      <c r="UWV16" s="110"/>
      <c r="UWW16" s="110"/>
      <c r="UWX16" s="110"/>
      <c r="UWY16" s="110"/>
      <c r="UWZ16" s="110"/>
      <c r="UXA16" s="110"/>
      <c r="UXB16" s="110"/>
      <c r="UXC16" s="110"/>
      <c r="UXD16" s="110"/>
      <c r="UXE16" s="110"/>
      <c r="UXF16" s="110"/>
      <c r="UXG16" s="110"/>
      <c r="UXH16" s="110"/>
      <c r="UXI16" s="110"/>
      <c r="UXJ16" s="110"/>
      <c r="UXK16" s="110"/>
      <c r="UXL16" s="110"/>
      <c r="UXM16" s="110"/>
      <c r="UXN16" s="110"/>
      <c r="UXO16" s="110"/>
      <c r="UXP16" s="110"/>
      <c r="UXQ16" s="110"/>
      <c r="UXR16" s="110"/>
      <c r="UXS16" s="110"/>
      <c r="UXT16" s="110"/>
      <c r="UXU16" s="110"/>
      <c r="UXV16" s="110"/>
      <c r="UXW16" s="110"/>
      <c r="UXX16" s="110"/>
      <c r="UXY16" s="110"/>
      <c r="UXZ16" s="110"/>
      <c r="UYA16" s="110"/>
      <c r="UYB16" s="110"/>
      <c r="UYC16" s="110"/>
      <c r="UYD16" s="110"/>
      <c r="UYE16" s="110"/>
      <c r="UYF16" s="110"/>
      <c r="UYG16" s="110"/>
      <c r="UYH16" s="110"/>
      <c r="UYI16" s="110"/>
      <c r="UYJ16" s="110"/>
      <c r="UYK16" s="110"/>
      <c r="UYL16" s="110"/>
      <c r="UYM16" s="110"/>
      <c r="UYN16" s="110"/>
      <c r="UYO16" s="110"/>
      <c r="UYP16" s="110"/>
      <c r="UYQ16" s="110"/>
      <c r="UYR16" s="110"/>
      <c r="UYS16" s="110"/>
      <c r="UYT16" s="110"/>
      <c r="UYU16" s="110"/>
      <c r="UYV16" s="110"/>
      <c r="UYW16" s="110"/>
      <c r="UYX16" s="110"/>
      <c r="UYY16" s="110"/>
      <c r="UYZ16" s="110"/>
      <c r="UZA16" s="110"/>
      <c r="UZB16" s="110"/>
      <c r="UZC16" s="110"/>
      <c r="UZD16" s="110"/>
      <c r="UZE16" s="110"/>
      <c r="UZF16" s="110"/>
      <c r="UZG16" s="110"/>
      <c r="UZH16" s="110"/>
      <c r="UZI16" s="110"/>
      <c r="UZJ16" s="110"/>
      <c r="UZK16" s="110"/>
      <c r="UZL16" s="110"/>
      <c r="UZM16" s="110"/>
      <c r="UZN16" s="110"/>
      <c r="UZO16" s="110"/>
      <c r="UZP16" s="110"/>
      <c r="UZQ16" s="110"/>
      <c r="UZR16" s="110"/>
      <c r="UZS16" s="110"/>
      <c r="UZT16" s="110"/>
      <c r="UZU16" s="110"/>
      <c r="UZV16" s="110"/>
      <c r="UZW16" s="110"/>
      <c r="UZX16" s="110"/>
      <c r="UZY16" s="110"/>
      <c r="UZZ16" s="110"/>
      <c r="VAA16" s="110"/>
      <c r="VAB16" s="110"/>
      <c r="VAC16" s="110"/>
      <c r="VAD16" s="110"/>
      <c r="VAE16" s="110"/>
      <c r="VAF16" s="110"/>
      <c r="VAG16" s="110"/>
      <c r="VAH16" s="110"/>
      <c r="VAI16" s="110"/>
      <c r="VAJ16" s="110"/>
      <c r="VAK16" s="110"/>
      <c r="VAL16" s="110"/>
      <c r="VAM16" s="110"/>
      <c r="VAN16" s="110"/>
      <c r="VAO16" s="110"/>
      <c r="VAP16" s="110"/>
      <c r="VAQ16" s="110"/>
      <c r="VAR16" s="110"/>
      <c r="VAS16" s="110"/>
      <c r="VAT16" s="110"/>
      <c r="VAU16" s="110"/>
      <c r="VAV16" s="110"/>
      <c r="VAW16" s="110"/>
      <c r="VAX16" s="110"/>
      <c r="VAY16" s="110"/>
      <c r="VAZ16" s="110"/>
      <c r="VBA16" s="110"/>
      <c r="VBB16" s="110"/>
      <c r="VBC16" s="110"/>
      <c r="VBD16" s="110"/>
      <c r="VBE16" s="110"/>
      <c r="VBF16" s="110"/>
      <c r="VBG16" s="110"/>
      <c r="VBH16" s="110"/>
      <c r="VBI16" s="110"/>
      <c r="VBJ16" s="110"/>
      <c r="VBK16" s="110"/>
      <c r="VBL16" s="110"/>
      <c r="VBM16" s="110"/>
      <c r="VBN16" s="110"/>
      <c r="VBO16" s="110"/>
      <c r="VBP16" s="110"/>
      <c r="VBQ16" s="110"/>
      <c r="VBR16" s="110"/>
      <c r="VBS16" s="110"/>
      <c r="VBT16" s="110"/>
      <c r="VBU16" s="110"/>
      <c r="VBV16" s="110"/>
      <c r="VBW16" s="110"/>
      <c r="VBX16" s="110"/>
      <c r="VBY16" s="110"/>
      <c r="VBZ16" s="110"/>
      <c r="VCA16" s="110"/>
      <c r="VCB16" s="110"/>
      <c r="VCC16" s="110"/>
      <c r="VCD16" s="110"/>
      <c r="VCE16" s="110"/>
      <c r="VCF16" s="110"/>
      <c r="VCG16" s="110"/>
      <c r="VCH16" s="110"/>
      <c r="VCI16" s="110"/>
      <c r="VCJ16" s="110"/>
      <c r="VCK16" s="110"/>
      <c r="VCL16" s="110"/>
      <c r="VCM16" s="110"/>
      <c r="VCN16" s="110"/>
      <c r="VCO16" s="110"/>
      <c r="VCP16" s="110"/>
      <c r="VCQ16" s="110"/>
      <c r="VCR16" s="110"/>
      <c r="VCS16" s="110"/>
      <c r="VCT16" s="110"/>
      <c r="VCU16" s="110"/>
      <c r="VCV16" s="110"/>
      <c r="VCW16" s="110"/>
      <c r="VCX16" s="110"/>
      <c r="VCY16" s="110"/>
      <c r="VCZ16" s="110"/>
      <c r="VDA16" s="110"/>
      <c r="VDB16" s="110"/>
      <c r="VDC16" s="110"/>
      <c r="VDD16" s="110"/>
      <c r="VDE16" s="110"/>
      <c r="VDF16" s="110"/>
      <c r="VDG16" s="110"/>
      <c r="VDH16" s="110"/>
      <c r="VDI16" s="110"/>
      <c r="VDJ16" s="110"/>
      <c r="VDK16" s="110"/>
      <c r="VDL16" s="110"/>
      <c r="VDM16" s="110"/>
      <c r="VDN16" s="110"/>
      <c r="VDO16" s="110"/>
      <c r="VDP16" s="110"/>
      <c r="VDQ16" s="110"/>
      <c r="VDR16" s="110"/>
      <c r="VDS16" s="110"/>
      <c r="VDT16" s="110"/>
      <c r="VDU16" s="110"/>
      <c r="VDV16" s="110"/>
      <c r="VDW16" s="110"/>
      <c r="VDX16" s="110"/>
      <c r="VDY16" s="110"/>
      <c r="VDZ16" s="110"/>
      <c r="VEA16" s="110"/>
      <c r="VEB16" s="110"/>
      <c r="VEC16" s="110"/>
      <c r="VED16" s="110"/>
      <c r="VEE16" s="110"/>
      <c r="VEF16" s="110"/>
      <c r="VEG16" s="110"/>
      <c r="VEH16" s="110"/>
      <c r="VEI16" s="110"/>
      <c r="VEJ16" s="110"/>
      <c r="VEK16" s="110"/>
      <c r="VEL16" s="110"/>
      <c r="VEM16" s="110"/>
      <c r="VEN16" s="110"/>
      <c r="VEO16" s="110"/>
      <c r="VEP16" s="110"/>
      <c r="VEQ16" s="110"/>
      <c r="VER16" s="110"/>
      <c r="VES16" s="110"/>
      <c r="VET16" s="110"/>
      <c r="VEU16" s="110"/>
      <c r="VEV16" s="110"/>
      <c r="VEW16" s="110"/>
      <c r="VEX16" s="110"/>
      <c r="VEY16" s="110"/>
      <c r="VEZ16" s="110"/>
      <c r="VFA16" s="110"/>
      <c r="VFB16" s="110"/>
      <c r="VFC16" s="110"/>
      <c r="VFD16" s="110"/>
      <c r="VFE16" s="110"/>
      <c r="VFF16" s="110"/>
      <c r="VFG16" s="110"/>
      <c r="VFH16" s="110"/>
      <c r="VFI16" s="110"/>
      <c r="VFJ16" s="110"/>
      <c r="VFK16" s="110"/>
      <c r="VFL16" s="110"/>
      <c r="VFM16" s="110"/>
      <c r="VFN16" s="110"/>
      <c r="VFO16" s="110"/>
      <c r="VFP16" s="110"/>
      <c r="VFQ16" s="110"/>
      <c r="VFR16" s="110"/>
      <c r="VFS16" s="110"/>
      <c r="VFT16" s="110"/>
      <c r="VFU16" s="110"/>
      <c r="VFV16" s="110"/>
      <c r="VFW16" s="110"/>
      <c r="VFX16" s="110"/>
      <c r="VFY16" s="110"/>
      <c r="VFZ16" s="110"/>
      <c r="VGA16" s="110"/>
      <c r="VGB16" s="110"/>
      <c r="VGC16" s="110"/>
      <c r="VGD16" s="110"/>
      <c r="VGE16" s="110"/>
      <c r="VGF16" s="110"/>
      <c r="VGG16" s="110"/>
      <c r="VGH16" s="110"/>
      <c r="VGI16" s="110"/>
      <c r="VGJ16" s="110"/>
      <c r="VGK16" s="110"/>
      <c r="VGL16" s="110"/>
      <c r="VGM16" s="110"/>
      <c r="VGN16" s="110"/>
      <c r="VGO16" s="110"/>
      <c r="VGP16" s="110"/>
      <c r="VGQ16" s="110"/>
      <c r="VGR16" s="110"/>
      <c r="VGS16" s="110"/>
      <c r="VGT16" s="110"/>
      <c r="VGU16" s="110"/>
      <c r="VGV16" s="110"/>
      <c r="VGW16" s="110"/>
      <c r="VGX16" s="110"/>
      <c r="VGY16" s="110"/>
      <c r="VGZ16" s="110"/>
      <c r="VHA16" s="110"/>
      <c r="VHB16" s="110"/>
      <c r="VHC16" s="110"/>
      <c r="VHD16" s="110"/>
      <c r="VHE16" s="110"/>
      <c r="VHF16" s="110"/>
      <c r="VHG16" s="110"/>
      <c r="VHH16" s="110"/>
      <c r="VHI16" s="110"/>
      <c r="VHJ16" s="110"/>
      <c r="VHK16" s="110"/>
      <c r="VHL16" s="110"/>
      <c r="VHM16" s="110"/>
      <c r="VHN16" s="110"/>
      <c r="VHO16" s="110"/>
      <c r="VHP16" s="110"/>
      <c r="VHQ16" s="110"/>
      <c r="VHR16" s="110"/>
      <c r="VHS16" s="110"/>
      <c r="VHT16" s="110"/>
      <c r="VHU16" s="110"/>
      <c r="VHV16" s="110"/>
      <c r="VHW16" s="110"/>
      <c r="VHX16" s="110"/>
      <c r="VHY16" s="110"/>
      <c r="VHZ16" s="110"/>
      <c r="VIA16" s="110"/>
      <c r="VIB16" s="110"/>
      <c r="VIC16" s="110"/>
      <c r="VID16" s="110"/>
      <c r="VIE16" s="110"/>
      <c r="VIF16" s="110"/>
      <c r="VIG16" s="110"/>
      <c r="VIH16" s="110"/>
      <c r="VII16" s="110"/>
      <c r="VIJ16" s="110"/>
      <c r="VIK16" s="110"/>
      <c r="VIL16" s="110"/>
      <c r="VIM16" s="110"/>
      <c r="VIN16" s="110"/>
      <c r="VIO16" s="110"/>
      <c r="VIP16" s="110"/>
      <c r="VIQ16" s="110"/>
      <c r="VIR16" s="110"/>
      <c r="VIS16" s="110"/>
      <c r="VIT16" s="110"/>
      <c r="VIU16" s="110"/>
      <c r="VIV16" s="110"/>
      <c r="VIW16" s="110"/>
      <c r="VIX16" s="110"/>
      <c r="VIY16" s="110"/>
      <c r="VIZ16" s="110"/>
      <c r="VJA16" s="110"/>
      <c r="VJB16" s="110"/>
      <c r="VJC16" s="110"/>
      <c r="VJD16" s="110"/>
      <c r="VJE16" s="110"/>
      <c r="VJF16" s="110"/>
      <c r="VJG16" s="110"/>
      <c r="VJH16" s="110"/>
      <c r="VJI16" s="110"/>
      <c r="VJJ16" s="110"/>
      <c r="VJK16" s="110"/>
      <c r="VJL16" s="110"/>
      <c r="VJM16" s="110"/>
      <c r="VJN16" s="110"/>
      <c r="VJO16" s="110"/>
      <c r="VJP16" s="110"/>
      <c r="VJQ16" s="110"/>
      <c r="VJR16" s="110"/>
      <c r="VJS16" s="110"/>
      <c r="VJT16" s="110"/>
      <c r="VJU16" s="110"/>
      <c r="VJV16" s="110"/>
      <c r="VJW16" s="110"/>
      <c r="VJX16" s="110"/>
      <c r="VJY16" s="110"/>
      <c r="VJZ16" s="110"/>
      <c r="VKA16" s="110"/>
      <c r="VKB16" s="110"/>
      <c r="VKC16" s="110"/>
      <c r="VKD16" s="110"/>
      <c r="VKE16" s="110"/>
      <c r="VKF16" s="110"/>
      <c r="VKG16" s="110"/>
      <c r="VKH16" s="110"/>
      <c r="VKI16" s="110"/>
      <c r="VKJ16" s="110"/>
      <c r="VKK16" s="110"/>
      <c r="VKL16" s="110"/>
      <c r="VKM16" s="110"/>
      <c r="VKN16" s="110"/>
      <c r="VKO16" s="110"/>
      <c r="VKP16" s="110"/>
      <c r="VKQ16" s="110"/>
      <c r="VKR16" s="110"/>
      <c r="VKS16" s="110"/>
      <c r="VKT16" s="110"/>
      <c r="VKU16" s="110"/>
      <c r="VKV16" s="110"/>
      <c r="VKW16" s="110"/>
      <c r="VKX16" s="110"/>
      <c r="VKY16" s="110"/>
      <c r="VKZ16" s="110"/>
      <c r="VLA16" s="110"/>
      <c r="VLB16" s="110"/>
      <c r="VLC16" s="110"/>
      <c r="VLD16" s="110"/>
      <c r="VLE16" s="110"/>
      <c r="VLF16" s="110"/>
      <c r="VLG16" s="110"/>
      <c r="VLH16" s="110"/>
      <c r="VLI16" s="110"/>
      <c r="VLJ16" s="110"/>
      <c r="VLK16" s="110"/>
      <c r="VLL16" s="110"/>
      <c r="VLM16" s="110"/>
      <c r="VLN16" s="110"/>
      <c r="VLO16" s="110"/>
      <c r="VLP16" s="110"/>
      <c r="VLQ16" s="110"/>
      <c r="VLR16" s="110"/>
      <c r="VLS16" s="110"/>
      <c r="VLT16" s="110"/>
      <c r="VLU16" s="110"/>
      <c r="VLV16" s="110"/>
      <c r="VLW16" s="110"/>
      <c r="VLX16" s="110"/>
      <c r="VLY16" s="110"/>
      <c r="VLZ16" s="110"/>
      <c r="VMA16" s="110"/>
      <c r="VMB16" s="110"/>
      <c r="VMC16" s="110"/>
      <c r="VMD16" s="110"/>
      <c r="VME16" s="110"/>
      <c r="VMF16" s="110"/>
      <c r="VMG16" s="110"/>
      <c r="VMH16" s="110"/>
      <c r="VMI16" s="110"/>
      <c r="VMJ16" s="110"/>
      <c r="VMK16" s="110"/>
      <c r="VML16" s="110"/>
      <c r="VMM16" s="110"/>
      <c r="VMN16" s="110"/>
      <c r="VMO16" s="110"/>
      <c r="VMP16" s="110"/>
      <c r="VMQ16" s="110"/>
      <c r="VMR16" s="110"/>
      <c r="VMS16" s="110"/>
      <c r="VMT16" s="110"/>
      <c r="VMU16" s="110"/>
      <c r="VMV16" s="110"/>
      <c r="VMW16" s="110"/>
      <c r="VMX16" s="110"/>
      <c r="VMY16" s="110"/>
      <c r="VMZ16" s="110"/>
      <c r="VNA16" s="110"/>
      <c r="VNB16" s="110"/>
      <c r="VNC16" s="110"/>
      <c r="VND16" s="110"/>
      <c r="VNE16" s="110"/>
      <c r="VNF16" s="110"/>
      <c r="VNG16" s="110"/>
      <c r="VNH16" s="110"/>
      <c r="VNI16" s="110"/>
      <c r="VNJ16" s="110"/>
      <c r="VNK16" s="110"/>
      <c r="VNL16" s="110"/>
      <c r="VNM16" s="110"/>
      <c r="VNN16" s="110"/>
      <c r="VNO16" s="110"/>
      <c r="VNP16" s="110"/>
      <c r="VNQ16" s="110"/>
      <c r="VNR16" s="110"/>
      <c r="VNS16" s="110"/>
      <c r="VNT16" s="110"/>
      <c r="VNU16" s="110"/>
      <c r="VNV16" s="110"/>
      <c r="VNW16" s="110"/>
      <c r="VNX16" s="110"/>
      <c r="VNY16" s="110"/>
      <c r="VNZ16" s="110"/>
      <c r="VOA16" s="110"/>
      <c r="VOB16" s="110"/>
      <c r="VOC16" s="110"/>
      <c r="VOD16" s="110"/>
      <c r="VOE16" s="110"/>
      <c r="VOF16" s="110"/>
      <c r="VOG16" s="110"/>
      <c r="VOH16" s="110"/>
      <c r="VOI16" s="110"/>
      <c r="VOJ16" s="110"/>
      <c r="VOK16" s="110"/>
      <c r="VOL16" s="110"/>
      <c r="VOM16" s="110"/>
      <c r="VON16" s="110"/>
      <c r="VOO16" s="110"/>
      <c r="VOP16" s="110"/>
      <c r="VOQ16" s="110"/>
      <c r="VOR16" s="110"/>
      <c r="VOS16" s="110"/>
      <c r="VOT16" s="110"/>
      <c r="VOU16" s="110"/>
      <c r="VOV16" s="110"/>
      <c r="VOW16" s="110"/>
      <c r="VOX16" s="110"/>
      <c r="VOY16" s="110"/>
      <c r="VOZ16" s="110"/>
      <c r="VPA16" s="110"/>
      <c r="VPB16" s="110"/>
      <c r="VPC16" s="110"/>
      <c r="VPD16" s="110"/>
      <c r="VPE16" s="110"/>
      <c r="VPF16" s="110"/>
      <c r="VPG16" s="110"/>
      <c r="VPH16" s="110"/>
      <c r="VPI16" s="110"/>
      <c r="VPJ16" s="110"/>
      <c r="VPK16" s="110"/>
      <c r="VPL16" s="110"/>
      <c r="VPM16" s="110"/>
      <c r="VPN16" s="110"/>
      <c r="VPO16" s="110"/>
      <c r="VPP16" s="110"/>
      <c r="VPQ16" s="110"/>
      <c r="VPR16" s="110"/>
      <c r="VPS16" s="110"/>
      <c r="VPT16" s="110"/>
      <c r="VPU16" s="110"/>
      <c r="VPV16" s="110"/>
      <c r="VPW16" s="110"/>
      <c r="VPX16" s="110"/>
      <c r="VPY16" s="110"/>
      <c r="VPZ16" s="110"/>
      <c r="VQA16" s="110"/>
      <c r="VQB16" s="110"/>
      <c r="VQC16" s="110"/>
      <c r="VQD16" s="110"/>
      <c r="VQE16" s="110"/>
      <c r="VQF16" s="110"/>
      <c r="VQG16" s="110"/>
      <c r="VQH16" s="110"/>
      <c r="VQI16" s="110"/>
      <c r="VQJ16" s="110"/>
      <c r="VQK16" s="110"/>
      <c r="VQL16" s="110"/>
      <c r="VQM16" s="110"/>
      <c r="VQN16" s="110"/>
      <c r="VQO16" s="110"/>
      <c r="VQP16" s="110"/>
      <c r="VQQ16" s="110"/>
      <c r="VQR16" s="110"/>
      <c r="VQS16" s="110"/>
      <c r="VQT16" s="110"/>
      <c r="VQU16" s="110"/>
      <c r="VQV16" s="110"/>
      <c r="VQW16" s="110"/>
      <c r="VQX16" s="110"/>
      <c r="VQY16" s="110"/>
      <c r="VQZ16" s="110"/>
      <c r="VRA16" s="110"/>
      <c r="VRB16" s="110"/>
      <c r="VRC16" s="110"/>
      <c r="VRD16" s="110"/>
      <c r="VRE16" s="110"/>
      <c r="VRF16" s="110"/>
      <c r="VRG16" s="110"/>
      <c r="VRH16" s="110"/>
      <c r="VRI16" s="110"/>
      <c r="VRJ16" s="110"/>
      <c r="VRK16" s="110"/>
      <c r="VRL16" s="110"/>
      <c r="VRM16" s="110"/>
      <c r="VRN16" s="110"/>
      <c r="VRO16" s="110"/>
      <c r="VRP16" s="110"/>
      <c r="VRQ16" s="110"/>
      <c r="VRR16" s="110"/>
      <c r="VRS16" s="110"/>
      <c r="VRT16" s="110"/>
      <c r="VRU16" s="110"/>
      <c r="VRV16" s="110"/>
      <c r="VRW16" s="110"/>
      <c r="VRX16" s="110"/>
      <c r="VRY16" s="110"/>
      <c r="VRZ16" s="110"/>
      <c r="VSA16" s="110"/>
      <c r="VSB16" s="110"/>
      <c r="VSC16" s="110"/>
      <c r="VSD16" s="110"/>
      <c r="VSE16" s="110"/>
      <c r="VSF16" s="110"/>
      <c r="VSG16" s="110"/>
      <c r="VSH16" s="110"/>
      <c r="VSI16" s="110"/>
      <c r="VSJ16" s="110"/>
      <c r="VSK16" s="110"/>
      <c r="VSL16" s="110"/>
      <c r="VSM16" s="110"/>
      <c r="VSN16" s="110"/>
      <c r="VSO16" s="110"/>
      <c r="VSP16" s="110"/>
      <c r="VSQ16" s="110"/>
      <c r="VSR16" s="110"/>
      <c r="VSS16" s="110"/>
      <c r="VST16" s="110"/>
      <c r="VSU16" s="110"/>
      <c r="VSV16" s="110"/>
      <c r="VSW16" s="110"/>
      <c r="VSX16" s="110"/>
      <c r="VSY16" s="110"/>
      <c r="VSZ16" s="110"/>
      <c r="VTA16" s="110"/>
      <c r="VTB16" s="110"/>
      <c r="VTC16" s="110"/>
      <c r="VTD16" s="110"/>
      <c r="VTE16" s="110"/>
      <c r="VTF16" s="110"/>
      <c r="VTG16" s="110"/>
      <c r="VTH16" s="110"/>
      <c r="VTI16" s="110"/>
      <c r="VTJ16" s="110"/>
      <c r="VTK16" s="110"/>
      <c r="VTL16" s="110"/>
      <c r="VTM16" s="110"/>
      <c r="VTN16" s="110"/>
      <c r="VTO16" s="110"/>
      <c r="VTP16" s="110"/>
      <c r="VTQ16" s="110"/>
      <c r="VTR16" s="110"/>
      <c r="VTS16" s="110"/>
      <c r="VTT16" s="110"/>
      <c r="VTU16" s="110"/>
      <c r="VTV16" s="110"/>
      <c r="VTW16" s="110"/>
      <c r="VTX16" s="110"/>
      <c r="VTY16" s="110"/>
      <c r="VTZ16" s="110"/>
      <c r="VUA16" s="110"/>
      <c r="VUB16" s="110"/>
      <c r="VUC16" s="110"/>
      <c r="VUD16" s="110"/>
      <c r="VUE16" s="110"/>
      <c r="VUF16" s="110"/>
      <c r="VUG16" s="110"/>
      <c r="VUH16" s="110"/>
      <c r="VUI16" s="110"/>
      <c r="VUJ16" s="110"/>
      <c r="VUK16" s="110"/>
      <c r="VUL16" s="110"/>
      <c r="VUM16" s="110"/>
      <c r="VUN16" s="110"/>
      <c r="VUO16" s="110"/>
      <c r="VUP16" s="110"/>
      <c r="VUQ16" s="110"/>
      <c r="VUR16" s="110"/>
      <c r="VUS16" s="110"/>
      <c r="VUT16" s="110"/>
      <c r="VUU16" s="110"/>
      <c r="VUV16" s="110"/>
      <c r="VUW16" s="110"/>
      <c r="VUX16" s="110"/>
      <c r="VUY16" s="110"/>
      <c r="VUZ16" s="110"/>
      <c r="VVA16" s="110"/>
      <c r="VVB16" s="110"/>
      <c r="VVC16" s="110"/>
      <c r="VVD16" s="110"/>
      <c r="VVE16" s="110"/>
      <c r="VVF16" s="110"/>
      <c r="VVG16" s="110"/>
      <c r="VVH16" s="110"/>
      <c r="VVI16" s="110"/>
      <c r="VVJ16" s="110"/>
      <c r="VVK16" s="110"/>
      <c r="VVL16" s="110"/>
      <c r="VVM16" s="110"/>
      <c r="VVN16" s="110"/>
      <c r="VVO16" s="110"/>
      <c r="VVP16" s="110"/>
      <c r="VVQ16" s="110"/>
      <c r="VVR16" s="110"/>
      <c r="VVS16" s="110"/>
      <c r="VVT16" s="110"/>
      <c r="VVU16" s="110"/>
      <c r="VVV16" s="110"/>
      <c r="VVW16" s="110"/>
      <c r="VVX16" s="110"/>
      <c r="VVY16" s="110"/>
      <c r="VVZ16" s="110"/>
      <c r="VWA16" s="110"/>
      <c r="VWB16" s="110"/>
      <c r="VWC16" s="110"/>
      <c r="VWD16" s="110"/>
      <c r="VWE16" s="110"/>
      <c r="VWF16" s="110"/>
      <c r="VWG16" s="110"/>
      <c r="VWH16" s="110"/>
      <c r="VWI16" s="110"/>
      <c r="VWJ16" s="110"/>
      <c r="VWK16" s="110"/>
      <c r="VWL16" s="110"/>
      <c r="VWM16" s="110"/>
      <c r="VWN16" s="110"/>
      <c r="VWO16" s="110"/>
      <c r="VWP16" s="110"/>
      <c r="VWQ16" s="110"/>
      <c r="VWR16" s="110"/>
      <c r="VWS16" s="110"/>
      <c r="VWT16" s="110"/>
      <c r="VWU16" s="110"/>
      <c r="VWV16" s="110"/>
      <c r="VWW16" s="110"/>
      <c r="VWX16" s="110"/>
      <c r="VWY16" s="110"/>
      <c r="VWZ16" s="110"/>
      <c r="VXA16" s="110"/>
      <c r="VXB16" s="110"/>
      <c r="VXC16" s="110"/>
      <c r="VXD16" s="110"/>
      <c r="VXE16" s="110"/>
      <c r="VXF16" s="110"/>
      <c r="VXG16" s="110"/>
      <c r="VXH16" s="110"/>
      <c r="VXI16" s="110"/>
      <c r="VXJ16" s="110"/>
      <c r="VXK16" s="110"/>
      <c r="VXL16" s="110"/>
      <c r="VXM16" s="110"/>
      <c r="VXN16" s="110"/>
      <c r="VXO16" s="110"/>
      <c r="VXP16" s="110"/>
      <c r="VXQ16" s="110"/>
      <c r="VXR16" s="110"/>
      <c r="VXS16" s="110"/>
      <c r="VXT16" s="110"/>
      <c r="VXU16" s="110"/>
      <c r="VXV16" s="110"/>
      <c r="VXW16" s="110"/>
      <c r="VXX16" s="110"/>
      <c r="VXY16" s="110"/>
      <c r="VXZ16" s="110"/>
      <c r="VYA16" s="110"/>
      <c r="VYB16" s="110"/>
      <c r="VYC16" s="110"/>
      <c r="VYD16" s="110"/>
      <c r="VYE16" s="110"/>
      <c r="VYF16" s="110"/>
      <c r="VYG16" s="110"/>
      <c r="VYH16" s="110"/>
      <c r="VYI16" s="110"/>
      <c r="VYJ16" s="110"/>
      <c r="VYK16" s="110"/>
      <c r="VYL16" s="110"/>
      <c r="VYM16" s="110"/>
      <c r="VYN16" s="110"/>
      <c r="VYO16" s="110"/>
      <c r="VYP16" s="110"/>
      <c r="VYQ16" s="110"/>
      <c r="VYR16" s="110"/>
      <c r="VYS16" s="110"/>
      <c r="VYT16" s="110"/>
      <c r="VYU16" s="110"/>
      <c r="VYV16" s="110"/>
      <c r="VYW16" s="110"/>
      <c r="VYX16" s="110"/>
      <c r="VYY16" s="110"/>
      <c r="VYZ16" s="110"/>
      <c r="VZA16" s="110"/>
      <c r="VZB16" s="110"/>
      <c r="VZC16" s="110"/>
      <c r="VZD16" s="110"/>
      <c r="VZE16" s="110"/>
      <c r="VZF16" s="110"/>
      <c r="VZG16" s="110"/>
      <c r="VZH16" s="110"/>
      <c r="VZI16" s="110"/>
      <c r="VZJ16" s="110"/>
      <c r="VZK16" s="110"/>
      <c r="VZL16" s="110"/>
      <c r="VZM16" s="110"/>
      <c r="VZN16" s="110"/>
      <c r="VZO16" s="110"/>
      <c r="VZP16" s="110"/>
      <c r="VZQ16" s="110"/>
      <c r="VZR16" s="110"/>
      <c r="VZS16" s="110"/>
      <c r="VZT16" s="110"/>
      <c r="VZU16" s="110"/>
      <c r="VZV16" s="110"/>
      <c r="VZW16" s="110"/>
      <c r="VZX16" s="110"/>
      <c r="VZY16" s="110"/>
      <c r="VZZ16" s="110"/>
      <c r="WAA16" s="110"/>
      <c r="WAB16" s="110"/>
      <c r="WAC16" s="110"/>
      <c r="WAD16" s="110"/>
      <c r="WAE16" s="110"/>
      <c r="WAF16" s="110"/>
      <c r="WAG16" s="110"/>
      <c r="WAH16" s="110"/>
      <c r="WAI16" s="110"/>
      <c r="WAJ16" s="110"/>
      <c r="WAK16" s="110"/>
      <c r="WAL16" s="110"/>
      <c r="WAM16" s="110"/>
      <c r="WAN16" s="110"/>
      <c r="WAO16" s="110"/>
      <c r="WAP16" s="110"/>
      <c r="WAQ16" s="110"/>
      <c r="WAR16" s="110"/>
      <c r="WAS16" s="110"/>
      <c r="WAT16" s="110"/>
      <c r="WAU16" s="110"/>
      <c r="WAV16" s="110"/>
      <c r="WAW16" s="110"/>
      <c r="WAX16" s="110"/>
      <c r="WAY16" s="110"/>
      <c r="WAZ16" s="110"/>
      <c r="WBA16" s="110"/>
      <c r="WBB16" s="110"/>
      <c r="WBC16" s="110"/>
      <c r="WBD16" s="110"/>
      <c r="WBE16" s="110"/>
      <c r="WBF16" s="110"/>
      <c r="WBG16" s="110"/>
      <c r="WBH16" s="110"/>
      <c r="WBI16" s="110"/>
      <c r="WBJ16" s="110"/>
      <c r="WBK16" s="110"/>
      <c r="WBL16" s="110"/>
      <c r="WBM16" s="110"/>
      <c r="WBN16" s="110"/>
      <c r="WBO16" s="110"/>
      <c r="WBP16" s="110"/>
      <c r="WBQ16" s="110"/>
      <c r="WBR16" s="110"/>
      <c r="WBS16" s="110"/>
      <c r="WBT16" s="110"/>
      <c r="WBU16" s="110"/>
      <c r="WBV16" s="110"/>
      <c r="WBW16" s="110"/>
      <c r="WBX16" s="110"/>
      <c r="WBY16" s="110"/>
      <c r="WBZ16" s="110"/>
      <c r="WCA16" s="110"/>
      <c r="WCB16" s="110"/>
      <c r="WCC16" s="110"/>
      <c r="WCD16" s="110"/>
      <c r="WCE16" s="110"/>
      <c r="WCF16" s="110"/>
      <c r="WCG16" s="110"/>
      <c r="WCH16" s="110"/>
      <c r="WCI16" s="110"/>
      <c r="WCJ16" s="110"/>
      <c r="WCK16" s="110"/>
      <c r="WCL16" s="110"/>
      <c r="WCM16" s="110"/>
      <c r="WCN16" s="110"/>
      <c r="WCO16" s="110"/>
      <c r="WCP16" s="110"/>
      <c r="WCQ16" s="110"/>
      <c r="WCR16" s="110"/>
      <c r="WCS16" s="110"/>
      <c r="WCT16" s="110"/>
      <c r="WCU16" s="110"/>
      <c r="WCV16" s="110"/>
      <c r="WCW16" s="110"/>
      <c r="WCX16" s="110"/>
      <c r="WCY16" s="110"/>
      <c r="WCZ16" s="110"/>
      <c r="WDA16" s="110"/>
      <c r="WDB16" s="110"/>
      <c r="WDC16" s="110"/>
      <c r="WDD16" s="110"/>
      <c r="WDE16" s="110"/>
      <c r="WDF16" s="110"/>
      <c r="WDG16" s="110"/>
      <c r="WDH16" s="110"/>
      <c r="WDI16" s="110"/>
      <c r="WDJ16" s="110"/>
      <c r="WDK16" s="110"/>
      <c r="WDL16" s="110"/>
      <c r="WDM16" s="110"/>
      <c r="WDN16" s="110"/>
      <c r="WDO16" s="110"/>
      <c r="WDP16" s="110"/>
      <c r="WDQ16" s="110"/>
      <c r="WDR16" s="110"/>
      <c r="WDS16" s="110"/>
      <c r="WDT16" s="110"/>
      <c r="WDU16" s="110"/>
      <c r="WDV16" s="110"/>
      <c r="WDW16" s="110"/>
      <c r="WDX16" s="110"/>
      <c r="WDY16" s="110"/>
      <c r="WDZ16" s="110"/>
      <c r="WEA16" s="110"/>
      <c r="WEB16" s="110"/>
      <c r="WEC16" s="110"/>
      <c r="WED16" s="110"/>
      <c r="WEE16" s="110"/>
      <c r="WEF16" s="110"/>
      <c r="WEG16" s="110"/>
      <c r="WEH16" s="110"/>
      <c r="WEI16" s="110"/>
      <c r="WEJ16" s="110"/>
      <c r="WEK16" s="110"/>
      <c r="WEL16" s="110"/>
      <c r="WEM16" s="110"/>
      <c r="WEN16" s="110"/>
      <c r="WEO16" s="110"/>
      <c r="WEP16" s="110"/>
      <c r="WEQ16" s="110"/>
      <c r="WER16" s="110"/>
      <c r="WES16" s="110"/>
      <c r="WET16" s="110"/>
      <c r="WEU16" s="110"/>
      <c r="WEV16" s="110"/>
      <c r="WEW16" s="110"/>
      <c r="WEX16" s="110"/>
      <c r="WEY16" s="110"/>
      <c r="WEZ16" s="110"/>
      <c r="WFA16" s="110"/>
      <c r="WFB16" s="110"/>
      <c r="WFC16" s="110"/>
      <c r="WFD16" s="110"/>
      <c r="WFE16" s="110"/>
      <c r="WFF16" s="110"/>
      <c r="WFG16" s="110"/>
      <c r="WFH16" s="110"/>
      <c r="WFI16" s="110"/>
      <c r="WFJ16" s="110"/>
      <c r="WFK16" s="110"/>
      <c r="WFL16" s="110"/>
      <c r="WFM16" s="110"/>
      <c r="WFN16" s="110"/>
      <c r="WFO16" s="110"/>
      <c r="WFP16" s="110"/>
      <c r="WFQ16" s="110"/>
      <c r="WFR16" s="110"/>
      <c r="WFS16" s="110"/>
      <c r="WFT16" s="110"/>
      <c r="WFU16" s="110"/>
      <c r="WFV16" s="110"/>
      <c r="WFW16" s="110"/>
      <c r="WFX16" s="110"/>
      <c r="WFY16" s="110"/>
      <c r="WFZ16" s="110"/>
      <c r="WGA16" s="110"/>
      <c r="WGB16" s="110"/>
      <c r="WGC16" s="110"/>
      <c r="WGD16" s="110"/>
      <c r="WGE16" s="110"/>
      <c r="WGF16" s="110"/>
      <c r="WGG16" s="110"/>
      <c r="WGH16" s="110"/>
      <c r="WGI16" s="110"/>
      <c r="WGJ16" s="110"/>
      <c r="WGK16" s="110"/>
      <c r="WGL16" s="110"/>
      <c r="WGM16" s="110"/>
      <c r="WGN16" s="110"/>
      <c r="WGO16" s="110"/>
      <c r="WGP16" s="110"/>
      <c r="WGQ16" s="110"/>
      <c r="WGR16" s="110"/>
      <c r="WGS16" s="110"/>
      <c r="WGT16" s="110"/>
      <c r="WGU16" s="110"/>
      <c r="WGV16" s="110"/>
      <c r="WGW16" s="110"/>
      <c r="WGX16" s="110"/>
      <c r="WGY16" s="110"/>
      <c r="WGZ16" s="110"/>
      <c r="WHA16" s="110"/>
      <c r="WHB16" s="110"/>
      <c r="WHC16" s="110"/>
      <c r="WHD16" s="110"/>
      <c r="WHE16" s="110"/>
      <c r="WHF16" s="110"/>
      <c r="WHG16" s="110"/>
      <c r="WHH16" s="110"/>
      <c r="WHI16" s="110"/>
      <c r="WHJ16" s="110"/>
      <c r="WHK16" s="110"/>
      <c r="WHL16" s="110"/>
      <c r="WHM16" s="110"/>
      <c r="WHN16" s="110"/>
      <c r="WHO16" s="110"/>
      <c r="WHP16" s="110"/>
      <c r="WHQ16" s="110"/>
      <c r="WHR16" s="110"/>
      <c r="WHS16" s="110"/>
      <c r="WHT16" s="110"/>
      <c r="WHU16" s="110"/>
      <c r="WHV16" s="110"/>
      <c r="WHW16" s="110"/>
      <c r="WHX16" s="110"/>
      <c r="WHY16" s="110"/>
      <c r="WHZ16" s="110"/>
      <c r="WIA16" s="110"/>
      <c r="WIB16" s="110"/>
      <c r="WIC16" s="110"/>
      <c r="WID16" s="110"/>
      <c r="WIE16" s="110"/>
      <c r="WIF16" s="110"/>
      <c r="WIG16" s="110"/>
      <c r="WIH16" s="110"/>
      <c r="WII16" s="110"/>
      <c r="WIJ16" s="110"/>
      <c r="WIK16" s="110"/>
      <c r="WIL16" s="110"/>
      <c r="WIM16" s="110"/>
      <c r="WIN16" s="110"/>
      <c r="WIO16" s="110"/>
      <c r="WIP16" s="110"/>
      <c r="WIQ16" s="110"/>
      <c r="WIR16" s="110"/>
      <c r="WIS16" s="110"/>
      <c r="WIT16" s="110"/>
      <c r="WIU16" s="110"/>
      <c r="WIV16" s="110"/>
      <c r="WIW16" s="110"/>
      <c r="WIX16" s="110"/>
      <c r="WIY16" s="110"/>
      <c r="WIZ16" s="110"/>
      <c r="WJA16" s="110"/>
      <c r="WJB16" s="110"/>
      <c r="WJC16" s="110"/>
      <c r="WJD16" s="110"/>
      <c r="WJE16" s="110"/>
      <c r="WJF16" s="110"/>
      <c r="WJG16" s="110"/>
      <c r="WJH16" s="110"/>
      <c r="WJI16" s="110"/>
      <c r="WJJ16" s="110"/>
      <c r="WJK16" s="110"/>
      <c r="WJL16" s="110"/>
      <c r="WJM16" s="110"/>
      <c r="WJN16" s="110"/>
      <c r="WJO16" s="110"/>
      <c r="WJP16" s="110"/>
      <c r="WJQ16" s="110"/>
      <c r="WJR16" s="110"/>
      <c r="WJS16" s="110"/>
      <c r="WJT16" s="110"/>
      <c r="WJU16" s="110"/>
      <c r="WJV16" s="110"/>
      <c r="WJW16" s="110"/>
      <c r="WJX16" s="110"/>
      <c r="WJY16" s="110"/>
      <c r="WJZ16" s="110"/>
      <c r="WKA16" s="110"/>
      <c r="WKB16" s="110"/>
      <c r="WKC16" s="110"/>
      <c r="WKD16" s="110"/>
      <c r="WKE16" s="110"/>
      <c r="WKF16" s="110"/>
      <c r="WKG16" s="110"/>
      <c r="WKH16" s="110"/>
      <c r="WKI16" s="110"/>
      <c r="WKJ16" s="110"/>
      <c r="WKK16" s="110"/>
      <c r="WKL16" s="110"/>
      <c r="WKM16" s="110"/>
      <c r="WKN16" s="110"/>
      <c r="WKO16" s="110"/>
      <c r="WKP16" s="110"/>
      <c r="WKQ16" s="110"/>
      <c r="WKR16" s="110"/>
      <c r="WKS16" s="110"/>
      <c r="WKT16" s="110"/>
      <c r="WKU16" s="110"/>
      <c r="WKV16" s="110"/>
      <c r="WKW16" s="110"/>
      <c r="WKX16" s="110"/>
      <c r="WKY16" s="110"/>
      <c r="WKZ16" s="110"/>
      <c r="WLA16" s="110"/>
      <c r="WLB16" s="110"/>
      <c r="WLC16" s="110"/>
      <c r="WLD16" s="110"/>
      <c r="WLE16" s="110"/>
      <c r="WLF16" s="110"/>
      <c r="WLG16" s="110"/>
      <c r="WLH16" s="110"/>
      <c r="WLI16" s="110"/>
      <c r="WLJ16" s="110"/>
      <c r="WLK16" s="110"/>
      <c r="WLL16" s="110"/>
      <c r="WLM16" s="110"/>
      <c r="WLN16" s="110"/>
      <c r="WLO16" s="110"/>
      <c r="WLP16" s="110"/>
      <c r="WLQ16" s="110"/>
      <c r="WLR16" s="110"/>
      <c r="WLS16" s="110"/>
      <c r="WLT16" s="110"/>
      <c r="WLU16" s="110"/>
      <c r="WLV16" s="110"/>
      <c r="WLW16" s="110"/>
      <c r="WLX16" s="110"/>
      <c r="WLY16" s="110"/>
      <c r="WLZ16" s="110"/>
      <c r="WMA16" s="110"/>
      <c r="WMB16" s="110"/>
      <c r="WMC16" s="110"/>
      <c r="WMD16" s="110"/>
      <c r="WME16" s="110"/>
      <c r="WMF16" s="110"/>
      <c r="WMG16" s="110"/>
      <c r="WMH16" s="110"/>
      <c r="WMI16" s="110"/>
      <c r="WMJ16" s="110"/>
      <c r="WMK16" s="110"/>
      <c r="WML16" s="110"/>
      <c r="WMM16" s="110"/>
      <c r="WMN16" s="110"/>
      <c r="WMO16" s="110"/>
      <c r="WMP16" s="110"/>
      <c r="WMQ16" s="110"/>
      <c r="WMR16" s="110"/>
      <c r="WMS16" s="110"/>
      <c r="WMT16" s="110"/>
      <c r="WMU16" s="110"/>
      <c r="WMV16" s="110"/>
      <c r="WMW16" s="110"/>
      <c r="WMX16" s="110"/>
      <c r="WMY16" s="110"/>
      <c r="WMZ16" s="110"/>
      <c r="WNA16" s="110"/>
      <c r="WNB16" s="110"/>
      <c r="WNC16" s="110"/>
      <c r="WND16" s="110"/>
      <c r="WNE16" s="110"/>
      <c r="WNF16" s="110"/>
      <c r="WNG16" s="110"/>
      <c r="WNH16" s="110"/>
      <c r="WNI16" s="110"/>
      <c r="WNJ16" s="110"/>
      <c r="WNK16" s="110"/>
      <c r="WNL16" s="110"/>
      <c r="WNM16" s="110"/>
      <c r="WNN16" s="110"/>
      <c r="WNO16" s="110"/>
      <c r="WNP16" s="110"/>
      <c r="WNQ16" s="110"/>
      <c r="WNR16" s="110"/>
      <c r="WNS16" s="110"/>
      <c r="WNT16" s="110"/>
      <c r="WNU16" s="110"/>
      <c r="WNV16" s="110"/>
      <c r="WNW16" s="110"/>
      <c r="WNX16" s="110"/>
      <c r="WNY16" s="110"/>
      <c r="WNZ16" s="110"/>
      <c r="WOA16" s="110"/>
      <c r="WOB16" s="110"/>
      <c r="WOC16" s="110"/>
      <c r="WOD16" s="110"/>
      <c r="WOE16" s="110"/>
      <c r="WOF16" s="110"/>
      <c r="WOG16" s="110"/>
      <c r="WOH16" s="110"/>
      <c r="WOI16" s="110"/>
      <c r="WOJ16" s="110"/>
      <c r="WOK16" s="110"/>
      <c r="WOL16" s="110"/>
      <c r="WOM16" s="110"/>
      <c r="WON16" s="110"/>
      <c r="WOO16" s="110"/>
      <c r="WOP16" s="110"/>
      <c r="WOQ16" s="110"/>
      <c r="WOR16" s="110"/>
      <c r="WOS16" s="110"/>
      <c r="WOT16" s="110"/>
      <c r="WOU16" s="110"/>
      <c r="WOV16" s="110"/>
      <c r="WOW16" s="110"/>
      <c r="WOX16" s="110"/>
      <c r="WOY16" s="110"/>
      <c r="WOZ16" s="110"/>
      <c r="WPA16" s="110"/>
      <c r="WPB16" s="110"/>
      <c r="WPC16" s="110"/>
      <c r="WPD16" s="110"/>
      <c r="WPE16" s="110"/>
      <c r="WPF16" s="110"/>
      <c r="WPG16" s="110"/>
      <c r="WPH16" s="110"/>
      <c r="WPI16" s="110"/>
      <c r="WPJ16" s="110"/>
      <c r="WPK16" s="110"/>
      <c r="WPL16" s="110"/>
      <c r="WPM16" s="110"/>
      <c r="WPN16" s="110"/>
      <c r="WPO16" s="110"/>
      <c r="WPP16" s="110"/>
      <c r="WPQ16" s="110"/>
      <c r="WPR16" s="110"/>
      <c r="WPS16" s="110"/>
      <c r="WPT16" s="110"/>
      <c r="WPU16" s="110"/>
      <c r="WPV16" s="110"/>
      <c r="WPW16" s="110"/>
      <c r="WPX16" s="110"/>
      <c r="WPY16" s="110"/>
      <c r="WPZ16" s="110"/>
      <c r="WQA16" s="110"/>
      <c r="WQB16" s="110"/>
      <c r="WQC16" s="110"/>
      <c r="WQD16" s="110"/>
      <c r="WQE16" s="110"/>
      <c r="WQF16" s="110"/>
      <c r="WQG16" s="110"/>
      <c r="WQH16" s="110"/>
      <c r="WQI16" s="110"/>
      <c r="WQJ16" s="110"/>
      <c r="WQK16" s="110"/>
      <c r="WQL16" s="110"/>
      <c r="WQM16" s="110"/>
      <c r="WQN16" s="110"/>
      <c r="WQO16" s="110"/>
      <c r="WQP16" s="110"/>
      <c r="WQQ16" s="110"/>
      <c r="WQR16" s="110"/>
      <c r="WQS16" s="110"/>
      <c r="WQT16" s="110"/>
      <c r="WQU16" s="110"/>
      <c r="WQV16" s="110"/>
      <c r="WQW16" s="110"/>
      <c r="WQX16" s="110"/>
      <c r="WQY16" s="110"/>
      <c r="WQZ16" s="110"/>
      <c r="WRA16" s="110"/>
      <c r="WRB16" s="110"/>
      <c r="WRC16" s="110"/>
      <c r="WRD16" s="110"/>
      <c r="WRE16" s="110"/>
      <c r="WRF16" s="110"/>
      <c r="WRG16" s="110"/>
      <c r="WRH16" s="110"/>
      <c r="WRI16" s="110"/>
      <c r="WRJ16" s="110"/>
      <c r="WRK16" s="110"/>
      <c r="WRL16" s="110"/>
      <c r="WRM16" s="110"/>
      <c r="WRN16" s="110"/>
      <c r="WRO16" s="110"/>
      <c r="WRP16" s="110"/>
      <c r="WRQ16" s="110"/>
      <c r="WRR16" s="110"/>
      <c r="WRS16" s="110"/>
      <c r="WRT16" s="110"/>
      <c r="WRU16" s="110"/>
      <c r="WRV16" s="110"/>
      <c r="WRW16" s="110"/>
      <c r="WRX16" s="110"/>
      <c r="WRY16" s="110"/>
      <c r="WRZ16" s="110"/>
      <c r="WSA16" s="110"/>
      <c r="WSB16" s="110"/>
      <c r="WSC16" s="110"/>
      <c r="WSD16" s="110"/>
      <c r="WSE16" s="110"/>
      <c r="WSF16" s="110"/>
      <c r="WSG16" s="110"/>
      <c r="WSH16" s="110"/>
      <c r="WSI16" s="110"/>
      <c r="WSJ16" s="110"/>
      <c r="WSK16" s="110"/>
      <c r="WSL16" s="110"/>
      <c r="WSM16" s="110"/>
      <c r="WSN16" s="110"/>
      <c r="WSO16" s="110"/>
      <c r="WSP16" s="110"/>
      <c r="WSQ16" s="110"/>
      <c r="WSR16" s="110"/>
      <c r="WSS16" s="110"/>
      <c r="WST16" s="110"/>
      <c r="WSU16" s="110"/>
      <c r="WSV16" s="110"/>
      <c r="WSW16" s="110"/>
      <c r="WSX16" s="110"/>
      <c r="WSY16" s="110"/>
      <c r="WSZ16" s="110"/>
      <c r="WTA16" s="110"/>
      <c r="WTB16" s="110"/>
      <c r="WTC16" s="110"/>
      <c r="WTD16" s="110"/>
      <c r="WTE16" s="110"/>
      <c r="WTF16" s="110"/>
      <c r="WTG16" s="110"/>
      <c r="WTH16" s="110"/>
      <c r="WTI16" s="110"/>
      <c r="WTJ16" s="110"/>
      <c r="WTK16" s="110"/>
      <c r="WTL16" s="110"/>
      <c r="WTM16" s="110"/>
      <c r="WTN16" s="110"/>
      <c r="WTO16" s="110"/>
      <c r="WTP16" s="110"/>
      <c r="WTQ16" s="110"/>
      <c r="WTR16" s="110"/>
      <c r="WTS16" s="110"/>
      <c r="WTT16" s="110"/>
      <c r="WTU16" s="110"/>
      <c r="WTV16" s="110"/>
      <c r="WTW16" s="110"/>
      <c r="WTX16" s="110"/>
      <c r="WTY16" s="110"/>
      <c r="WTZ16" s="110"/>
      <c r="WUA16" s="110"/>
      <c r="WUB16" s="110"/>
      <c r="WUC16" s="110"/>
      <c r="WUD16" s="110"/>
      <c r="WUE16" s="110"/>
      <c r="WUF16" s="110"/>
      <c r="WUG16" s="110"/>
      <c r="WUH16" s="110"/>
      <c r="WUI16" s="110"/>
      <c r="WUJ16" s="110"/>
      <c r="WUK16" s="110"/>
      <c r="WUL16" s="110"/>
      <c r="WUM16" s="110"/>
      <c r="WUN16" s="110"/>
      <c r="WUO16" s="110"/>
      <c r="WUP16" s="110"/>
      <c r="WUQ16" s="110"/>
      <c r="WUR16" s="110"/>
      <c r="WUS16" s="110"/>
      <c r="WUT16" s="110"/>
      <c r="WUU16" s="110"/>
      <c r="WUV16" s="110"/>
      <c r="WUW16" s="110"/>
      <c r="WUX16" s="110"/>
      <c r="WUY16" s="110"/>
      <c r="WUZ16" s="110"/>
      <c r="WVA16" s="110"/>
      <c r="WVB16" s="110"/>
      <c r="WVC16" s="110"/>
      <c r="WVD16" s="110"/>
      <c r="WVE16" s="110"/>
      <c r="WVF16" s="110"/>
      <c r="WVG16" s="110"/>
      <c r="WVH16" s="110"/>
      <c r="WVI16" s="110"/>
      <c r="WVJ16" s="110"/>
      <c r="WVK16" s="110"/>
      <c r="WVL16" s="110"/>
      <c r="WVM16" s="110"/>
      <c r="WVN16" s="110"/>
      <c r="WVO16" s="110"/>
      <c r="WVP16" s="110"/>
      <c r="WVQ16" s="110"/>
      <c r="WVR16" s="110"/>
      <c r="WVS16" s="110"/>
      <c r="WVT16" s="110"/>
      <c r="WVU16" s="110"/>
      <c r="WVV16" s="110"/>
      <c r="WVW16" s="110"/>
      <c r="WVX16" s="110"/>
      <c r="WVY16" s="110"/>
      <c r="WVZ16" s="110"/>
      <c r="WWA16" s="110"/>
      <c r="WWB16" s="110"/>
      <c r="WWC16" s="110"/>
      <c r="WWD16" s="110"/>
      <c r="WWE16" s="110"/>
      <c r="WWF16" s="110"/>
      <c r="WWG16" s="110"/>
      <c r="WWH16" s="110"/>
      <c r="WWI16" s="110"/>
      <c r="WWJ16" s="110"/>
      <c r="WWK16" s="110"/>
      <c r="WWL16" s="110"/>
      <c r="WWM16" s="110"/>
      <c r="WWN16" s="110"/>
      <c r="WWO16" s="110"/>
      <c r="WWP16" s="110"/>
      <c r="WWQ16" s="110"/>
      <c r="WWR16" s="110"/>
      <c r="WWS16" s="110"/>
      <c r="WWT16" s="110"/>
      <c r="WWU16" s="110"/>
      <c r="WWV16" s="110"/>
      <c r="WWW16" s="110"/>
      <c r="WWX16" s="110"/>
      <c r="WWY16" s="110"/>
      <c r="WWZ16" s="110"/>
      <c r="WXA16" s="110"/>
      <c r="WXB16" s="110"/>
      <c r="WXC16" s="110"/>
      <c r="WXD16" s="110"/>
      <c r="WXE16" s="110"/>
      <c r="WXF16" s="110"/>
      <c r="WXG16" s="110"/>
      <c r="WXH16" s="110"/>
      <c r="WXI16" s="110"/>
      <c r="WXJ16" s="110"/>
      <c r="WXK16" s="110"/>
      <c r="WXL16" s="110"/>
      <c r="WXM16" s="110"/>
      <c r="WXN16" s="110"/>
      <c r="WXO16" s="110"/>
      <c r="WXP16" s="110"/>
      <c r="WXQ16" s="110"/>
      <c r="WXR16" s="110"/>
      <c r="WXS16" s="110"/>
      <c r="WXT16" s="110"/>
      <c r="WXU16" s="110"/>
      <c r="WXV16" s="110"/>
      <c r="WXW16" s="110"/>
      <c r="WXX16" s="110"/>
      <c r="WXY16" s="110"/>
      <c r="WXZ16" s="110"/>
      <c r="WYA16" s="110"/>
      <c r="WYB16" s="110"/>
      <c r="WYC16" s="110"/>
      <c r="WYD16" s="110"/>
      <c r="WYE16" s="110"/>
      <c r="WYF16" s="110"/>
      <c r="WYG16" s="110"/>
      <c r="WYH16" s="110"/>
      <c r="WYI16" s="110"/>
      <c r="WYJ16" s="110"/>
      <c r="WYK16" s="110"/>
      <c r="WYL16" s="110"/>
      <c r="WYM16" s="110"/>
      <c r="WYN16" s="110"/>
      <c r="WYO16" s="110"/>
      <c r="WYP16" s="110"/>
      <c r="WYQ16" s="110"/>
      <c r="WYR16" s="110"/>
      <c r="WYS16" s="110"/>
      <c r="WYT16" s="110"/>
      <c r="WYU16" s="110"/>
      <c r="WYV16" s="110"/>
      <c r="WYW16" s="110"/>
      <c r="WYX16" s="110"/>
      <c r="WYY16" s="110"/>
      <c r="WYZ16" s="110"/>
      <c r="WZA16" s="110"/>
      <c r="WZB16" s="110"/>
      <c r="WZC16" s="110"/>
      <c r="WZD16" s="110"/>
      <c r="WZE16" s="110"/>
      <c r="WZF16" s="110"/>
      <c r="WZG16" s="110"/>
      <c r="WZH16" s="110"/>
      <c r="WZI16" s="110"/>
      <c r="WZJ16" s="110"/>
      <c r="WZK16" s="110"/>
      <c r="WZL16" s="110"/>
      <c r="WZM16" s="110"/>
      <c r="WZN16" s="110"/>
      <c r="WZO16" s="110"/>
      <c r="WZP16" s="110"/>
      <c r="WZQ16" s="110"/>
      <c r="WZR16" s="110"/>
      <c r="WZS16" s="110"/>
      <c r="WZT16" s="110"/>
      <c r="WZU16" s="110"/>
      <c r="WZV16" s="110"/>
      <c r="WZW16" s="110"/>
      <c r="WZX16" s="110"/>
      <c r="WZY16" s="110"/>
      <c r="WZZ16" s="110"/>
      <c r="XAA16" s="110"/>
      <c r="XAB16" s="110"/>
      <c r="XAC16" s="110"/>
      <c r="XAD16" s="110"/>
      <c r="XAE16" s="110"/>
      <c r="XAF16" s="110"/>
      <c r="XAG16" s="110"/>
      <c r="XAH16" s="110"/>
      <c r="XAI16" s="110"/>
      <c r="XAJ16" s="110"/>
      <c r="XAK16" s="110"/>
      <c r="XAL16" s="110"/>
      <c r="XAM16" s="110"/>
      <c r="XAN16" s="110"/>
      <c r="XAO16" s="110"/>
      <c r="XAP16" s="110"/>
      <c r="XAQ16" s="110"/>
      <c r="XAR16" s="110"/>
      <c r="XAS16" s="110"/>
      <c r="XAT16" s="110"/>
      <c r="XAU16" s="110"/>
      <c r="XAV16" s="110"/>
      <c r="XAW16" s="110"/>
      <c r="XAX16" s="110"/>
      <c r="XAY16" s="110"/>
      <c r="XAZ16" s="110"/>
      <c r="XBA16" s="110"/>
      <c r="XBB16" s="110"/>
      <c r="XBC16" s="110"/>
      <c r="XBD16" s="110"/>
      <c r="XBE16" s="110"/>
      <c r="XBF16" s="110"/>
      <c r="XBG16" s="110"/>
      <c r="XBH16" s="110"/>
      <c r="XBI16" s="110"/>
      <c r="XBJ16" s="110"/>
      <c r="XBK16" s="110"/>
      <c r="XBL16" s="110"/>
      <c r="XBM16" s="110"/>
      <c r="XBN16" s="110"/>
      <c r="XBO16" s="110"/>
      <c r="XBP16" s="110"/>
      <c r="XBQ16" s="110"/>
      <c r="XBR16" s="110"/>
      <c r="XBS16" s="110"/>
      <c r="XBT16" s="110"/>
      <c r="XBU16" s="110"/>
      <c r="XBV16" s="110"/>
      <c r="XBW16" s="110"/>
      <c r="XBX16" s="110"/>
      <c r="XBY16" s="110"/>
      <c r="XBZ16" s="110"/>
      <c r="XCA16" s="110"/>
      <c r="XCB16" s="110"/>
      <c r="XCC16" s="110"/>
      <c r="XCD16" s="110"/>
      <c r="XCE16" s="110"/>
      <c r="XCF16" s="110"/>
      <c r="XCG16" s="110"/>
      <c r="XCH16" s="110"/>
      <c r="XCI16" s="110"/>
      <c r="XCJ16" s="110"/>
      <c r="XCK16" s="110"/>
      <c r="XCL16" s="110"/>
      <c r="XCM16" s="110"/>
      <c r="XCN16" s="110"/>
      <c r="XCO16" s="110"/>
      <c r="XCP16" s="110"/>
      <c r="XCQ16" s="110"/>
      <c r="XCR16" s="110"/>
      <c r="XCS16" s="110"/>
      <c r="XCT16" s="110"/>
      <c r="XCU16" s="110"/>
      <c r="XCV16" s="110"/>
      <c r="XCW16" s="110"/>
      <c r="XCX16" s="110"/>
      <c r="XCY16" s="110"/>
      <c r="XCZ16" s="110"/>
      <c r="XDA16" s="110"/>
      <c r="XDB16" s="110"/>
      <c r="XDC16" s="110"/>
      <c r="XDD16" s="110"/>
      <c r="XDE16" s="110"/>
      <c r="XDF16" s="110"/>
      <c r="XDG16" s="110"/>
      <c r="XDH16" s="110"/>
      <c r="XDI16" s="110"/>
      <c r="XDJ16" s="110"/>
      <c r="XDK16" s="110"/>
      <c r="XDL16" s="110"/>
      <c r="XDM16" s="110"/>
      <c r="XDN16" s="110"/>
      <c r="XDO16" s="110"/>
      <c r="XDP16" s="110"/>
      <c r="XDQ16" s="110"/>
      <c r="XDR16" s="110"/>
      <c r="XDS16" s="110"/>
      <c r="XDT16" s="110"/>
      <c r="XDU16" s="110"/>
      <c r="XDV16" s="110"/>
      <c r="XDW16" s="110"/>
      <c r="XDX16" s="110"/>
      <c r="XDY16" s="110"/>
      <c r="XDZ16" s="110"/>
      <c r="XEA16" s="110"/>
      <c r="XEB16" s="110"/>
      <c r="XEC16" s="110"/>
      <c r="XED16" s="110"/>
      <c r="XEE16" s="110"/>
      <c r="XEF16" s="110"/>
      <c r="XEG16" s="110"/>
      <c r="XEH16" s="110"/>
      <c r="XEI16" s="110"/>
      <c r="XEJ16" s="110"/>
      <c r="XEK16" s="110"/>
      <c r="XEL16" s="110"/>
      <c r="XEM16" s="110"/>
      <c r="XEN16" s="110"/>
      <c r="XEO16" s="110"/>
      <c r="XEP16" s="110"/>
      <c r="XEQ16" s="110"/>
      <c r="XER16" s="110"/>
      <c r="XES16" s="110"/>
      <c r="XET16" s="110"/>
      <c r="XEU16" s="110"/>
      <c r="XEV16" s="110"/>
      <c r="XEW16" s="110"/>
      <c r="XEX16" s="110"/>
      <c r="XEY16" s="110"/>
      <c r="XEZ16" s="110"/>
      <c r="XFA16" s="110"/>
      <c r="XFB16" s="110"/>
      <c r="XFC16" s="110"/>
      <c r="XFD16" s="110"/>
    </row>
  </sheetData>
  <mergeCells count="7">
    <mergeCell ref="B13:K13"/>
    <mergeCell ref="B2:B3"/>
    <mergeCell ref="B1:K1"/>
    <mergeCell ref="C2:H2"/>
    <mergeCell ref="B4:K4"/>
    <mergeCell ref="B7:K7"/>
    <mergeCell ref="B10:K10"/>
  </mergeCells>
  <phoneticPr fontId="50" type="noConversion"/>
  <dataValidations count="1">
    <dataValidation type="date" allowBlank="1" showInputMessage="1" showErrorMessage="1" promptTitle="Please Enter a Date" sqref="F5:G5 JB5:JC5 SX5:SY5 ACT5:ACU5 AMP5:AMQ5 AWL5:AWM5 BGH5:BGI5 BQD5:BQE5 BZZ5:CAA5 CJV5:CJW5 CTR5:CTS5 DDN5:DDO5 DNJ5:DNK5 DXF5:DXG5 EHB5:EHC5 EQX5:EQY5 FAT5:FAU5 FKP5:FKQ5 FUL5:FUM5 GEH5:GEI5 GOD5:GOE5 GXZ5:GYA5 HHV5:HHW5 HRR5:HRS5 IBN5:IBO5 ILJ5:ILK5 IVF5:IVG5 JFB5:JFC5 JOX5:JOY5 JYT5:JYU5 KIP5:KIQ5 KSL5:KSM5 LCH5:LCI5 LMD5:LME5 LVZ5:LWA5 MFV5:MFW5 MPR5:MPS5 MZN5:MZO5 NJJ5:NJK5 NTF5:NTG5 ODB5:ODC5 OMX5:OMY5 OWT5:OWU5 PGP5:PGQ5 PQL5:PQM5 QAH5:QAI5 QKD5:QKE5 QTZ5:QUA5 RDV5:RDW5 RNR5:RNS5 RXN5:RXO5 SHJ5:SHK5 SRF5:SRG5 TBB5:TBC5 TKX5:TKY5 TUT5:TUU5 UEP5:UEQ5 UOL5:UOM5 UYH5:UYI5 VID5:VIE5 VRZ5:VSA5 WBV5:WBW5 WLR5:WLS5 WVN5:WVO5 G6:H6 JC6:JD6 SY6:SZ6 ACU6:ACV6 AMQ6:AMR6 AWM6:AWN6 BGI6:BGJ6 BQE6:BQF6 CAA6:CAB6 CJW6:CJX6 CTS6:CTT6 DDO6:DDP6 DNK6:DNL6 DXG6:DXH6 EHC6:EHD6 EQY6:EQZ6 FAU6:FAV6 FKQ6:FKR6 FUM6:FUN6 GEI6:GEJ6 GOE6:GOF6 GYA6:GYB6 HHW6:HHX6 HRS6:HRT6 IBO6:IBP6 ILK6:ILL6 IVG6:IVH6 JFC6:JFD6 JOY6:JOZ6 JYU6:JYV6 KIQ6:KIR6 KSM6:KSN6 LCI6:LCJ6 LME6:LMF6 LWA6:LWB6 MFW6:MFX6 MPS6:MPT6 MZO6:MZP6 NJK6:NJL6 NTG6:NTH6 ODC6:ODD6 OMY6:OMZ6 OWU6:OWV6 PGQ6:PGR6 PQM6:PQN6 QAI6:QAJ6 QKE6:QKF6 QUA6:QUB6 RDW6:RDX6 RNS6:RNT6 RXO6:RXP6 SHK6:SHL6 SRG6:SRH6 TBC6:TBD6 TKY6:TKZ6 TUU6:TUV6 UEQ6:UER6 UOM6:UON6 UYI6:UYJ6 VIE6:VIF6 VSA6:VSB6 WBW6:WBX6 WLS6:WLT6 WVO6:WVP6 F8:G8 JB8:JC8 SX8:SY8 ACT8:ACU8 AMP8:AMQ8 AWL8:AWM8 BGH8:BGI8 BQD8:BQE8 BZZ8:CAA8 CJV8:CJW8 CTR8:CTS8 DDN8:DDO8 DNJ8:DNK8 DXF8:DXG8 EHB8:EHC8 EQX8:EQY8 FAT8:FAU8 FKP8:FKQ8 FUL8:FUM8 GEH8:GEI8 GOD8:GOE8 GXZ8:GYA8 HHV8:HHW8 HRR8:HRS8 IBN8:IBO8 ILJ8:ILK8 IVF8:IVG8 JFB8:JFC8 JOX8:JOY8 JYT8:JYU8 KIP8:KIQ8 KSL8:KSM8 LCH8:LCI8 LMD8:LME8 LVZ8:LWA8 MFV8:MFW8 MPR8:MPS8 MZN8:MZO8 NJJ8:NJK8 NTF8:NTG8 ODB8:ODC8 OMX8:OMY8 OWT8:OWU8 PGP8:PGQ8 PQL8:PQM8 QAH8:QAI8 QKD8:QKE8 QTZ8:QUA8 RDV8:RDW8 RNR8:RNS8 RXN8:RXO8 SHJ8:SHK8 SRF8:SRG8 TBB8:TBC8 TKX8:TKY8 TUT8:TUU8 UEP8:UEQ8 UOL8:UOM8 UYH8:UYI8 VID8:VIE8 VRZ8:VSA8 WBV8:WBW8 WLR8:WLS8 WVN8:WVO8 G9:H9 JC9:JD9 SY9:SZ9 ACU9:ACV9 AMQ9:AMR9 AWM9:AWN9 BGI9:BGJ9 BQE9:BQF9 CAA9:CAB9 CJW9:CJX9 CTS9:CTT9 DDO9:DDP9 DNK9:DNL9 DXG9:DXH9 EHC9:EHD9 EQY9:EQZ9 FAU9:FAV9 FKQ9:FKR9 FUM9:FUN9 GEI9:GEJ9 GOE9:GOF9 GYA9:GYB9 HHW9:HHX9 HRS9:HRT9 IBO9:IBP9 ILK9:ILL9 IVG9:IVH9 JFC9:JFD9 JOY9:JOZ9 JYU9:JYV9 KIQ9:KIR9 KSM9:KSN9 LCI9:LCJ9 LME9:LMF9 LWA9:LWB9 MFW9:MFX9 MPS9:MPT9 MZO9:MZP9 NJK9:NJL9 NTG9:NTH9 ODC9:ODD9 OMY9:OMZ9 OWU9:OWV9 PGQ9:PGR9 PQM9:PQN9 QAI9:QAJ9 QKE9:QKF9 QUA9:QUB9 RDW9:RDX9 RNS9:RNT9 RXO9:RXP9 SHK9:SHL9 SRG9:SRH9 TBC9:TBD9 TKY9:TKZ9 TUU9:TUV9 UEQ9:UER9 UOM9:UON9 UYI9:UYJ9 VIE9:VIF9 VSA9:VSB9 WBW9:WBX9 WLS9:WLT9 WVO9:WVP9 F11:G11 JB11:JC11 SX11:SY11 ACT11:ACU11 AMP11:AMQ11 AWL11:AWM11 BGH11:BGI11 BQD11:BQE11 BZZ11:CAA11 CJV11:CJW11 CTR11:CTS11 DDN11:DDO11 DNJ11:DNK11 DXF11:DXG11 EHB11:EHC11 EQX11:EQY11 FAT11:FAU11 FKP11:FKQ11 FUL11:FUM11 GEH11:GEI11 GOD11:GOE11 GXZ11:GYA11 HHV11:HHW11 HRR11:HRS11 IBN11:IBO11 ILJ11:ILK11 IVF11:IVG11 JFB11:JFC11 JOX11:JOY11 JYT11:JYU11 KIP11:KIQ11 KSL11:KSM11 LCH11:LCI11 LMD11:LME11 LVZ11:LWA11 MFV11:MFW11 MPR11:MPS11 MZN11:MZO11 NJJ11:NJK11 NTF11:NTG11 ODB11:ODC11 OMX11:OMY11 OWT11:OWU11 PGP11:PGQ11 PQL11:PQM11 QAH11:QAI11 QKD11:QKE11 QTZ11:QUA11 RDV11:RDW11 RNR11:RNS11 RXN11:RXO11 SHJ11:SHK11 SRF11:SRG11 TBB11:TBC11 TKX11:TKY11 TUT11:TUU11 UEP11:UEQ11 UOL11:UOM11 UYH11:UYI11 VID11:VIE11 VRZ11:VSA11 WBV11:WBW11 WLR11:WLS11 WVN11:WVO11 G12:H12 JC12:JD12 SY12:SZ12 ACU12:ACV12 AMQ12:AMR12 AWM12:AWN12 BGI12:BGJ12 BQE12:BQF12 CAA12:CAB12 CJW12:CJX12 CTS12:CTT12 DDO12:DDP12 DNK12:DNL12 DXG12:DXH12 EHC12:EHD12 EQY12:EQZ12 FAU12:FAV12 FKQ12:FKR12 FUM12:FUN12 GEI12:GEJ12 GOE12:GOF12 GYA12:GYB12 HHW12:HHX12 HRS12:HRT12 IBO12:IBP12 ILK12:ILL12 IVG12:IVH12 JFC12:JFD12 JOY12:JOZ12 JYU12:JYV12 KIQ12:KIR12 KSM12:KSN12 LCI12:LCJ12 LME12:LMF12 LWA12:LWB12 MFW12:MFX12 MPS12:MPT12 MZO12:MZP12 NJK12:NJL12 NTG12:NTH12 ODC12:ODD12 OMY12:OMZ12 OWU12:OWV12 PGQ12:PGR12 PQM12:PQN12 QAI12:QAJ12 QKE12:QKF12 QUA12:QUB12 RDW12:RDX12 RNS12:RNT12 RXO12:RXP12 SHK12:SHL12 SRG12:SRH12 TBC12:TBD12 TKY12:TKZ12 TUU12:TUV12 UEQ12:UER12 UOM12:UON12 UYI12:UYJ12 VIE12:VIF12 VSA12:VSB12 WBW12:WBX12 WLS12:WLT12 WVO12:WVP12 F14:G14 JB14:JC14 SX14:SY14 ACT14:ACU14 AMP14:AMQ14 AWL14:AWM14 BGH14:BGI14 BQD14:BQE14 BZZ14:CAA14 CJV14:CJW14 CTR14:CTS14 DDN14:DDO14 DNJ14:DNK14 DXF14:DXG14 EHB14:EHC14 EQX14:EQY14 FAT14:FAU14 FKP14:FKQ14 FUL14:FUM14 GEH14:GEI14 GOD14:GOE14 GXZ14:GYA14 HHV14:HHW14 HRR14:HRS14 IBN14:IBO14 ILJ14:ILK14 IVF14:IVG14 JFB14:JFC14 JOX14:JOY14 JYT14:JYU14 KIP14:KIQ14 KSL14:KSM14 LCH14:LCI14 LMD14:LME14 LVZ14:LWA14 MFV14:MFW14 MPR14:MPS14 MZN14:MZO14 NJJ14:NJK14 NTF14:NTG14 ODB14:ODC14 OMX14:OMY14 OWT14:OWU14 PGP14:PGQ14 PQL14:PQM14 QAH14:QAI14 QKD14:QKE14 QTZ14:QUA14 RDV14:RDW14 RNR14:RNS14 RXN14:RXO14 SHJ14:SHK14 SRF14:SRG14 TBB14:TBC14 TKX14:TKY14 TUT14:TUU14 UEP14:UEQ14 UOL14:UOM14 UYH14:UYI14 VID14:VIE14 VRZ14:VSA14 WBV14:WBW14 WLR14:WLS14 WVN14:WVO14 G15:H15 JC15:JD15 SY15:SZ15 ACU15:ACV15 AMQ15:AMR15 AWM15:AWN15 BGI15:BGJ15 BQE15:BQF15 CAA15:CAB15 CJW15:CJX15 CTS15:CTT15 DDO15:DDP15 DNK15:DNL15 DXG15:DXH15 EHC15:EHD15 EQY15:EQZ15 FAU15:FAV15 FKQ15:FKR15 FUM15:FUN15 GEI15:GEJ15 GOE15:GOF15 GYA15:GYB15 HHW15:HHX15 HRS15:HRT15 IBO15:IBP15 ILK15:ILL15 IVG15:IVH15 JFC15:JFD15 JOY15:JOZ15 JYU15:JYV15 KIQ15:KIR15 KSM15:KSN15 LCI15:LCJ15 LME15:LMF15 LWA15:LWB15 MFW15:MFX15 MPS15:MPT15 MZO15:MZP15 NJK15:NJL15 NTG15:NTH15 ODC15:ODD15 OMY15:OMZ15 OWU15:OWV15 PGQ15:PGR15 PQM15:PQN15 QAI15:QAJ15 QKE15:QKF15 QUA15:QUB15 RDW15:RDX15 RNS15:RNT15 RXO15:RXP15 SHK15:SHL15 SRG15:SRH15 TBC15:TBD15 TKY15:TKZ15 TUU15:TUV15 UEQ15:UER15 UOM15:UON15 UYI15:UYJ15 VIE15:VIF15 VSA15:VSB15 WBW15:WBX15 WLS15:WLT15 WVO15:WVP15 G65538:H65541 JC65538:JD65541 SY65538:SZ65541 ACU65538:ACV65541 AMQ65538:AMR65541 AWM65538:AWN65541 BGI65538:BGJ65541 BQE65538:BQF65541 CAA65538:CAB65541 CJW65538:CJX65541 CTS65538:CTT65541 DDO65538:DDP65541 DNK65538:DNL65541 DXG65538:DXH65541 EHC65538:EHD65541 EQY65538:EQZ65541 FAU65538:FAV65541 FKQ65538:FKR65541 FUM65538:FUN65541 GEI65538:GEJ65541 GOE65538:GOF65541 GYA65538:GYB65541 HHW65538:HHX65541 HRS65538:HRT65541 IBO65538:IBP65541 ILK65538:ILL65541 IVG65538:IVH65541 JFC65538:JFD65541 JOY65538:JOZ65541 JYU65538:JYV65541 KIQ65538:KIR65541 KSM65538:KSN65541 LCI65538:LCJ65541 LME65538:LMF65541 LWA65538:LWB65541 MFW65538:MFX65541 MPS65538:MPT65541 MZO65538:MZP65541 NJK65538:NJL65541 NTG65538:NTH65541 ODC65538:ODD65541 OMY65538:OMZ65541 OWU65538:OWV65541 PGQ65538:PGR65541 PQM65538:PQN65541 QAI65538:QAJ65541 QKE65538:QKF65541 QUA65538:QUB65541 RDW65538:RDX65541 RNS65538:RNT65541 RXO65538:RXP65541 SHK65538:SHL65541 SRG65538:SRH65541 TBC65538:TBD65541 TKY65538:TKZ65541 TUU65538:TUV65541 UEQ65538:UER65541 UOM65538:UON65541 UYI65538:UYJ65541 VIE65538:VIF65541 VSA65538:VSB65541 WBW65538:WBX65541 WLS65538:WLT65541 WVO65538:WVP65541 G131074:H131077 JC131074:JD131077 SY131074:SZ131077 ACU131074:ACV131077 AMQ131074:AMR131077 AWM131074:AWN131077 BGI131074:BGJ131077 BQE131074:BQF131077 CAA131074:CAB131077 CJW131074:CJX131077 CTS131074:CTT131077 DDO131074:DDP131077 DNK131074:DNL131077 DXG131074:DXH131077 EHC131074:EHD131077 EQY131074:EQZ131077 FAU131074:FAV131077 FKQ131074:FKR131077 FUM131074:FUN131077 GEI131074:GEJ131077 GOE131074:GOF131077 GYA131074:GYB131077 HHW131074:HHX131077 HRS131074:HRT131077 IBO131074:IBP131077 ILK131074:ILL131077 IVG131074:IVH131077 JFC131074:JFD131077 JOY131074:JOZ131077 JYU131074:JYV131077 KIQ131074:KIR131077 KSM131074:KSN131077 LCI131074:LCJ131077 LME131074:LMF131077 LWA131074:LWB131077 MFW131074:MFX131077 MPS131074:MPT131077 MZO131074:MZP131077 NJK131074:NJL131077 NTG131074:NTH131077 ODC131074:ODD131077 OMY131074:OMZ131077 OWU131074:OWV131077 PGQ131074:PGR131077 PQM131074:PQN131077 QAI131074:QAJ131077 QKE131074:QKF131077 QUA131074:QUB131077 RDW131074:RDX131077 RNS131074:RNT131077 RXO131074:RXP131077 SHK131074:SHL131077 SRG131074:SRH131077 TBC131074:TBD131077 TKY131074:TKZ131077 TUU131074:TUV131077 UEQ131074:UER131077 UOM131074:UON131077 UYI131074:UYJ131077 VIE131074:VIF131077 VSA131074:VSB131077 WBW131074:WBX131077 WLS131074:WLT131077 WVO131074:WVP131077 G196610:H196613 JC196610:JD196613 SY196610:SZ196613 ACU196610:ACV196613 AMQ196610:AMR196613 AWM196610:AWN196613 BGI196610:BGJ196613 BQE196610:BQF196613 CAA196610:CAB196613 CJW196610:CJX196613 CTS196610:CTT196613 DDO196610:DDP196613 DNK196610:DNL196613 DXG196610:DXH196613 EHC196610:EHD196613 EQY196610:EQZ196613 FAU196610:FAV196613 FKQ196610:FKR196613 FUM196610:FUN196613 GEI196610:GEJ196613 GOE196610:GOF196613 GYA196610:GYB196613 HHW196610:HHX196613 HRS196610:HRT196613 IBO196610:IBP196613 ILK196610:ILL196613 IVG196610:IVH196613 JFC196610:JFD196613 JOY196610:JOZ196613 JYU196610:JYV196613 KIQ196610:KIR196613 KSM196610:KSN196613 LCI196610:LCJ196613 LME196610:LMF196613 LWA196610:LWB196613 MFW196610:MFX196613 MPS196610:MPT196613 MZO196610:MZP196613 NJK196610:NJL196613 NTG196610:NTH196613 ODC196610:ODD196613 OMY196610:OMZ196613 OWU196610:OWV196613 PGQ196610:PGR196613 PQM196610:PQN196613 QAI196610:QAJ196613 QKE196610:QKF196613 QUA196610:QUB196613 RDW196610:RDX196613 RNS196610:RNT196613 RXO196610:RXP196613 SHK196610:SHL196613 SRG196610:SRH196613 TBC196610:TBD196613 TKY196610:TKZ196613 TUU196610:TUV196613 UEQ196610:UER196613 UOM196610:UON196613 UYI196610:UYJ196613 VIE196610:VIF196613 VSA196610:VSB196613 WBW196610:WBX196613 WLS196610:WLT196613 WVO196610:WVP196613 G262146:H262149 JC262146:JD262149 SY262146:SZ262149 ACU262146:ACV262149 AMQ262146:AMR262149 AWM262146:AWN262149 BGI262146:BGJ262149 BQE262146:BQF262149 CAA262146:CAB262149 CJW262146:CJX262149 CTS262146:CTT262149 DDO262146:DDP262149 DNK262146:DNL262149 DXG262146:DXH262149 EHC262146:EHD262149 EQY262146:EQZ262149 FAU262146:FAV262149 FKQ262146:FKR262149 FUM262146:FUN262149 GEI262146:GEJ262149 GOE262146:GOF262149 GYA262146:GYB262149 HHW262146:HHX262149 HRS262146:HRT262149 IBO262146:IBP262149 ILK262146:ILL262149 IVG262146:IVH262149 JFC262146:JFD262149 JOY262146:JOZ262149 JYU262146:JYV262149 KIQ262146:KIR262149 KSM262146:KSN262149 LCI262146:LCJ262149 LME262146:LMF262149 LWA262146:LWB262149 MFW262146:MFX262149 MPS262146:MPT262149 MZO262146:MZP262149 NJK262146:NJL262149 NTG262146:NTH262149 ODC262146:ODD262149 OMY262146:OMZ262149 OWU262146:OWV262149 PGQ262146:PGR262149 PQM262146:PQN262149 QAI262146:QAJ262149 QKE262146:QKF262149 QUA262146:QUB262149 RDW262146:RDX262149 RNS262146:RNT262149 RXO262146:RXP262149 SHK262146:SHL262149 SRG262146:SRH262149 TBC262146:TBD262149 TKY262146:TKZ262149 TUU262146:TUV262149 UEQ262146:UER262149 UOM262146:UON262149 UYI262146:UYJ262149 VIE262146:VIF262149 VSA262146:VSB262149 WBW262146:WBX262149 WLS262146:WLT262149 WVO262146:WVP262149 G327682:H327685 JC327682:JD327685 SY327682:SZ327685 ACU327682:ACV327685 AMQ327682:AMR327685 AWM327682:AWN327685 BGI327682:BGJ327685 BQE327682:BQF327685 CAA327682:CAB327685 CJW327682:CJX327685 CTS327682:CTT327685 DDO327682:DDP327685 DNK327682:DNL327685 DXG327682:DXH327685 EHC327682:EHD327685 EQY327682:EQZ327685 FAU327682:FAV327685 FKQ327682:FKR327685 FUM327682:FUN327685 GEI327682:GEJ327685 GOE327682:GOF327685 GYA327682:GYB327685 HHW327682:HHX327685 HRS327682:HRT327685 IBO327682:IBP327685 ILK327682:ILL327685 IVG327682:IVH327685 JFC327682:JFD327685 JOY327682:JOZ327685 JYU327682:JYV327685 KIQ327682:KIR327685 KSM327682:KSN327685 LCI327682:LCJ327685 LME327682:LMF327685 LWA327682:LWB327685 MFW327682:MFX327685 MPS327682:MPT327685 MZO327682:MZP327685 NJK327682:NJL327685 NTG327682:NTH327685 ODC327682:ODD327685 OMY327682:OMZ327685 OWU327682:OWV327685 PGQ327682:PGR327685 PQM327682:PQN327685 QAI327682:QAJ327685 QKE327682:QKF327685 QUA327682:QUB327685 RDW327682:RDX327685 RNS327682:RNT327685 RXO327682:RXP327685 SHK327682:SHL327685 SRG327682:SRH327685 TBC327682:TBD327685 TKY327682:TKZ327685 TUU327682:TUV327685 UEQ327682:UER327685 UOM327682:UON327685 UYI327682:UYJ327685 VIE327682:VIF327685 VSA327682:VSB327685 WBW327682:WBX327685 WLS327682:WLT327685 WVO327682:WVP327685 G393218:H393221 JC393218:JD393221 SY393218:SZ393221 ACU393218:ACV393221 AMQ393218:AMR393221 AWM393218:AWN393221 BGI393218:BGJ393221 BQE393218:BQF393221 CAA393218:CAB393221 CJW393218:CJX393221 CTS393218:CTT393221 DDO393218:DDP393221 DNK393218:DNL393221 DXG393218:DXH393221 EHC393218:EHD393221 EQY393218:EQZ393221 FAU393218:FAV393221 FKQ393218:FKR393221 FUM393218:FUN393221 GEI393218:GEJ393221 GOE393218:GOF393221 GYA393218:GYB393221 HHW393218:HHX393221 HRS393218:HRT393221 IBO393218:IBP393221 ILK393218:ILL393221 IVG393218:IVH393221 JFC393218:JFD393221 JOY393218:JOZ393221 JYU393218:JYV393221 KIQ393218:KIR393221 KSM393218:KSN393221 LCI393218:LCJ393221 LME393218:LMF393221 LWA393218:LWB393221 MFW393218:MFX393221 MPS393218:MPT393221 MZO393218:MZP393221 NJK393218:NJL393221 NTG393218:NTH393221 ODC393218:ODD393221 OMY393218:OMZ393221 OWU393218:OWV393221 PGQ393218:PGR393221 PQM393218:PQN393221 QAI393218:QAJ393221 QKE393218:QKF393221 QUA393218:QUB393221 RDW393218:RDX393221 RNS393218:RNT393221 RXO393218:RXP393221 SHK393218:SHL393221 SRG393218:SRH393221 TBC393218:TBD393221 TKY393218:TKZ393221 TUU393218:TUV393221 UEQ393218:UER393221 UOM393218:UON393221 UYI393218:UYJ393221 VIE393218:VIF393221 VSA393218:VSB393221 WBW393218:WBX393221 WLS393218:WLT393221 WVO393218:WVP393221 G458754:H458757 JC458754:JD458757 SY458754:SZ458757 ACU458754:ACV458757 AMQ458754:AMR458757 AWM458754:AWN458757 BGI458754:BGJ458757 BQE458754:BQF458757 CAA458754:CAB458757 CJW458754:CJX458757 CTS458754:CTT458757 DDO458754:DDP458757 DNK458754:DNL458757 DXG458754:DXH458757 EHC458754:EHD458757 EQY458754:EQZ458757 FAU458754:FAV458757 FKQ458754:FKR458757 FUM458754:FUN458757 GEI458754:GEJ458757 GOE458754:GOF458757 GYA458754:GYB458757 HHW458754:HHX458757 HRS458754:HRT458757 IBO458754:IBP458757 ILK458754:ILL458757 IVG458754:IVH458757 JFC458754:JFD458757 JOY458754:JOZ458757 JYU458754:JYV458757 KIQ458754:KIR458757 KSM458754:KSN458757 LCI458754:LCJ458757 LME458754:LMF458757 LWA458754:LWB458757 MFW458754:MFX458757 MPS458754:MPT458757 MZO458754:MZP458757 NJK458754:NJL458757 NTG458754:NTH458757 ODC458754:ODD458757 OMY458754:OMZ458757 OWU458754:OWV458757 PGQ458754:PGR458757 PQM458754:PQN458757 QAI458754:QAJ458757 QKE458754:QKF458757 QUA458754:QUB458757 RDW458754:RDX458757 RNS458754:RNT458757 RXO458754:RXP458757 SHK458754:SHL458757 SRG458754:SRH458757 TBC458754:TBD458757 TKY458754:TKZ458757 TUU458754:TUV458757 UEQ458754:UER458757 UOM458754:UON458757 UYI458754:UYJ458757 VIE458754:VIF458757 VSA458754:VSB458757 WBW458754:WBX458757 WLS458754:WLT458757 WVO458754:WVP458757 G524290:H524293 JC524290:JD524293 SY524290:SZ524293 ACU524290:ACV524293 AMQ524290:AMR524293 AWM524290:AWN524293 BGI524290:BGJ524293 BQE524290:BQF524293 CAA524290:CAB524293 CJW524290:CJX524293 CTS524290:CTT524293 DDO524290:DDP524293 DNK524290:DNL524293 DXG524290:DXH524293 EHC524290:EHD524293 EQY524290:EQZ524293 FAU524290:FAV524293 FKQ524290:FKR524293 FUM524290:FUN524293 GEI524290:GEJ524293 GOE524290:GOF524293 GYA524290:GYB524293 HHW524290:HHX524293 HRS524290:HRT524293 IBO524290:IBP524293 ILK524290:ILL524293 IVG524290:IVH524293 JFC524290:JFD524293 JOY524290:JOZ524293 JYU524290:JYV524293 KIQ524290:KIR524293 KSM524290:KSN524293 LCI524290:LCJ524293 LME524290:LMF524293 LWA524290:LWB524293 MFW524290:MFX524293 MPS524290:MPT524293 MZO524290:MZP524293 NJK524290:NJL524293 NTG524290:NTH524293 ODC524290:ODD524293 OMY524290:OMZ524293 OWU524290:OWV524293 PGQ524290:PGR524293 PQM524290:PQN524293 QAI524290:QAJ524293 QKE524290:QKF524293 QUA524290:QUB524293 RDW524290:RDX524293 RNS524290:RNT524293 RXO524290:RXP524293 SHK524290:SHL524293 SRG524290:SRH524293 TBC524290:TBD524293 TKY524290:TKZ524293 TUU524290:TUV524293 UEQ524290:UER524293 UOM524290:UON524293 UYI524290:UYJ524293 VIE524290:VIF524293 VSA524290:VSB524293 WBW524290:WBX524293 WLS524290:WLT524293 WVO524290:WVP524293 G589826:H589829 JC589826:JD589829 SY589826:SZ589829 ACU589826:ACV589829 AMQ589826:AMR589829 AWM589826:AWN589829 BGI589826:BGJ589829 BQE589826:BQF589829 CAA589826:CAB589829 CJW589826:CJX589829 CTS589826:CTT589829 DDO589826:DDP589829 DNK589826:DNL589829 DXG589826:DXH589829 EHC589826:EHD589829 EQY589826:EQZ589829 FAU589826:FAV589829 FKQ589826:FKR589829 FUM589826:FUN589829 GEI589826:GEJ589829 GOE589826:GOF589829 GYA589826:GYB589829 HHW589826:HHX589829 HRS589826:HRT589829 IBO589826:IBP589829 ILK589826:ILL589829 IVG589826:IVH589829 JFC589826:JFD589829 JOY589826:JOZ589829 JYU589826:JYV589829 KIQ589826:KIR589829 KSM589826:KSN589829 LCI589826:LCJ589829 LME589826:LMF589829 LWA589826:LWB589829 MFW589826:MFX589829 MPS589826:MPT589829 MZO589826:MZP589829 NJK589826:NJL589829 NTG589826:NTH589829 ODC589826:ODD589829 OMY589826:OMZ589829 OWU589826:OWV589829 PGQ589826:PGR589829 PQM589826:PQN589829 QAI589826:QAJ589829 QKE589826:QKF589829 QUA589826:QUB589829 RDW589826:RDX589829 RNS589826:RNT589829 RXO589826:RXP589829 SHK589826:SHL589829 SRG589826:SRH589829 TBC589826:TBD589829 TKY589826:TKZ589829 TUU589826:TUV589829 UEQ589826:UER589829 UOM589826:UON589829 UYI589826:UYJ589829 VIE589826:VIF589829 VSA589826:VSB589829 WBW589826:WBX589829 WLS589826:WLT589829 WVO589826:WVP589829 G655362:H655365 JC655362:JD655365 SY655362:SZ655365 ACU655362:ACV655365 AMQ655362:AMR655365 AWM655362:AWN655365 BGI655362:BGJ655365 BQE655362:BQF655365 CAA655362:CAB655365 CJW655362:CJX655365 CTS655362:CTT655365 DDO655362:DDP655365 DNK655362:DNL655365 DXG655362:DXH655365 EHC655362:EHD655365 EQY655362:EQZ655365 FAU655362:FAV655365 FKQ655362:FKR655365 FUM655362:FUN655365 GEI655362:GEJ655365 GOE655362:GOF655365 GYA655362:GYB655365 HHW655362:HHX655365 HRS655362:HRT655365 IBO655362:IBP655365 ILK655362:ILL655365 IVG655362:IVH655365 JFC655362:JFD655365 JOY655362:JOZ655365 JYU655362:JYV655365 KIQ655362:KIR655365 KSM655362:KSN655365 LCI655362:LCJ655365 LME655362:LMF655365 LWA655362:LWB655365 MFW655362:MFX655365 MPS655362:MPT655365 MZO655362:MZP655365 NJK655362:NJL655365 NTG655362:NTH655365 ODC655362:ODD655365 OMY655362:OMZ655365 OWU655362:OWV655365 PGQ655362:PGR655365 PQM655362:PQN655365 QAI655362:QAJ655365 QKE655362:QKF655365 QUA655362:QUB655365 RDW655362:RDX655365 RNS655362:RNT655365 RXO655362:RXP655365 SHK655362:SHL655365 SRG655362:SRH655365 TBC655362:TBD655365 TKY655362:TKZ655365 TUU655362:TUV655365 UEQ655362:UER655365 UOM655362:UON655365 UYI655362:UYJ655365 VIE655362:VIF655365 VSA655362:VSB655365 WBW655362:WBX655365 WLS655362:WLT655365 WVO655362:WVP655365 G720898:H720901 JC720898:JD720901 SY720898:SZ720901 ACU720898:ACV720901 AMQ720898:AMR720901 AWM720898:AWN720901 BGI720898:BGJ720901 BQE720898:BQF720901 CAA720898:CAB720901 CJW720898:CJX720901 CTS720898:CTT720901 DDO720898:DDP720901 DNK720898:DNL720901 DXG720898:DXH720901 EHC720898:EHD720901 EQY720898:EQZ720901 FAU720898:FAV720901 FKQ720898:FKR720901 FUM720898:FUN720901 GEI720898:GEJ720901 GOE720898:GOF720901 GYA720898:GYB720901 HHW720898:HHX720901 HRS720898:HRT720901 IBO720898:IBP720901 ILK720898:ILL720901 IVG720898:IVH720901 JFC720898:JFD720901 JOY720898:JOZ720901 JYU720898:JYV720901 KIQ720898:KIR720901 KSM720898:KSN720901 LCI720898:LCJ720901 LME720898:LMF720901 LWA720898:LWB720901 MFW720898:MFX720901 MPS720898:MPT720901 MZO720898:MZP720901 NJK720898:NJL720901 NTG720898:NTH720901 ODC720898:ODD720901 OMY720898:OMZ720901 OWU720898:OWV720901 PGQ720898:PGR720901 PQM720898:PQN720901 QAI720898:QAJ720901 QKE720898:QKF720901 QUA720898:QUB720901 RDW720898:RDX720901 RNS720898:RNT720901 RXO720898:RXP720901 SHK720898:SHL720901 SRG720898:SRH720901 TBC720898:TBD720901 TKY720898:TKZ720901 TUU720898:TUV720901 UEQ720898:UER720901 UOM720898:UON720901 UYI720898:UYJ720901 VIE720898:VIF720901 VSA720898:VSB720901 WBW720898:WBX720901 WLS720898:WLT720901 WVO720898:WVP720901 G786434:H786437 JC786434:JD786437 SY786434:SZ786437 ACU786434:ACV786437 AMQ786434:AMR786437 AWM786434:AWN786437 BGI786434:BGJ786437 BQE786434:BQF786437 CAA786434:CAB786437 CJW786434:CJX786437 CTS786434:CTT786437 DDO786434:DDP786437 DNK786434:DNL786437 DXG786434:DXH786437 EHC786434:EHD786437 EQY786434:EQZ786437 FAU786434:FAV786437 FKQ786434:FKR786437 FUM786434:FUN786437 GEI786434:GEJ786437 GOE786434:GOF786437 GYA786434:GYB786437 HHW786434:HHX786437 HRS786434:HRT786437 IBO786434:IBP786437 ILK786434:ILL786437 IVG786434:IVH786437 JFC786434:JFD786437 JOY786434:JOZ786437 JYU786434:JYV786437 KIQ786434:KIR786437 KSM786434:KSN786437 LCI786434:LCJ786437 LME786434:LMF786437 LWA786434:LWB786437 MFW786434:MFX786437 MPS786434:MPT786437 MZO786434:MZP786437 NJK786434:NJL786437 NTG786434:NTH786437 ODC786434:ODD786437 OMY786434:OMZ786437 OWU786434:OWV786437 PGQ786434:PGR786437 PQM786434:PQN786437 QAI786434:QAJ786437 QKE786434:QKF786437 QUA786434:QUB786437 RDW786434:RDX786437 RNS786434:RNT786437 RXO786434:RXP786437 SHK786434:SHL786437 SRG786434:SRH786437 TBC786434:TBD786437 TKY786434:TKZ786437 TUU786434:TUV786437 UEQ786434:UER786437 UOM786434:UON786437 UYI786434:UYJ786437 VIE786434:VIF786437 VSA786434:VSB786437 WBW786434:WBX786437 WLS786434:WLT786437 WVO786434:WVP786437 G851970:H851973 JC851970:JD851973 SY851970:SZ851973 ACU851970:ACV851973 AMQ851970:AMR851973 AWM851970:AWN851973 BGI851970:BGJ851973 BQE851970:BQF851973 CAA851970:CAB851973 CJW851970:CJX851973 CTS851970:CTT851973 DDO851970:DDP851973 DNK851970:DNL851973 DXG851970:DXH851973 EHC851970:EHD851973 EQY851970:EQZ851973 FAU851970:FAV851973 FKQ851970:FKR851973 FUM851970:FUN851973 GEI851970:GEJ851973 GOE851970:GOF851973 GYA851970:GYB851973 HHW851970:HHX851973 HRS851970:HRT851973 IBO851970:IBP851973 ILK851970:ILL851973 IVG851970:IVH851973 JFC851970:JFD851973 JOY851970:JOZ851973 JYU851970:JYV851973 KIQ851970:KIR851973 KSM851970:KSN851973 LCI851970:LCJ851973 LME851970:LMF851973 LWA851970:LWB851973 MFW851970:MFX851973 MPS851970:MPT851973 MZO851970:MZP851973 NJK851970:NJL851973 NTG851970:NTH851973 ODC851970:ODD851973 OMY851970:OMZ851973 OWU851970:OWV851973 PGQ851970:PGR851973 PQM851970:PQN851973 QAI851970:QAJ851973 QKE851970:QKF851973 QUA851970:QUB851973 RDW851970:RDX851973 RNS851970:RNT851973 RXO851970:RXP851973 SHK851970:SHL851973 SRG851970:SRH851973 TBC851970:TBD851973 TKY851970:TKZ851973 TUU851970:TUV851973 UEQ851970:UER851973 UOM851970:UON851973 UYI851970:UYJ851973 VIE851970:VIF851973 VSA851970:VSB851973 WBW851970:WBX851973 WLS851970:WLT851973 WVO851970:WVP851973 G917506:H917509 JC917506:JD917509 SY917506:SZ917509 ACU917506:ACV917509 AMQ917506:AMR917509 AWM917506:AWN917509 BGI917506:BGJ917509 BQE917506:BQF917509 CAA917506:CAB917509 CJW917506:CJX917509 CTS917506:CTT917509 DDO917506:DDP917509 DNK917506:DNL917509 DXG917506:DXH917509 EHC917506:EHD917509 EQY917506:EQZ917509 FAU917506:FAV917509 FKQ917506:FKR917509 FUM917506:FUN917509 GEI917506:GEJ917509 GOE917506:GOF917509 GYA917506:GYB917509 HHW917506:HHX917509 HRS917506:HRT917509 IBO917506:IBP917509 ILK917506:ILL917509 IVG917506:IVH917509 JFC917506:JFD917509 JOY917506:JOZ917509 JYU917506:JYV917509 KIQ917506:KIR917509 KSM917506:KSN917509 LCI917506:LCJ917509 LME917506:LMF917509 LWA917506:LWB917509 MFW917506:MFX917509 MPS917506:MPT917509 MZO917506:MZP917509 NJK917506:NJL917509 NTG917506:NTH917509 ODC917506:ODD917509 OMY917506:OMZ917509 OWU917506:OWV917509 PGQ917506:PGR917509 PQM917506:PQN917509 QAI917506:QAJ917509 QKE917506:QKF917509 QUA917506:QUB917509 RDW917506:RDX917509 RNS917506:RNT917509 RXO917506:RXP917509 SHK917506:SHL917509 SRG917506:SRH917509 TBC917506:TBD917509 TKY917506:TKZ917509 TUU917506:TUV917509 UEQ917506:UER917509 UOM917506:UON917509 UYI917506:UYJ917509 VIE917506:VIF917509 VSA917506:VSB917509 WBW917506:WBX917509 WLS917506:WLT917509 WVO917506:WVP917509 G983042:H983045 JC983042:JD983045 SY983042:SZ983045 ACU983042:ACV983045 AMQ983042:AMR983045 AWM983042:AWN983045 BGI983042:BGJ983045 BQE983042:BQF983045 CAA983042:CAB983045 CJW983042:CJX983045 CTS983042:CTT983045 DDO983042:DDP983045 DNK983042:DNL983045 DXG983042:DXH983045 EHC983042:EHD983045 EQY983042:EQZ983045 FAU983042:FAV983045 FKQ983042:FKR983045 FUM983042:FUN983045 GEI983042:GEJ983045 GOE983042:GOF983045 GYA983042:GYB983045 HHW983042:HHX983045 HRS983042:HRT983045 IBO983042:IBP983045 ILK983042:ILL983045 IVG983042:IVH983045 JFC983042:JFD983045 JOY983042:JOZ983045 JYU983042:JYV983045 KIQ983042:KIR983045 KSM983042:KSN983045 LCI983042:LCJ983045 LME983042:LMF983045 LWA983042:LWB983045 MFW983042:MFX983045 MPS983042:MPT983045 MZO983042:MZP983045 NJK983042:NJL983045 NTG983042:NTH983045 ODC983042:ODD983045 OMY983042:OMZ983045 OWU983042:OWV983045 PGQ983042:PGR983045 PQM983042:PQN983045 QAI983042:QAJ983045 QKE983042:QKF983045 QUA983042:QUB983045 RDW983042:RDX983045 RNS983042:RNT983045 RXO983042:RXP983045 SHK983042:SHL983045 SRG983042:SRH983045 TBC983042:TBD983045 TKY983042:TKZ983045 TUU983042:TUV983045 UEQ983042:UER983045 UOM983042:UON983045 UYI983042:UYJ983045 VIE983042:VIF983045 VSA983042:VSB983045 WBW983042:WBX983045 WLS983042:WLT983045 WVO983042:WVP983045 G65543:H65546 JC65543:JD65546 SY65543:SZ65546 ACU65543:ACV65546 AMQ65543:AMR65546 AWM65543:AWN65546 BGI65543:BGJ65546 BQE65543:BQF65546 CAA65543:CAB65546 CJW65543:CJX65546 CTS65543:CTT65546 DDO65543:DDP65546 DNK65543:DNL65546 DXG65543:DXH65546 EHC65543:EHD65546 EQY65543:EQZ65546 FAU65543:FAV65546 FKQ65543:FKR65546 FUM65543:FUN65546 GEI65543:GEJ65546 GOE65543:GOF65546 GYA65543:GYB65546 HHW65543:HHX65546 HRS65543:HRT65546 IBO65543:IBP65546 ILK65543:ILL65546 IVG65543:IVH65546 JFC65543:JFD65546 JOY65543:JOZ65546 JYU65543:JYV65546 KIQ65543:KIR65546 KSM65543:KSN65546 LCI65543:LCJ65546 LME65543:LMF65546 LWA65543:LWB65546 MFW65543:MFX65546 MPS65543:MPT65546 MZO65543:MZP65546 NJK65543:NJL65546 NTG65543:NTH65546 ODC65543:ODD65546 OMY65543:OMZ65546 OWU65543:OWV65546 PGQ65543:PGR65546 PQM65543:PQN65546 QAI65543:QAJ65546 QKE65543:QKF65546 QUA65543:QUB65546 RDW65543:RDX65546 RNS65543:RNT65546 RXO65543:RXP65546 SHK65543:SHL65546 SRG65543:SRH65546 TBC65543:TBD65546 TKY65543:TKZ65546 TUU65543:TUV65546 UEQ65543:UER65546 UOM65543:UON65546 UYI65543:UYJ65546 VIE65543:VIF65546 VSA65543:VSB65546 WBW65543:WBX65546 WLS65543:WLT65546 WVO65543:WVP65546 G131079:H131082 JC131079:JD131082 SY131079:SZ131082 ACU131079:ACV131082 AMQ131079:AMR131082 AWM131079:AWN131082 BGI131079:BGJ131082 BQE131079:BQF131082 CAA131079:CAB131082 CJW131079:CJX131082 CTS131079:CTT131082 DDO131079:DDP131082 DNK131079:DNL131082 DXG131079:DXH131082 EHC131079:EHD131082 EQY131079:EQZ131082 FAU131079:FAV131082 FKQ131079:FKR131082 FUM131079:FUN131082 GEI131079:GEJ131082 GOE131079:GOF131082 GYA131079:GYB131082 HHW131079:HHX131082 HRS131079:HRT131082 IBO131079:IBP131082 ILK131079:ILL131082 IVG131079:IVH131082 JFC131079:JFD131082 JOY131079:JOZ131082 JYU131079:JYV131082 KIQ131079:KIR131082 KSM131079:KSN131082 LCI131079:LCJ131082 LME131079:LMF131082 LWA131079:LWB131082 MFW131079:MFX131082 MPS131079:MPT131082 MZO131079:MZP131082 NJK131079:NJL131082 NTG131079:NTH131082 ODC131079:ODD131082 OMY131079:OMZ131082 OWU131079:OWV131082 PGQ131079:PGR131082 PQM131079:PQN131082 QAI131079:QAJ131082 QKE131079:QKF131082 QUA131079:QUB131082 RDW131079:RDX131082 RNS131079:RNT131082 RXO131079:RXP131082 SHK131079:SHL131082 SRG131079:SRH131082 TBC131079:TBD131082 TKY131079:TKZ131082 TUU131079:TUV131082 UEQ131079:UER131082 UOM131079:UON131082 UYI131079:UYJ131082 VIE131079:VIF131082 VSA131079:VSB131082 WBW131079:WBX131082 WLS131079:WLT131082 WVO131079:WVP131082 G196615:H196618 JC196615:JD196618 SY196615:SZ196618 ACU196615:ACV196618 AMQ196615:AMR196618 AWM196615:AWN196618 BGI196615:BGJ196618 BQE196615:BQF196618 CAA196615:CAB196618 CJW196615:CJX196618 CTS196615:CTT196618 DDO196615:DDP196618 DNK196615:DNL196618 DXG196615:DXH196618 EHC196615:EHD196618 EQY196615:EQZ196618 FAU196615:FAV196618 FKQ196615:FKR196618 FUM196615:FUN196618 GEI196615:GEJ196618 GOE196615:GOF196618 GYA196615:GYB196618 HHW196615:HHX196618 HRS196615:HRT196618 IBO196615:IBP196618 ILK196615:ILL196618 IVG196615:IVH196618 JFC196615:JFD196618 JOY196615:JOZ196618 JYU196615:JYV196618 KIQ196615:KIR196618 KSM196615:KSN196618 LCI196615:LCJ196618 LME196615:LMF196618 LWA196615:LWB196618 MFW196615:MFX196618 MPS196615:MPT196618 MZO196615:MZP196618 NJK196615:NJL196618 NTG196615:NTH196618 ODC196615:ODD196618 OMY196615:OMZ196618 OWU196615:OWV196618 PGQ196615:PGR196618 PQM196615:PQN196618 QAI196615:QAJ196618 QKE196615:QKF196618 QUA196615:QUB196618 RDW196615:RDX196618 RNS196615:RNT196618 RXO196615:RXP196618 SHK196615:SHL196618 SRG196615:SRH196618 TBC196615:TBD196618 TKY196615:TKZ196618 TUU196615:TUV196618 UEQ196615:UER196618 UOM196615:UON196618 UYI196615:UYJ196618 VIE196615:VIF196618 VSA196615:VSB196618 WBW196615:WBX196618 WLS196615:WLT196618 WVO196615:WVP196618 G262151:H262154 JC262151:JD262154 SY262151:SZ262154 ACU262151:ACV262154 AMQ262151:AMR262154 AWM262151:AWN262154 BGI262151:BGJ262154 BQE262151:BQF262154 CAA262151:CAB262154 CJW262151:CJX262154 CTS262151:CTT262154 DDO262151:DDP262154 DNK262151:DNL262154 DXG262151:DXH262154 EHC262151:EHD262154 EQY262151:EQZ262154 FAU262151:FAV262154 FKQ262151:FKR262154 FUM262151:FUN262154 GEI262151:GEJ262154 GOE262151:GOF262154 GYA262151:GYB262154 HHW262151:HHX262154 HRS262151:HRT262154 IBO262151:IBP262154 ILK262151:ILL262154 IVG262151:IVH262154 JFC262151:JFD262154 JOY262151:JOZ262154 JYU262151:JYV262154 KIQ262151:KIR262154 KSM262151:KSN262154 LCI262151:LCJ262154 LME262151:LMF262154 LWA262151:LWB262154 MFW262151:MFX262154 MPS262151:MPT262154 MZO262151:MZP262154 NJK262151:NJL262154 NTG262151:NTH262154 ODC262151:ODD262154 OMY262151:OMZ262154 OWU262151:OWV262154 PGQ262151:PGR262154 PQM262151:PQN262154 QAI262151:QAJ262154 QKE262151:QKF262154 QUA262151:QUB262154 RDW262151:RDX262154 RNS262151:RNT262154 RXO262151:RXP262154 SHK262151:SHL262154 SRG262151:SRH262154 TBC262151:TBD262154 TKY262151:TKZ262154 TUU262151:TUV262154 UEQ262151:UER262154 UOM262151:UON262154 UYI262151:UYJ262154 VIE262151:VIF262154 VSA262151:VSB262154 WBW262151:WBX262154 WLS262151:WLT262154 WVO262151:WVP262154 G327687:H327690 JC327687:JD327690 SY327687:SZ327690 ACU327687:ACV327690 AMQ327687:AMR327690 AWM327687:AWN327690 BGI327687:BGJ327690 BQE327687:BQF327690 CAA327687:CAB327690 CJW327687:CJX327690 CTS327687:CTT327690 DDO327687:DDP327690 DNK327687:DNL327690 DXG327687:DXH327690 EHC327687:EHD327690 EQY327687:EQZ327690 FAU327687:FAV327690 FKQ327687:FKR327690 FUM327687:FUN327690 GEI327687:GEJ327690 GOE327687:GOF327690 GYA327687:GYB327690 HHW327687:HHX327690 HRS327687:HRT327690 IBO327687:IBP327690 ILK327687:ILL327690 IVG327687:IVH327690 JFC327687:JFD327690 JOY327687:JOZ327690 JYU327687:JYV327690 KIQ327687:KIR327690 KSM327687:KSN327690 LCI327687:LCJ327690 LME327687:LMF327690 LWA327687:LWB327690 MFW327687:MFX327690 MPS327687:MPT327690 MZO327687:MZP327690 NJK327687:NJL327690 NTG327687:NTH327690 ODC327687:ODD327690 OMY327687:OMZ327690 OWU327687:OWV327690 PGQ327687:PGR327690 PQM327687:PQN327690 QAI327687:QAJ327690 QKE327687:QKF327690 QUA327687:QUB327690 RDW327687:RDX327690 RNS327687:RNT327690 RXO327687:RXP327690 SHK327687:SHL327690 SRG327687:SRH327690 TBC327687:TBD327690 TKY327687:TKZ327690 TUU327687:TUV327690 UEQ327687:UER327690 UOM327687:UON327690 UYI327687:UYJ327690 VIE327687:VIF327690 VSA327687:VSB327690 WBW327687:WBX327690 WLS327687:WLT327690 WVO327687:WVP327690 G393223:H393226 JC393223:JD393226 SY393223:SZ393226 ACU393223:ACV393226 AMQ393223:AMR393226 AWM393223:AWN393226 BGI393223:BGJ393226 BQE393223:BQF393226 CAA393223:CAB393226 CJW393223:CJX393226 CTS393223:CTT393226 DDO393223:DDP393226 DNK393223:DNL393226 DXG393223:DXH393226 EHC393223:EHD393226 EQY393223:EQZ393226 FAU393223:FAV393226 FKQ393223:FKR393226 FUM393223:FUN393226 GEI393223:GEJ393226 GOE393223:GOF393226 GYA393223:GYB393226 HHW393223:HHX393226 HRS393223:HRT393226 IBO393223:IBP393226 ILK393223:ILL393226 IVG393223:IVH393226 JFC393223:JFD393226 JOY393223:JOZ393226 JYU393223:JYV393226 KIQ393223:KIR393226 KSM393223:KSN393226 LCI393223:LCJ393226 LME393223:LMF393226 LWA393223:LWB393226 MFW393223:MFX393226 MPS393223:MPT393226 MZO393223:MZP393226 NJK393223:NJL393226 NTG393223:NTH393226 ODC393223:ODD393226 OMY393223:OMZ393226 OWU393223:OWV393226 PGQ393223:PGR393226 PQM393223:PQN393226 QAI393223:QAJ393226 QKE393223:QKF393226 QUA393223:QUB393226 RDW393223:RDX393226 RNS393223:RNT393226 RXO393223:RXP393226 SHK393223:SHL393226 SRG393223:SRH393226 TBC393223:TBD393226 TKY393223:TKZ393226 TUU393223:TUV393226 UEQ393223:UER393226 UOM393223:UON393226 UYI393223:UYJ393226 VIE393223:VIF393226 VSA393223:VSB393226 WBW393223:WBX393226 WLS393223:WLT393226 WVO393223:WVP393226 G458759:H458762 JC458759:JD458762 SY458759:SZ458762 ACU458759:ACV458762 AMQ458759:AMR458762 AWM458759:AWN458762 BGI458759:BGJ458762 BQE458759:BQF458762 CAA458759:CAB458762 CJW458759:CJX458762 CTS458759:CTT458762 DDO458759:DDP458762 DNK458759:DNL458762 DXG458759:DXH458762 EHC458759:EHD458762 EQY458759:EQZ458762 FAU458759:FAV458762 FKQ458759:FKR458762 FUM458759:FUN458762 GEI458759:GEJ458762 GOE458759:GOF458762 GYA458759:GYB458762 HHW458759:HHX458762 HRS458759:HRT458762 IBO458759:IBP458762 ILK458759:ILL458762 IVG458759:IVH458762 JFC458759:JFD458762 JOY458759:JOZ458762 JYU458759:JYV458762 KIQ458759:KIR458762 KSM458759:KSN458762 LCI458759:LCJ458762 LME458759:LMF458762 LWA458759:LWB458762 MFW458759:MFX458762 MPS458759:MPT458762 MZO458759:MZP458762 NJK458759:NJL458762 NTG458759:NTH458762 ODC458759:ODD458762 OMY458759:OMZ458762 OWU458759:OWV458762 PGQ458759:PGR458762 PQM458759:PQN458762 QAI458759:QAJ458762 QKE458759:QKF458762 QUA458759:QUB458762 RDW458759:RDX458762 RNS458759:RNT458762 RXO458759:RXP458762 SHK458759:SHL458762 SRG458759:SRH458762 TBC458759:TBD458762 TKY458759:TKZ458762 TUU458759:TUV458762 UEQ458759:UER458762 UOM458759:UON458762 UYI458759:UYJ458762 VIE458759:VIF458762 VSA458759:VSB458762 WBW458759:WBX458762 WLS458759:WLT458762 WVO458759:WVP458762 G524295:H524298 JC524295:JD524298 SY524295:SZ524298 ACU524295:ACV524298 AMQ524295:AMR524298 AWM524295:AWN524298 BGI524295:BGJ524298 BQE524295:BQF524298 CAA524295:CAB524298 CJW524295:CJX524298 CTS524295:CTT524298 DDO524295:DDP524298 DNK524295:DNL524298 DXG524295:DXH524298 EHC524295:EHD524298 EQY524295:EQZ524298 FAU524295:FAV524298 FKQ524295:FKR524298 FUM524295:FUN524298 GEI524295:GEJ524298 GOE524295:GOF524298 GYA524295:GYB524298 HHW524295:HHX524298 HRS524295:HRT524298 IBO524295:IBP524298 ILK524295:ILL524298 IVG524295:IVH524298 JFC524295:JFD524298 JOY524295:JOZ524298 JYU524295:JYV524298 KIQ524295:KIR524298 KSM524295:KSN524298 LCI524295:LCJ524298 LME524295:LMF524298 LWA524295:LWB524298 MFW524295:MFX524298 MPS524295:MPT524298 MZO524295:MZP524298 NJK524295:NJL524298 NTG524295:NTH524298 ODC524295:ODD524298 OMY524295:OMZ524298 OWU524295:OWV524298 PGQ524295:PGR524298 PQM524295:PQN524298 QAI524295:QAJ524298 QKE524295:QKF524298 QUA524295:QUB524298 RDW524295:RDX524298 RNS524295:RNT524298 RXO524295:RXP524298 SHK524295:SHL524298 SRG524295:SRH524298 TBC524295:TBD524298 TKY524295:TKZ524298 TUU524295:TUV524298 UEQ524295:UER524298 UOM524295:UON524298 UYI524295:UYJ524298 VIE524295:VIF524298 VSA524295:VSB524298 WBW524295:WBX524298 WLS524295:WLT524298 WVO524295:WVP524298 G589831:H589834 JC589831:JD589834 SY589831:SZ589834 ACU589831:ACV589834 AMQ589831:AMR589834 AWM589831:AWN589834 BGI589831:BGJ589834 BQE589831:BQF589834 CAA589831:CAB589834 CJW589831:CJX589834 CTS589831:CTT589834 DDO589831:DDP589834 DNK589831:DNL589834 DXG589831:DXH589834 EHC589831:EHD589834 EQY589831:EQZ589834 FAU589831:FAV589834 FKQ589831:FKR589834 FUM589831:FUN589834 GEI589831:GEJ589834 GOE589831:GOF589834 GYA589831:GYB589834 HHW589831:HHX589834 HRS589831:HRT589834 IBO589831:IBP589834 ILK589831:ILL589834 IVG589831:IVH589834 JFC589831:JFD589834 JOY589831:JOZ589834 JYU589831:JYV589834 KIQ589831:KIR589834 KSM589831:KSN589834 LCI589831:LCJ589834 LME589831:LMF589834 LWA589831:LWB589834 MFW589831:MFX589834 MPS589831:MPT589834 MZO589831:MZP589834 NJK589831:NJL589834 NTG589831:NTH589834 ODC589831:ODD589834 OMY589831:OMZ589834 OWU589831:OWV589834 PGQ589831:PGR589834 PQM589831:PQN589834 QAI589831:QAJ589834 QKE589831:QKF589834 QUA589831:QUB589834 RDW589831:RDX589834 RNS589831:RNT589834 RXO589831:RXP589834 SHK589831:SHL589834 SRG589831:SRH589834 TBC589831:TBD589834 TKY589831:TKZ589834 TUU589831:TUV589834 UEQ589831:UER589834 UOM589831:UON589834 UYI589831:UYJ589834 VIE589831:VIF589834 VSA589831:VSB589834 WBW589831:WBX589834 WLS589831:WLT589834 WVO589831:WVP589834 G655367:H655370 JC655367:JD655370 SY655367:SZ655370 ACU655367:ACV655370 AMQ655367:AMR655370 AWM655367:AWN655370 BGI655367:BGJ655370 BQE655367:BQF655370 CAA655367:CAB655370 CJW655367:CJX655370 CTS655367:CTT655370 DDO655367:DDP655370 DNK655367:DNL655370 DXG655367:DXH655370 EHC655367:EHD655370 EQY655367:EQZ655370 FAU655367:FAV655370 FKQ655367:FKR655370 FUM655367:FUN655370 GEI655367:GEJ655370 GOE655367:GOF655370 GYA655367:GYB655370 HHW655367:HHX655370 HRS655367:HRT655370 IBO655367:IBP655370 ILK655367:ILL655370 IVG655367:IVH655370 JFC655367:JFD655370 JOY655367:JOZ655370 JYU655367:JYV655370 KIQ655367:KIR655370 KSM655367:KSN655370 LCI655367:LCJ655370 LME655367:LMF655370 LWA655367:LWB655370 MFW655367:MFX655370 MPS655367:MPT655370 MZO655367:MZP655370 NJK655367:NJL655370 NTG655367:NTH655370 ODC655367:ODD655370 OMY655367:OMZ655370 OWU655367:OWV655370 PGQ655367:PGR655370 PQM655367:PQN655370 QAI655367:QAJ655370 QKE655367:QKF655370 QUA655367:QUB655370 RDW655367:RDX655370 RNS655367:RNT655370 RXO655367:RXP655370 SHK655367:SHL655370 SRG655367:SRH655370 TBC655367:TBD655370 TKY655367:TKZ655370 TUU655367:TUV655370 UEQ655367:UER655370 UOM655367:UON655370 UYI655367:UYJ655370 VIE655367:VIF655370 VSA655367:VSB655370 WBW655367:WBX655370 WLS655367:WLT655370 WVO655367:WVP655370 G720903:H720906 JC720903:JD720906 SY720903:SZ720906 ACU720903:ACV720906 AMQ720903:AMR720906 AWM720903:AWN720906 BGI720903:BGJ720906 BQE720903:BQF720906 CAA720903:CAB720906 CJW720903:CJX720906 CTS720903:CTT720906 DDO720903:DDP720906 DNK720903:DNL720906 DXG720903:DXH720906 EHC720903:EHD720906 EQY720903:EQZ720906 FAU720903:FAV720906 FKQ720903:FKR720906 FUM720903:FUN720906 GEI720903:GEJ720906 GOE720903:GOF720906 GYA720903:GYB720906 HHW720903:HHX720906 HRS720903:HRT720906 IBO720903:IBP720906 ILK720903:ILL720906 IVG720903:IVH720906 JFC720903:JFD720906 JOY720903:JOZ720906 JYU720903:JYV720906 KIQ720903:KIR720906 KSM720903:KSN720906 LCI720903:LCJ720906 LME720903:LMF720906 LWA720903:LWB720906 MFW720903:MFX720906 MPS720903:MPT720906 MZO720903:MZP720906 NJK720903:NJL720906 NTG720903:NTH720906 ODC720903:ODD720906 OMY720903:OMZ720906 OWU720903:OWV720906 PGQ720903:PGR720906 PQM720903:PQN720906 QAI720903:QAJ720906 QKE720903:QKF720906 QUA720903:QUB720906 RDW720903:RDX720906 RNS720903:RNT720906 RXO720903:RXP720906 SHK720903:SHL720906 SRG720903:SRH720906 TBC720903:TBD720906 TKY720903:TKZ720906 TUU720903:TUV720906 UEQ720903:UER720906 UOM720903:UON720906 UYI720903:UYJ720906 VIE720903:VIF720906 VSA720903:VSB720906 WBW720903:WBX720906 WLS720903:WLT720906 WVO720903:WVP720906 G786439:H786442 JC786439:JD786442 SY786439:SZ786442 ACU786439:ACV786442 AMQ786439:AMR786442 AWM786439:AWN786442 BGI786439:BGJ786442 BQE786439:BQF786442 CAA786439:CAB786442 CJW786439:CJX786442 CTS786439:CTT786442 DDO786439:DDP786442 DNK786439:DNL786442 DXG786439:DXH786442 EHC786439:EHD786442 EQY786439:EQZ786442 FAU786439:FAV786442 FKQ786439:FKR786442 FUM786439:FUN786442 GEI786439:GEJ786442 GOE786439:GOF786442 GYA786439:GYB786442 HHW786439:HHX786442 HRS786439:HRT786442 IBO786439:IBP786442 ILK786439:ILL786442 IVG786439:IVH786442 JFC786439:JFD786442 JOY786439:JOZ786442 JYU786439:JYV786442 KIQ786439:KIR786442 KSM786439:KSN786442 LCI786439:LCJ786442 LME786439:LMF786442 LWA786439:LWB786442 MFW786439:MFX786442 MPS786439:MPT786442 MZO786439:MZP786442 NJK786439:NJL786442 NTG786439:NTH786442 ODC786439:ODD786442 OMY786439:OMZ786442 OWU786439:OWV786442 PGQ786439:PGR786442 PQM786439:PQN786442 QAI786439:QAJ786442 QKE786439:QKF786442 QUA786439:QUB786442 RDW786439:RDX786442 RNS786439:RNT786442 RXO786439:RXP786442 SHK786439:SHL786442 SRG786439:SRH786442 TBC786439:TBD786442 TKY786439:TKZ786442 TUU786439:TUV786442 UEQ786439:UER786442 UOM786439:UON786442 UYI786439:UYJ786442 VIE786439:VIF786442 VSA786439:VSB786442 WBW786439:WBX786442 WLS786439:WLT786442 WVO786439:WVP786442 G851975:H851978 JC851975:JD851978 SY851975:SZ851978 ACU851975:ACV851978 AMQ851975:AMR851978 AWM851975:AWN851978 BGI851975:BGJ851978 BQE851975:BQF851978 CAA851975:CAB851978 CJW851975:CJX851978 CTS851975:CTT851978 DDO851975:DDP851978 DNK851975:DNL851978 DXG851975:DXH851978 EHC851975:EHD851978 EQY851975:EQZ851978 FAU851975:FAV851978 FKQ851975:FKR851978 FUM851975:FUN851978 GEI851975:GEJ851978 GOE851975:GOF851978 GYA851975:GYB851978 HHW851975:HHX851978 HRS851975:HRT851978 IBO851975:IBP851978 ILK851975:ILL851978 IVG851975:IVH851978 JFC851975:JFD851978 JOY851975:JOZ851978 JYU851975:JYV851978 KIQ851975:KIR851978 KSM851975:KSN851978 LCI851975:LCJ851978 LME851975:LMF851978 LWA851975:LWB851978 MFW851975:MFX851978 MPS851975:MPT851978 MZO851975:MZP851978 NJK851975:NJL851978 NTG851975:NTH851978 ODC851975:ODD851978 OMY851975:OMZ851978 OWU851975:OWV851978 PGQ851975:PGR851978 PQM851975:PQN851978 QAI851975:QAJ851978 QKE851975:QKF851978 QUA851975:QUB851978 RDW851975:RDX851978 RNS851975:RNT851978 RXO851975:RXP851978 SHK851975:SHL851978 SRG851975:SRH851978 TBC851975:TBD851978 TKY851975:TKZ851978 TUU851975:TUV851978 UEQ851975:UER851978 UOM851975:UON851978 UYI851975:UYJ851978 VIE851975:VIF851978 VSA851975:VSB851978 WBW851975:WBX851978 WLS851975:WLT851978 WVO851975:WVP851978 G917511:H917514 JC917511:JD917514 SY917511:SZ917514 ACU917511:ACV917514 AMQ917511:AMR917514 AWM917511:AWN917514 BGI917511:BGJ917514 BQE917511:BQF917514 CAA917511:CAB917514 CJW917511:CJX917514 CTS917511:CTT917514 DDO917511:DDP917514 DNK917511:DNL917514 DXG917511:DXH917514 EHC917511:EHD917514 EQY917511:EQZ917514 FAU917511:FAV917514 FKQ917511:FKR917514 FUM917511:FUN917514 GEI917511:GEJ917514 GOE917511:GOF917514 GYA917511:GYB917514 HHW917511:HHX917514 HRS917511:HRT917514 IBO917511:IBP917514 ILK917511:ILL917514 IVG917511:IVH917514 JFC917511:JFD917514 JOY917511:JOZ917514 JYU917511:JYV917514 KIQ917511:KIR917514 KSM917511:KSN917514 LCI917511:LCJ917514 LME917511:LMF917514 LWA917511:LWB917514 MFW917511:MFX917514 MPS917511:MPT917514 MZO917511:MZP917514 NJK917511:NJL917514 NTG917511:NTH917514 ODC917511:ODD917514 OMY917511:OMZ917514 OWU917511:OWV917514 PGQ917511:PGR917514 PQM917511:PQN917514 QAI917511:QAJ917514 QKE917511:QKF917514 QUA917511:QUB917514 RDW917511:RDX917514 RNS917511:RNT917514 RXO917511:RXP917514 SHK917511:SHL917514 SRG917511:SRH917514 TBC917511:TBD917514 TKY917511:TKZ917514 TUU917511:TUV917514 UEQ917511:UER917514 UOM917511:UON917514 UYI917511:UYJ917514 VIE917511:VIF917514 VSA917511:VSB917514 WBW917511:WBX917514 WLS917511:WLT917514 WVO917511:WVP917514 G983047:H983050 JC983047:JD983050 SY983047:SZ983050 ACU983047:ACV983050 AMQ983047:AMR983050 AWM983047:AWN983050 BGI983047:BGJ983050 BQE983047:BQF983050 CAA983047:CAB983050 CJW983047:CJX983050 CTS983047:CTT983050 DDO983047:DDP983050 DNK983047:DNL983050 DXG983047:DXH983050 EHC983047:EHD983050 EQY983047:EQZ983050 FAU983047:FAV983050 FKQ983047:FKR983050 FUM983047:FUN983050 GEI983047:GEJ983050 GOE983047:GOF983050 GYA983047:GYB983050 HHW983047:HHX983050 HRS983047:HRT983050 IBO983047:IBP983050 ILK983047:ILL983050 IVG983047:IVH983050 JFC983047:JFD983050 JOY983047:JOZ983050 JYU983047:JYV983050 KIQ983047:KIR983050 KSM983047:KSN983050 LCI983047:LCJ983050 LME983047:LMF983050 LWA983047:LWB983050 MFW983047:MFX983050 MPS983047:MPT983050 MZO983047:MZP983050 NJK983047:NJL983050 NTG983047:NTH983050 ODC983047:ODD983050 OMY983047:OMZ983050 OWU983047:OWV983050 PGQ983047:PGR983050 PQM983047:PQN983050 QAI983047:QAJ983050 QKE983047:QKF983050 QUA983047:QUB983050 RDW983047:RDX983050 RNS983047:RNT983050 RXO983047:RXP983050 SHK983047:SHL983050 SRG983047:SRH983050 TBC983047:TBD983050 TKY983047:TKZ983050 TUU983047:TUV983050 UEQ983047:UER983050 UOM983047:UON983050 UYI983047:UYJ983050 VIE983047:VIF983050 VSA983047:VSB983050 WBW983047:WBX983050 WLS983047:WLT983050 WVO983047:WVP983050 G65548:H65551 JC65548:JD65551 SY65548:SZ65551 ACU65548:ACV65551 AMQ65548:AMR65551 AWM65548:AWN65551 BGI65548:BGJ65551 BQE65548:BQF65551 CAA65548:CAB65551 CJW65548:CJX65551 CTS65548:CTT65551 DDO65548:DDP65551 DNK65548:DNL65551 DXG65548:DXH65551 EHC65548:EHD65551 EQY65548:EQZ65551 FAU65548:FAV65551 FKQ65548:FKR65551 FUM65548:FUN65551 GEI65548:GEJ65551 GOE65548:GOF65551 GYA65548:GYB65551 HHW65548:HHX65551 HRS65548:HRT65551 IBO65548:IBP65551 ILK65548:ILL65551 IVG65548:IVH65551 JFC65548:JFD65551 JOY65548:JOZ65551 JYU65548:JYV65551 KIQ65548:KIR65551 KSM65548:KSN65551 LCI65548:LCJ65551 LME65548:LMF65551 LWA65548:LWB65551 MFW65548:MFX65551 MPS65548:MPT65551 MZO65548:MZP65551 NJK65548:NJL65551 NTG65548:NTH65551 ODC65548:ODD65551 OMY65548:OMZ65551 OWU65548:OWV65551 PGQ65548:PGR65551 PQM65548:PQN65551 QAI65548:QAJ65551 QKE65548:QKF65551 QUA65548:QUB65551 RDW65548:RDX65551 RNS65548:RNT65551 RXO65548:RXP65551 SHK65548:SHL65551 SRG65548:SRH65551 TBC65548:TBD65551 TKY65548:TKZ65551 TUU65548:TUV65551 UEQ65548:UER65551 UOM65548:UON65551 UYI65548:UYJ65551 VIE65548:VIF65551 VSA65548:VSB65551 WBW65548:WBX65551 WLS65548:WLT65551 WVO65548:WVP65551 G131084:H131087 JC131084:JD131087 SY131084:SZ131087 ACU131084:ACV131087 AMQ131084:AMR131087 AWM131084:AWN131087 BGI131084:BGJ131087 BQE131084:BQF131087 CAA131084:CAB131087 CJW131084:CJX131087 CTS131084:CTT131087 DDO131084:DDP131087 DNK131084:DNL131087 DXG131084:DXH131087 EHC131084:EHD131087 EQY131084:EQZ131087 FAU131084:FAV131087 FKQ131084:FKR131087 FUM131084:FUN131087 GEI131084:GEJ131087 GOE131084:GOF131087 GYA131084:GYB131087 HHW131084:HHX131087 HRS131084:HRT131087 IBO131084:IBP131087 ILK131084:ILL131087 IVG131084:IVH131087 JFC131084:JFD131087 JOY131084:JOZ131087 JYU131084:JYV131087 KIQ131084:KIR131087 KSM131084:KSN131087 LCI131084:LCJ131087 LME131084:LMF131087 LWA131084:LWB131087 MFW131084:MFX131087 MPS131084:MPT131087 MZO131084:MZP131087 NJK131084:NJL131087 NTG131084:NTH131087 ODC131084:ODD131087 OMY131084:OMZ131087 OWU131084:OWV131087 PGQ131084:PGR131087 PQM131084:PQN131087 QAI131084:QAJ131087 QKE131084:QKF131087 QUA131084:QUB131087 RDW131084:RDX131087 RNS131084:RNT131087 RXO131084:RXP131087 SHK131084:SHL131087 SRG131084:SRH131087 TBC131084:TBD131087 TKY131084:TKZ131087 TUU131084:TUV131087 UEQ131084:UER131087 UOM131084:UON131087 UYI131084:UYJ131087 VIE131084:VIF131087 VSA131084:VSB131087 WBW131084:WBX131087 WLS131084:WLT131087 WVO131084:WVP131087 G196620:H196623 JC196620:JD196623 SY196620:SZ196623 ACU196620:ACV196623 AMQ196620:AMR196623 AWM196620:AWN196623 BGI196620:BGJ196623 BQE196620:BQF196623 CAA196620:CAB196623 CJW196620:CJX196623 CTS196620:CTT196623 DDO196620:DDP196623 DNK196620:DNL196623 DXG196620:DXH196623 EHC196620:EHD196623 EQY196620:EQZ196623 FAU196620:FAV196623 FKQ196620:FKR196623 FUM196620:FUN196623 GEI196620:GEJ196623 GOE196620:GOF196623 GYA196620:GYB196623 HHW196620:HHX196623 HRS196620:HRT196623 IBO196620:IBP196623 ILK196620:ILL196623 IVG196620:IVH196623 JFC196620:JFD196623 JOY196620:JOZ196623 JYU196620:JYV196623 KIQ196620:KIR196623 KSM196620:KSN196623 LCI196620:LCJ196623 LME196620:LMF196623 LWA196620:LWB196623 MFW196620:MFX196623 MPS196620:MPT196623 MZO196620:MZP196623 NJK196620:NJL196623 NTG196620:NTH196623 ODC196620:ODD196623 OMY196620:OMZ196623 OWU196620:OWV196623 PGQ196620:PGR196623 PQM196620:PQN196623 QAI196620:QAJ196623 QKE196620:QKF196623 QUA196620:QUB196623 RDW196620:RDX196623 RNS196620:RNT196623 RXO196620:RXP196623 SHK196620:SHL196623 SRG196620:SRH196623 TBC196620:TBD196623 TKY196620:TKZ196623 TUU196620:TUV196623 UEQ196620:UER196623 UOM196620:UON196623 UYI196620:UYJ196623 VIE196620:VIF196623 VSA196620:VSB196623 WBW196620:WBX196623 WLS196620:WLT196623 WVO196620:WVP196623 G262156:H262159 JC262156:JD262159 SY262156:SZ262159 ACU262156:ACV262159 AMQ262156:AMR262159 AWM262156:AWN262159 BGI262156:BGJ262159 BQE262156:BQF262159 CAA262156:CAB262159 CJW262156:CJX262159 CTS262156:CTT262159 DDO262156:DDP262159 DNK262156:DNL262159 DXG262156:DXH262159 EHC262156:EHD262159 EQY262156:EQZ262159 FAU262156:FAV262159 FKQ262156:FKR262159 FUM262156:FUN262159 GEI262156:GEJ262159 GOE262156:GOF262159 GYA262156:GYB262159 HHW262156:HHX262159 HRS262156:HRT262159 IBO262156:IBP262159 ILK262156:ILL262159 IVG262156:IVH262159 JFC262156:JFD262159 JOY262156:JOZ262159 JYU262156:JYV262159 KIQ262156:KIR262159 KSM262156:KSN262159 LCI262156:LCJ262159 LME262156:LMF262159 LWA262156:LWB262159 MFW262156:MFX262159 MPS262156:MPT262159 MZO262156:MZP262159 NJK262156:NJL262159 NTG262156:NTH262159 ODC262156:ODD262159 OMY262156:OMZ262159 OWU262156:OWV262159 PGQ262156:PGR262159 PQM262156:PQN262159 QAI262156:QAJ262159 QKE262156:QKF262159 QUA262156:QUB262159 RDW262156:RDX262159 RNS262156:RNT262159 RXO262156:RXP262159 SHK262156:SHL262159 SRG262156:SRH262159 TBC262156:TBD262159 TKY262156:TKZ262159 TUU262156:TUV262159 UEQ262156:UER262159 UOM262156:UON262159 UYI262156:UYJ262159 VIE262156:VIF262159 VSA262156:VSB262159 WBW262156:WBX262159 WLS262156:WLT262159 WVO262156:WVP262159 G327692:H327695 JC327692:JD327695 SY327692:SZ327695 ACU327692:ACV327695 AMQ327692:AMR327695 AWM327692:AWN327695 BGI327692:BGJ327695 BQE327692:BQF327695 CAA327692:CAB327695 CJW327692:CJX327695 CTS327692:CTT327695 DDO327692:DDP327695 DNK327692:DNL327695 DXG327692:DXH327695 EHC327692:EHD327695 EQY327692:EQZ327695 FAU327692:FAV327695 FKQ327692:FKR327695 FUM327692:FUN327695 GEI327692:GEJ327695 GOE327692:GOF327695 GYA327692:GYB327695 HHW327692:HHX327695 HRS327692:HRT327695 IBO327692:IBP327695 ILK327692:ILL327695 IVG327692:IVH327695 JFC327692:JFD327695 JOY327692:JOZ327695 JYU327692:JYV327695 KIQ327692:KIR327695 KSM327692:KSN327695 LCI327692:LCJ327695 LME327692:LMF327695 LWA327692:LWB327695 MFW327692:MFX327695 MPS327692:MPT327695 MZO327692:MZP327695 NJK327692:NJL327695 NTG327692:NTH327695 ODC327692:ODD327695 OMY327692:OMZ327695 OWU327692:OWV327695 PGQ327692:PGR327695 PQM327692:PQN327695 QAI327692:QAJ327695 QKE327692:QKF327695 QUA327692:QUB327695 RDW327692:RDX327695 RNS327692:RNT327695 RXO327692:RXP327695 SHK327692:SHL327695 SRG327692:SRH327695 TBC327692:TBD327695 TKY327692:TKZ327695 TUU327692:TUV327695 UEQ327692:UER327695 UOM327692:UON327695 UYI327692:UYJ327695 VIE327692:VIF327695 VSA327692:VSB327695 WBW327692:WBX327695 WLS327692:WLT327695 WVO327692:WVP327695 G393228:H393231 JC393228:JD393231 SY393228:SZ393231 ACU393228:ACV393231 AMQ393228:AMR393231 AWM393228:AWN393231 BGI393228:BGJ393231 BQE393228:BQF393231 CAA393228:CAB393231 CJW393228:CJX393231 CTS393228:CTT393231 DDO393228:DDP393231 DNK393228:DNL393231 DXG393228:DXH393231 EHC393228:EHD393231 EQY393228:EQZ393231 FAU393228:FAV393231 FKQ393228:FKR393231 FUM393228:FUN393231 GEI393228:GEJ393231 GOE393228:GOF393231 GYA393228:GYB393231 HHW393228:HHX393231 HRS393228:HRT393231 IBO393228:IBP393231 ILK393228:ILL393231 IVG393228:IVH393231 JFC393228:JFD393231 JOY393228:JOZ393231 JYU393228:JYV393231 KIQ393228:KIR393231 KSM393228:KSN393231 LCI393228:LCJ393231 LME393228:LMF393231 LWA393228:LWB393231 MFW393228:MFX393231 MPS393228:MPT393231 MZO393228:MZP393231 NJK393228:NJL393231 NTG393228:NTH393231 ODC393228:ODD393231 OMY393228:OMZ393231 OWU393228:OWV393231 PGQ393228:PGR393231 PQM393228:PQN393231 QAI393228:QAJ393231 QKE393228:QKF393231 QUA393228:QUB393231 RDW393228:RDX393231 RNS393228:RNT393231 RXO393228:RXP393231 SHK393228:SHL393231 SRG393228:SRH393231 TBC393228:TBD393231 TKY393228:TKZ393231 TUU393228:TUV393231 UEQ393228:UER393231 UOM393228:UON393231 UYI393228:UYJ393231 VIE393228:VIF393231 VSA393228:VSB393231 WBW393228:WBX393231 WLS393228:WLT393231 WVO393228:WVP393231 G458764:H458767 JC458764:JD458767 SY458764:SZ458767 ACU458764:ACV458767 AMQ458764:AMR458767 AWM458764:AWN458767 BGI458764:BGJ458767 BQE458764:BQF458767 CAA458764:CAB458767 CJW458764:CJX458767 CTS458764:CTT458767 DDO458764:DDP458767 DNK458764:DNL458767 DXG458764:DXH458767 EHC458764:EHD458767 EQY458764:EQZ458767 FAU458764:FAV458767 FKQ458764:FKR458767 FUM458764:FUN458767 GEI458764:GEJ458767 GOE458764:GOF458767 GYA458764:GYB458767 HHW458764:HHX458767 HRS458764:HRT458767 IBO458764:IBP458767 ILK458764:ILL458767 IVG458764:IVH458767 JFC458764:JFD458767 JOY458764:JOZ458767 JYU458764:JYV458767 KIQ458764:KIR458767 KSM458764:KSN458767 LCI458764:LCJ458767 LME458764:LMF458767 LWA458764:LWB458767 MFW458764:MFX458767 MPS458764:MPT458767 MZO458764:MZP458767 NJK458764:NJL458767 NTG458764:NTH458767 ODC458764:ODD458767 OMY458764:OMZ458767 OWU458764:OWV458767 PGQ458764:PGR458767 PQM458764:PQN458767 QAI458764:QAJ458767 QKE458764:QKF458767 QUA458764:QUB458767 RDW458764:RDX458767 RNS458764:RNT458767 RXO458764:RXP458767 SHK458764:SHL458767 SRG458764:SRH458767 TBC458764:TBD458767 TKY458764:TKZ458767 TUU458764:TUV458767 UEQ458764:UER458767 UOM458764:UON458767 UYI458764:UYJ458767 VIE458764:VIF458767 VSA458764:VSB458767 WBW458764:WBX458767 WLS458764:WLT458767 WVO458764:WVP458767 G524300:H524303 JC524300:JD524303 SY524300:SZ524303 ACU524300:ACV524303 AMQ524300:AMR524303 AWM524300:AWN524303 BGI524300:BGJ524303 BQE524300:BQF524303 CAA524300:CAB524303 CJW524300:CJX524303 CTS524300:CTT524303 DDO524300:DDP524303 DNK524300:DNL524303 DXG524300:DXH524303 EHC524300:EHD524303 EQY524300:EQZ524303 FAU524300:FAV524303 FKQ524300:FKR524303 FUM524300:FUN524303 GEI524300:GEJ524303 GOE524300:GOF524303 GYA524300:GYB524303 HHW524300:HHX524303 HRS524300:HRT524303 IBO524300:IBP524303 ILK524300:ILL524303 IVG524300:IVH524303 JFC524300:JFD524303 JOY524300:JOZ524303 JYU524300:JYV524303 KIQ524300:KIR524303 KSM524300:KSN524303 LCI524300:LCJ524303 LME524300:LMF524303 LWA524300:LWB524303 MFW524300:MFX524303 MPS524300:MPT524303 MZO524300:MZP524303 NJK524300:NJL524303 NTG524300:NTH524303 ODC524300:ODD524303 OMY524300:OMZ524303 OWU524300:OWV524303 PGQ524300:PGR524303 PQM524300:PQN524303 QAI524300:QAJ524303 QKE524300:QKF524303 QUA524300:QUB524303 RDW524300:RDX524303 RNS524300:RNT524303 RXO524300:RXP524303 SHK524300:SHL524303 SRG524300:SRH524303 TBC524300:TBD524303 TKY524300:TKZ524303 TUU524300:TUV524303 UEQ524300:UER524303 UOM524300:UON524303 UYI524300:UYJ524303 VIE524300:VIF524303 VSA524300:VSB524303 WBW524300:WBX524303 WLS524300:WLT524303 WVO524300:WVP524303 G589836:H589839 JC589836:JD589839 SY589836:SZ589839 ACU589836:ACV589839 AMQ589836:AMR589839 AWM589836:AWN589839 BGI589836:BGJ589839 BQE589836:BQF589839 CAA589836:CAB589839 CJW589836:CJX589839 CTS589836:CTT589839 DDO589836:DDP589839 DNK589836:DNL589839 DXG589836:DXH589839 EHC589836:EHD589839 EQY589836:EQZ589839 FAU589836:FAV589839 FKQ589836:FKR589839 FUM589836:FUN589839 GEI589836:GEJ589839 GOE589836:GOF589839 GYA589836:GYB589839 HHW589836:HHX589839 HRS589836:HRT589839 IBO589836:IBP589839 ILK589836:ILL589839 IVG589836:IVH589839 JFC589836:JFD589839 JOY589836:JOZ589839 JYU589836:JYV589839 KIQ589836:KIR589839 KSM589836:KSN589839 LCI589836:LCJ589839 LME589836:LMF589839 LWA589836:LWB589839 MFW589836:MFX589839 MPS589836:MPT589839 MZO589836:MZP589839 NJK589836:NJL589839 NTG589836:NTH589839 ODC589836:ODD589839 OMY589836:OMZ589839 OWU589836:OWV589839 PGQ589836:PGR589839 PQM589836:PQN589839 QAI589836:QAJ589839 QKE589836:QKF589839 QUA589836:QUB589839 RDW589836:RDX589839 RNS589836:RNT589839 RXO589836:RXP589839 SHK589836:SHL589839 SRG589836:SRH589839 TBC589836:TBD589839 TKY589836:TKZ589839 TUU589836:TUV589839 UEQ589836:UER589839 UOM589836:UON589839 UYI589836:UYJ589839 VIE589836:VIF589839 VSA589836:VSB589839 WBW589836:WBX589839 WLS589836:WLT589839 WVO589836:WVP589839 G655372:H655375 JC655372:JD655375 SY655372:SZ655375 ACU655372:ACV655375 AMQ655372:AMR655375 AWM655372:AWN655375 BGI655372:BGJ655375 BQE655372:BQF655375 CAA655372:CAB655375 CJW655372:CJX655375 CTS655372:CTT655375 DDO655372:DDP655375 DNK655372:DNL655375 DXG655372:DXH655375 EHC655372:EHD655375 EQY655372:EQZ655375 FAU655372:FAV655375 FKQ655372:FKR655375 FUM655372:FUN655375 GEI655372:GEJ655375 GOE655372:GOF655375 GYA655372:GYB655375 HHW655372:HHX655375 HRS655372:HRT655375 IBO655372:IBP655375 ILK655372:ILL655375 IVG655372:IVH655375 JFC655372:JFD655375 JOY655372:JOZ655375 JYU655372:JYV655375 KIQ655372:KIR655375 KSM655372:KSN655375 LCI655372:LCJ655375 LME655372:LMF655375 LWA655372:LWB655375 MFW655372:MFX655375 MPS655372:MPT655375 MZO655372:MZP655375 NJK655372:NJL655375 NTG655372:NTH655375 ODC655372:ODD655375 OMY655372:OMZ655375 OWU655372:OWV655375 PGQ655372:PGR655375 PQM655372:PQN655375 QAI655372:QAJ655375 QKE655372:QKF655375 QUA655372:QUB655375 RDW655372:RDX655375 RNS655372:RNT655375 RXO655372:RXP655375 SHK655372:SHL655375 SRG655372:SRH655375 TBC655372:TBD655375 TKY655372:TKZ655375 TUU655372:TUV655375 UEQ655372:UER655375 UOM655372:UON655375 UYI655372:UYJ655375 VIE655372:VIF655375 VSA655372:VSB655375 WBW655372:WBX655375 WLS655372:WLT655375 WVO655372:WVP655375 G720908:H720911 JC720908:JD720911 SY720908:SZ720911 ACU720908:ACV720911 AMQ720908:AMR720911 AWM720908:AWN720911 BGI720908:BGJ720911 BQE720908:BQF720911 CAA720908:CAB720911 CJW720908:CJX720911 CTS720908:CTT720911 DDO720908:DDP720911 DNK720908:DNL720911 DXG720908:DXH720911 EHC720908:EHD720911 EQY720908:EQZ720911 FAU720908:FAV720911 FKQ720908:FKR720911 FUM720908:FUN720911 GEI720908:GEJ720911 GOE720908:GOF720911 GYA720908:GYB720911 HHW720908:HHX720911 HRS720908:HRT720911 IBO720908:IBP720911 ILK720908:ILL720911 IVG720908:IVH720911 JFC720908:JFD720911 JOY720908:JOZ720911 JYU720908:JYV720911 KIQ720908:KIR720911 KSM720908:KSN720911 LCI720908:LCJ720911 LME720908:LMF720911 LWA720908:LWB720911 MFW720908:MFX720911 MPS720908:MPT720911 MZO720908:MZP720911 NJK720908:NJL720911 NTG720908:NTH720911 ODC720908:ODD720911 OMY720908:OMZ720911 OWU720908:OWV720911 PGQ720908:PGR720911 PQM720908:PQN720911 QAI720908:QAJ720911 QKE720908:QKF720911 QUA720908:QUB720911 RDW720908:RDX720911 RNS720908:RNT720911 RXO720908:RXP720911 SHK720908:SHL720911 SRG720908:SRH720911 TBC720908:TBD720911 TKY720908:TKZ720911 TUU720908:TUV720911 UEQ720908:UER720911 UOM720908:UON720911 UYI720908:UYJ720911 VIE720908:VIF720911 VSA720908:VSB720911 WBW720908:WBX720911 WLS720908:WLT720911 WVO720908:WVP720911 G786444:H786447 JC786444:JD786447 SY786444:SZ786447 ACU786444:ACV786447 AMQ786444:AMR786447 AWM786444:AWN786447 BGI786444:BGJ786447 BQE786444:BQF786447 CAA786444:CAB786447 CJW786444:CJX786447 CTS786444:CTT786447 DDO786444:DDP786447 DNK786444:DNL786447 DXG786444:DXH786447 EHC786444:EHD786447 EQY786444:EQZ786447 FAU786444:FAV786447 FKQ786444:FKR786447 FUM786444:FUN786447 GEI786444:GEJ786447 GOE786444:GOF786447 GYA786444:GYB786447 HHW786444:HHX786447 HRS786444:HRT786447 IBO786444:IBP786447 ILK786444:ILL786447 IVG786444:IVH786447 JFC786444:JFD786447 JOY786444:JOZ786447 JYU786444:JYV786447 KIQ786444:KIR786447 KSM786444:KSN786447 LCI786444:LCJ786447 LME786444:LMF786447 LWA786444:LWB786447 MFW786444:MFX786447 MPS786444:MPT786447 MZO786444:MZP786447 NJK786444:NJL786447 NTG786444:NTH786447 ODC786444:ODD786447 OMY786444:OMZ786447 OWU786444:OWV786447 PGQ786444:PGR786447 PQM786444:PQN786447 QAI786444:QAJ786447 QKE786444:QKF786447 QUA786444:QUB786447 RDW786444:RDX786447 RNS786444:RNT786447 RXO786444:RXP786447 SHK786444:SHL786447 SRG786444:SRH786447 TBC786444:TBD786447 TKY786444:TKZ786447 TUU786444:TUV786447 UEQ786444:UER786447 UOM786444:UON786447 UYI786444:UYJ786447 VIE786444:VIF786447 VSA786444:VSB786447 WBW786444:WBX786447 WLS786444:WLT786447 WVO786444:WVP786447 G851980:H851983 JC851980:JD851983 SY851980:SZ851983 ACU851980:ACV851983 AMQ851980:AMR851983 AWM851980:AWN851983 BGI851980:BGJ851983 BQE851980:BQF851983 CAA851980:CAB851983 CJW851980:CJX851983 CTS851980:CTT851983 DDO851980:DDP851983 DNK851980:DNL851983 DXG851980:DXH851983 EHC851980:EHD851983 EQY851980:EQZ851983 FAU851980:FAV851983 FKQ851980:FKR851983 FUM851980:FUN851983 GEI851980:GEJ851983 GOE851980:GOF851983 GYA851980:GYB851983 HHW851980:HHX851983 HRS851980:HRT851983 IBO851980:IBP851983 ILK851980:ILL851983 IVG851980:IVH851983 JFC851980:JFD851983 JOY851980:JOZ851983 JYU851980:JYV851983 KIQ851980:KIR851983 KSM851980:KSN851983 LCI851980:LCJ851983 LME851980:LMF851983 LWA851980:LWB851983 MFW851980:MFX851983 MPS851980:MPT851983 MZO851980:MZP851983 NJK851980:NJL851983 NTG851980:NTH851983 ODC851980:ODD851983 OMY851980:OMZ851983 OWU851980:OWV851983 PGQ851980:PGR851983 PQM851980:PQN851983 QAI851980:QAJ851983 QKE851980:QKF851983 QUA851980:QUB851983 RDW851980:RDX851983 RNS851980:RNT851983 RXO851980:RXP851983 SHK851980:SHL851983 SRG851980:SRH851983 TBC851980:TBD851983 TKY851980:TKZ851983 TUU851980:TUV851983 UEQ851980:UER851983 UOM851980:UON851983 UYI851980:UYJ851983 VIE851980:VIF851983 VSA851980:VSB851983 WBW851980:WBX851983 WLS851980:WLT851983 WVO851980:WVP851983 G917516:H917519 JC917516:JD917519 SY917516:SZ917519 ACU917516:ACV917519 AMQ917516:AMR917519 AWM917516:AWN917519 BGI917516:BGJ917519 BQE917516:BQF917519 CAA917516:CAB917519 CJW917516:CJX917519 CTS917516:CTT917519 DDO917516:DDP917519 DNK917516:DNL917519 DXG917516:DXH917519 EHC917516:EHD917519 EQY917516:EQZ917519 FAU917516:FAV917519 FKQ917516:FKR917519 FUM917516:FUN917519 GEI917516:GEJ917519 GOE917516:GOF917519 GYA917516:GYB917519 HHW917516:HHX917519 HRS917516:HRT917519 IBO917516:IBP917519 ILK917516:ILL917519 IVG917516:IVH917519 JFC917516:JFD917519 JOY917516:JOZ917519 JYU917516:JYV917519 KIQ917516:KIR917519 KSM917516:KSN917519 LCI917516:LCJ917519 LME917516:LMF917519 LWA917516:LWB917519 MFW917516:MFX917519 MPS917516:MPT917519 MZO917516:MZP917519 NJK917516:NJL917519 NTG917516:NTH917519 ODC917516:ODD917519 OMY917516:OMZ917519 OWU917516:OWV917519 PGQ917516:PGR917519 PQM917516:PQN917519 QAI917516:QAJ917519 QKE917516:QKF917519 QUA917516:QUB917519 RDW917516:RDX917519 RNS917516:RNT917519 RXO917516:RXP917519 SHK917516:SHL917519 SRG917516:SRH917519 TBC917516:TBD917519 TKY917516:TKZ917519 TUU917516:TUV917519 UEQ917516:UER917519 UOM917516:UON917519 UYI917516:UYJ917519 VIE917516:VIF917519 VSA917516:VSB917519 WBW917516:WBX917519 WLS917516:WLT917519 WVO917516:WVP917519 G983052:H983055 JC983052:JD983055 SY983052:SZ983055 ACU983052:ACV983055 AMQ983052:AMR983055 AWM983052:AWN983055 BGI983052:BGJ983055 BQE983052:BQF983055 CAA983052:CAB983055 CJW983052:CJX983055 CTS983052:CTT983055 DDO983052:DDP983055 DNK983052:DNL983055 DXG983052:DXH983055 EHC983052:EHD983055 EQY983052:EQZ983055 FAU983052:FAV983055 FKQ983052:FKR983055 FUM983052:FUN983055 GEI983052:GEJ983055 GOE983052:GOF983055 GYA983052:GYB983055 HHW983052:HHX983055 HRS983052:HRT983055 IBO983052:IBP983055 ILK983052:ILL983055 IVG983052:IVH983055 JFC983052:JFD983055 JOY983052:JOZ983055 JYU983052:JYV983055 KIQ983052:KIR983055 KSM983052:KSN983055 LCI983052:LCJ983055 LME983052:LMF983055 LWA983052:LWB983055 MFW983052:MFX983055 MPS983052:MPT983055 MZO983052:MZP983055 NJK983052:NJL983055 NTG983052:NTH983055 ODC983052:ODD983055 OMY983052:OMZ983055 OWU983052:OWV983055 PGQ983052:PGR983055 PQM983052:PQN983055 QAI983052:QAJ983055 QKE983052:QKF983055 QUA983052:QUB983055 RDW983052:RDX983055 RNS983052:RNT983055 RXO983052:RXP983055 SHK983052:SHL983055 SRG983052:SRH983055 TBC983052:TBD983055 TKY983052:TKZ983055 TUU983052:TUV983055 UEQ983052:UER983055 UOM983052:UON983055 UYI983052:UYJ983055 VIE983052:VIF983055 VSA983052:VSB983055 WBW983052:WBX983055 WLS983052:WLT983055 WVO983052:WVP983055">
      <formula1>TODAY()-360</formula1>
      <formula2>TODAY()+360</formula2>
    </dataValidation>
  </dataValidations>
  <pageMargins left="0.75" right="0.75" top="1" bottom="1" header="0.51180555555555596" footer="0.511805555555555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10"/>
  <sheetViews>
    <sheetView zoomScale="90" zoomScaleNormal="90" workbookViewId="0">
      <selection sqref="A1:Q2"/>
    </sheetView>
  </sheetViews>
  <sheetFormatPr defaultColWidth="9" defaultRowHeight="14.25"/>
  <cols>
    <col min="1" max="1" width="4.625" style="81" customWidth="1"/>
    <col min="2" max="2" width="12.375" style="82" customWidth="1"/>
    <col min="3" max="3" width="11.125" style="82" customWidth="1"/>
    <col min="4" max="4" width="13.375" style="82" customWidth="1"/>
    <col min="5" max="5" width="9.875" style="82" customWidth="1"/>
    <col min="6" max="6" width="9.25" style="82" customWidth="1"/>
    <col min="7" max="7" width="9.125" style="82" customWidth="1"/>
    <col min="8" max="8" width="7.625" style="82" customWidth="1"/>
    <col min="9" max="9" width="9.25" style="82" customWidth="1"/>
    <col min="10" max="12" width="15.375" style="82" customWidth="1"/>
    <col min="13" max="13" width="11" style="82" customWidth="1"/>
    <col min="14" max="14" width="5" style="82" customWidth="1"/>
    <col min="15" max="15" width="16.625" style="82" customWidth="1"/>
    <col min="16" max="16" width="11.125" style="82" customWidth="1"/>
    <col min="17" max="17" width="12.375" style="82" customWidth="1"/>
    <col min="18" max="22" width="9.125" style="82" customWidth="1"/>
    <col min="23" max="261" width="9" style="82"/>
    <col min="262" max="262" width="5.5" style="82" customWidth="1"/>
    <col min="263" max="263" width="14.25" style="82" customWidth="1"/>
    <col min="264" max="264" width="11" style="82" customWidth="1"/>
    <col min="265" max="265" width="10.25" style="82" customWidth="1"/>
    <col min="266" max="266" width="9.25" style="82" customWidth="1"/>
    <col min="267" max="267" width="8.625" style="82" customWidth="1"/>
    <col min="268" max="268" width="9.625" style="82" customWidth="1"/>
    <col min="269" max="269" width="52.25" style="82" customWidth="1"/>
    <col min="270" max="270" width="11.75" style="82" customWidth="1"/>
    <col min="271" max="271" width="10.5" style="82" customWidth="1"/>
    <col min="272" max="272" width="12.25" style="82" customWidth="1"/>
    <col min="273" max="278" width="9.125" style="82" customWidth="1"/>
    <col min="279" max="517" width="9" style="82"/>
    <col min="518" max="518" width="5.5" style="82" customWidth="1"/>
    <col min="519" max="519" width="14.25" style="82" customWidth="1"/>
    <col min="520" max="520" width="11" style="82" customWidth="1"/>
    <col min="521" max="521" width="10.25" style="82" customWidth="1"/>
    <col min="522" max="522" width="9.25" style="82" customWidth="1"/>
    <col min="523" max="523" width="8.625" style="82" customWidth="1"/>
    <col min="524" max="524" width="9.625" style="82" customWidth="1"/>
    <col min="525" max="525" width="52.25" style="82" customWidth="1"/>
    <col min="526" max="526" width="11.75" style="82" customWidth="1"/>
    <col min="527" max="527" width="10.5" style="82" customWidth="1"/>
    <col min="528" max="528" width="12.25" style="82" customWidth="1"/>
    <col min="529" max="534" width="9.125" style="82" customWidth="1"/>
    <col min="535" max="773" width="9" style="82"/>
    <col min="774" max="774" width="5.5" style="82" customWidth="1"/>
    <col min="775" max="775" width="14.25" style="82" customWidth="1"/>
    <col min="776" max="776" width="11" style="82" customWidth="1"/>
    <col min="777" max="777" width="10.25" style="82" customWidth="1"/>
    <col min="778" max="778" width="9.25" style="82" customWidth="1"/>
    <col min="779" max="779" width="8.625" style="82" customWidth="1"/>
    <col min="780" max="780" width="9.625" style="82" customWidth="1"/>
    <col min="781" max="781" width="52.25" style="82" customWidth="1"/>
    <col min="782" max="782" width="11.75" style="82" customWidth="1"/>
    <col min="783" max="783" width="10.5" style="82" customWidth="1"/>
    <col min="784" max="784" width="12.25" style="82" customWidth="1"/>
    <col min="785" max="790" width="9.125" style="82" customWidth="1"/>
    <col min="791" max="1029" width="9" style="82"/>
    <col min="1030" max="1030" width="5.5" style="82" customWidth="1"/>
    <col min="1031" max="1031" width="14.25" style="82" customWidth="1"/>
    <col min="1032" max="1032" width="11" style="82" customWidth="1"/>
    <col min="1033" max="1033" width="10.25" style="82" customWidth="1"/>
    <col min="1034" max="1034" width="9.25" style="82" customWidth="1"/>
    <col min="1035" max="1035" width="8.625" style="82" customWidth="1"/>
    <col min="1036" max="1036" width="9.625" style="82" customWidth="1"/>
    <col min="1037" max="1037" width="52.25" style="82" customWidth="1"/>
    <col min="1038" max="1038" width="11.75" style="82" customWidth="1"/>
    <col min="1039" max="1039" width="10.5" style="82" customWidth="1"/>
    <col min="1040" max="1040" width="12.25" style="82" customWidth="1"/>
    <col min="1041" max="1046" width="9.125" style="82" customWidth="1"/>
    <col min="1047" max="1285" width="9" style="82"/>
    <col min="1286" max="1286" width="5.5" style="82" customWidth="1"/>
    <col min="1287" max="1287" width="14.25" style="82" customWidth="1"/>
    <col min="1288" max="1288" width="11" style="82" customWidth="1"/>
    <col min="1289" max="1289" width="10.25" style="82" customWidth="1"/>
    <col min="1290" max="1290" width="9.25" style="82" customWidth="1"/>
    <col min="1291" max="1291" width="8.625" style="82" customWidth="1"/>
    <col min="1292" max="1292" width="9.625" style="82" customWidth="1"/>
    <col min="1293" max="1293" width="52.25" style="82" customWidth="1"/>
    <col min="1294" max="1294" width="11.75" style="82" customWidth="1"/>
    <col min="1295" max="1295" width="10.5" style="82" customWidth="1"/>
    <col min="1296" max="1296" width="12.25" style="82" customWidth="1"/>
    <col min="1297" max="1302" width="9.125" style="82" customWidth="1"/>
    <col min="1303" max="1541" width="9" style="82"/>
    <col min="1542" max="1542" width="5.5" style="82" customWidth="1"/>
    <col min="1543" max="1543" width="14.25" style="82" customWidth="1"/>
    <col min="1544" max="1544" width="11" style="82" customWidth="1"/>
    <col min="1545" max="1545" width="10.25" style="82" customWidth="1"/>
    <col min="1546" max="1546" width="9.25" style="82" customWidth="1"/>
    <col min="1547" max="1547" width="8.625" style="82" customWidth="1"/>
    <col min="1548" max="1548" width="9.625" style="82" customWidth="1"/>
    <col min="1549" max="1549" width="52.25" style="82" customWidth="1"/>
    <col min="1550" max="1550" width="11.75" style="82" customWidth="1"/>
    <col min="1551" max="1551" width="10.5" style="82" customWidth="1"/>
    <col min="1552" max="1552" width="12.25" style="82" customWidth="1"/>
    <col min="1553" max="1558" width="9.125" style="82" customWidth="1"/>
    <col min="1559" max="1797" width="9" style="82"/>
    <col min="1798" max="1798" width="5.5" style="82" customWidth="1"/>
    <col min="1799" max="1799" width="14.25" style="82" customWidth="1"/>
    <col min="1800" max="1800" width="11" style="82" customWidth="1"/>
    <col min="1801" max="1801" width="10.25" style="82" customWidth="1"/>
    <col min="1802" max="1802" width="9.25" style="82" customWidth="1"/>
    <col min="1803" max="1803" width="8.625" style="82" customWidth="1"/>
    <col min="1804" max="1804" width="9.625" style="82" customWidth="1"/>
    <col min="1805" max="1805" width="52.25" style="82" customWidth="1"/>
    <col min="1806" max="1806" width="11.75" style="82" customWidth="1"/>
    <col min="1807" max="1807" width="10.5" style="82" customWidth="1"/>
    <col min="1808" max="1808" width="12.25" style="82" customWidth="1"/>
    <col min="1809" max="1814" width="9.125" style="82" customWidth="1"/>
    <col min="1815" max="2053" width="9" style="82"/>
    <col min="2054" max="2054" width="5.5" style="82" customWidth="1"/>
    <col min="2055" max="2055" width="14.25" style="82" customWidth="1"/>
    <col min="2056" max="2056" width="11" style="82" customWidth="1"/>
    <col min="2057" max="2057" width="10.25" style="82" customWidth="1"/>
    <col min="2058" max="2058" width="9.25" style="82" customWidth="1"/>
    <col min="2059" max="2059" width="8.625" style="82" customWidth="1"/>
    <col min="2060" max="2060" width="9.625" style="82" customWidth="1"/>
    <col min="2061" max="2061" width="52.25" style="82" customWidth="1"/>
    <col min="2062" max="2062" width="11.75" style="82" customWidth="1"/>
    <col min="2063" max="2063" width="10.5" style="82" customWidth="1"/>
    <col min="2064" max="2064" width="12.25" style="82" customWidth="1"/>
    <col min="2065" max="2070" width="9.125" style="82" customWidth="1"/>
    <col min="2071" max="2309" width="9" style="82"/>
    <col min="2310" max="2310" width="5.5" style="82" customWidth="1"/>
    <col min="2311" max="2311" width="14.25" style="82" customWidth="1"/>
    <col min="2312" max="2312" width="11" style="82" customWidth="1"/>
    <col min="2313" max="2313" width="10.25" style="82" customWidth="1"/>
    <col min="2314" max="2314" width="9.25" style="82" customWidth="1"/>
    <col min="2315" max="2315" width="8.625" style="82" customWidth="1"/>
    <col min="2316" max="2316" width="9.625" style="82" customWidth="1"/>
    <col min="2317" max="2317" width="52.25" style="82" customWidth="1"/>
    <col min="2318" max="2318" width="11.75" style="82" customWidth="1"/>
    <col min="2319" max="2319" width="10.5" style="82" customWidth="1"/>
    <col min="2320" max="2320" width="12.25" style="82" customWidth="1"/>
    <col min="2321" max="2326" width="9.125" style="82" customWidth="1"/>
    <col min="2327" max="2565" width="9" style="82"/>
    <col min="2566" max="2566" width="5.5" style="82" customWidth="1"/>
    <col min="2567" max="2567" width="14.25" style="82" customWidth="1"/>
    <col min="2568" max="2568" width="11" style="82" customWidth="1"/>
    <col min="2569" max="2569" width="10.25" style="82" customWidth="1"/>
    <col min="2570" max="2570" width="9.25" style="82" customWidth="1"/>
    <col min="2571" max="2571" width="8.625" style="82" customWidth="1"/>
    <col min="2572" max="2572" width="9.625" style="82" customWidth="1"/>
    <col min="2573" max="2573" width="52.25" style="82" customWidth="1"/>
    <col min="2574" max="2574" width="11.75" style="82" customWidth="1"/>
    <col min="2575" max="2575" width="10.5" style="82" customWidth="1"/>
    <col min="2576" max="2576" width="12.25" style="82" customWidth="1"/>
    <col min="2577" max="2582" width="9.125" style="82" customWidth="1"/>
    <col min="2583" max="2821" width="9" style="82"/>
    <col min="2822" max="2822" width="5.5" style="82" customWidth="1"/>
    <col min="2823" max="2823" width="14.25" style="82" customWidth="1"/>
    <col min="2824" max="2824" width="11" style="82" customWidth="1"/>
    <col min="2825" max="2825" width="10.25" style="82" customWidth="1"/>
    <col min="2826" max="2826" width="9.25" style="82" customWidth="1"/>
    <col min="2827" max="2827" width="8.625" style="82" customWidth="1"/>
    <col min="2828" max="2828" width="9.625" style="82" customWidth="1"/>
    <col min="2829" max="2829" width="52.25" style="82" customWidth="1"/>
    <col min="2830" max="2830" width="11.75" style="82" customWidth="1"/>
    <col min="2831" max="2831" width="10.5" style="82" customWidth="1"/>
    <col min="2832" max="2832" width="12.25" style="82" customWidth="1"/>
    <col min="2833" max="2838" width="9.125" style="82" customWidth="1"/>
    <col min="2839" max="3077" width="9" style="82"/>
    <col min="3078" max="3078" width="5.5" style="82" customWidth="1"/>
    <col min="3079" max="3079" width="14.25" style="82" customWidth="1"/>
    <col min="3080" max="3080" width="11" style="82" customWidth="1"/>
    <col min="3081" max="3081" width="10.25" style="82" customWidth="1"/>
    <col min="3082" max="3082" width="9.25" style="82" customWidth="1"/>
    <col min="3083" max="3083" width="8.625" style="82" customWidth="1"/>
    <col min="3084" max="3084" width="9.625" style="82" customWidth="1"/>
    <col min="3085" max="3085" width="52.25" style="82" customWidth="1"/>
    <col min="3086" max="3086" width="11.75" style="82" customWidth="1"/>
    <col min="3087" max="3087" width="10.5" style="82" customWidth="1"/>
    <col min="3088" max="3088" width="12.25" style="82" customWidth="1"/>
    <col min="3089" max="3094" width="9.125" style="82" customWidth="1"/>
    <col min="3095" max="3333" width="9" style="82"/>
    <col min="3334" max="3334" width="5.5" style="82" customWidth="1"/>
    <col min="3335" max="3335" width="14.25" style="82" customWidth="1"/>
    <col min="3336" max="3336" width="11" style="82" customWidth="1"/>
    <col min="3337" max="3337" width="10.25" style="82" customWidth="1"/>
    <col min="3338" max="3338" width="9.25" style="82" customWidth="1"/>
    <col min="3339" max="3339" width="8.625" style="82" customWidth="1"/>
    <col min="3340" max="3340" width="9.625" style="82" customWidth="1"/>
    <col min="3341" max="3341" width="52.25" style="82" customWidth="1"/>
    <col min="3342" max="3342" width="11.75" style="82" customWidth="1"/>
    <col min="3343" max="3343" width="10.5" style="82" customWidth="1"/>
    <col min="3344" max="3344" width="12.25" style="82" customWidth="1"/>
    <col min="3345" max="3350" width="9.125" style="82" customWidth="1"/>
    <col min="3351" max="3589" width="9" style="82"/>
    <col min="3590" max="3590" width="5.5" style="82" customWidth="1"/>
    <col min="3591" max="3591" width="14.25" style="82" customWidth="1"/>
    <col min="3592" max="3592" width="11" style="82" customWidth="1"/>
    <col min="3593" max="3593" width="10.25" style="82" customWidth="1"/>
    <col min="3594" max="3594" width="9.25" style="82" customWidth="1"/>
    <col min="3595" max="3595" width="8.625" style="82" customWidth="1"/>
    <col min="3596" max="3596" width="9.625" style="82" customWidth="1"/>
    <col min="3597" max="3597" width="52.25" style="82" customWidth="1"/>
    <col min="3598" max="3598" width="11.75" style="82" customWidth="1"/>
    <col min="3599" max="3599" width="10.5" style="82" customWidth="1"/>
    <col min="3600" max="3600" width="12.25" style="82" customWidth="1"/>
    <col min="3601" max="3606" width="9.125" style="82" customWidth="1"/>
    <col min="3607" max="3845" width="9" style="82"/>
    <col min="3846" max="3846" width="5.5" style="82" customWidth="1"/>
    <col min="3847" max="3847" width="14.25" style="82" customWidth="1"/>
    <col min="3848" max="3848" width="11" style="82" customWidth="1"/>
    <col min="3849" max="3849" width="10.25" style="82" customWidth="1"/>
    <col min="3850" max="3850" width="9.25" style="82" customWidth="1"/>
    <col min="3851" max="3851" width="8.625" style="82" customWidth="1"/>
    <col min="3852" max="3852" width="9.625" style="82" customWidth="1"/>
    <col min="3853" max="3853" width="52.25" style="82" customWidth="1"/>
    <col min="3854" max="3854" width="11.75" style="82" customWidth="1"/>
    <col min="3855" max="3855" width="10.5" style="82" customWidth="1"/>
    <col min="3856" max="3856" width="12.25" style="82" customWidth="1"/>
    <col min="3857" max="3862" width="9.125" style="82" customWidth="1"/>
    <col min="3863" max="4101" width="9" style="82"/>
    <col min="4102" max="4102" width="5.5" style="82" customWidth="1"/>
    <col min="4103" max="4103" width="14.25" style="82" customWidth="1"/>
    <col min="4104" max="4104" width="11" style="82" customWidth="1"/>
    <col min="4105" max="4105" width="10.25" style="82" customWidth="1"/>
    <col min="4106" max="4106" width="9.25" style="82" customWidth="1"/>
    <col min="4107" max="4107" width="8.625" style="82" customWidth="1"/>
    <col min="4108" max="4108" width="9.625" style="82" customWidth="1"/>
    <col min="4109" max="4109" width="52.25" style="82" customWidth="1"/>
    <col min="4110" max="4110" width="11.75" style="82" customWidth="1"/>
    <col min="4111" max="4111" width="10.5" style="82" customWidth="1"/>
    <col min="4112" max="4112" width="12.25" style="82" customWidth="1"/>
    <col min="4113" max="4118" width="9.125" style="82" customWidth="1"/>
    <col min="4119" max="4357" width="9" style="82"/>
    <col min="4358" max="4358" width="5.5" style="82" customWidth="1"/>
    <col min="4359" max="4359" width="14.25" style="82" customWidth="1"/>
    <col min="4360" max="4360" width="11" style="82" customWidth="1"/>
    <col min="4361" max="4361" width="10.25" style="82" customWidth="1"/>
    <col min="4362" max="4362" width="9.25" style="82" customWidth="1"/>
    <col min="4363" max="4363" width="8.625" style="82" customWidth="1"/>
    <col min="4364" max="4364" width="9.625" style="82" customWidth="1"/>
    <col min="4365" max="4365" width="52.25" style="82" customWidth="1"/>
    <col min="4366" max="4366" width="11.75" style="82" customWidth="1"/>
    <col min="4367" max="4367" width="10.5" style="82" customWidth="1"/>
    <col min="4368" max="4368" width="12.25" style="82" customWidth="1"/>
    <col min="4369" max="4374" width="9.125" style="82" customWidth="1"/>
    <col min="4375" max="4613" width="9" style="82"/>
    <col min="4614" max="4614" width="5.5" style="82" customWidth="1"/>
    <col min="4615" max="4615" width="14.25" style="82" customWidth="1"/>
    <col min="4616" max="4616" width="11" style="82" customWidth="1"/>
    <col min="4617" max="4617" width="10.25" style="82" customWidth="1"/>
    <col min="4618" max="4618" width="9.25" style="82" customWidth="1"/>
    <col min="4619" max="4619" width="8.625" style="82" customWidth="1"/>
    <col min="4620" max="4620" width="9.625" style="82" customWidth="1"/>
    <col min="4621" max="4621" width="52.25" style="82" customWidth="1"/>
    <col min="4622" max="4622" width="11.75" style="82" customWidth="1"/>
    <col min="4623" max="4623" width="10.5" style="82" customWidth="1"/>
    <col min="4624" max="4624" width="12.25" style="82" customWidth="1"/>
    <col min="4625" max="4630" width="9.125" style="82" customWidth="1"/>
    <col min="4631" max="4869" width="9" style="82"/>
    <col min="4870" max="4870" width="5.5" style="82" customWidth="1"/>
    <col min="4871" max="4871" width="14.25" style="82" customWidth="1"/>
    <col min="4872" max="4872" width="11" style="82" customWidth="1"/>
    <col min="4873" max="4873" width="10.25" style="82" customWidth="1"/>
    <col min="4874" max="4874" width="9.25" style="82" customWidth="1"/>
    <col min="4875" max="4875" width="8.625" style="82" customWidth="1"/>
    <col min="4876" max="4876" width="9.625" style="82" customWidth="1"/>
    <col min="4877" max="4877" width="52.25" style="82" customWidth="1"/>
    <col min="4878" max="4878" width="11.75" style="82" customWidth="1"/>
    <col min="4879" max="4879" width="10.5" style="82" customWidth="1"/>
    <col min="4880" max="4880" width="12.25" style="82" customWidth="1"/>
    <col min="4881" max="4886" width="9.125" style="82" customWidth="1"/>
    <col min="4887" max="5125" width="9" style="82"/>
    <col min="5126" max="5126" width="5.5" style="82" customWidth="1"/>
    <col min="5127" max="5127" width="14.25" style="82" customWidth="1"/>
    <col min="5128" max="5128" width="11" style="82" customWidth="1"/>
    <col min="5129" max="5129" width="10.25" style="82" customWidth="1"/>
    <col min="5130" max="5130" width="9.25" style="82" customWidth="1"/>
    <col min="5131" max="5131" width="8.625" style="82" customWidth="1"/>
    <col min="5132" max="5132" width="9.625" style="82" customWidth="1"/>
    <col min="5133" max="5133" width="52.25" style="82" customWidth="1"/>
    <col min="5134" max="5134" width="11.75" style="82" customWidth="1"/>
    <col min="5135" max="5135" width="10.5" style="82" customWidth="1"/>
    <col min="5136" max="5136" width="12.25" style="82" customWidth="1"/>
    <col min="5137" max="5142" width="9.125" style="82" customWidth="1"/>
    <col min="5143" max="5381" width="9" style="82"/>
    <col min="5382" max="5382" width="5.5" style="82" customWidth="1"/>
    <col min="5383" max="5383" width="14.25" style="82" customWidth="1"/>
    <col min="5384" max="5384" width="11" style="82" customWidth="1"/>
    <col min="5385" max="5385" width="10.25" style="82" customWidth="1"/>
    <col min="5386" max="5386" width="9.25" style="82" customWidth="1"/>
    <col min="5387" max="5387" width="8.625" style="82" customWidth="1"/>
    <col min="5388" max="5388" width="9.625" style="82" customWidth="1"/>
    <col min="5389" max="5389" width="52.25" style="82" customWidth="1"/>
    <col min="5390" max="5390" width="11.75" style="82" customWidth="1"/>
    <col min="5391" max="5391" width="10.5" style="82" customWidth="1"/>
    <col min="5392" max="5392" width="12.25" style="82" customWidth="1"/>
    <col min="5393" max="5398" width="9.125" style="82" customWidth="1"/>
    <col min="5399" max="5637" width="9" style="82"/>
    <col min="5638" max="5638" width="5.5" style="82" customWidth="1"/>
    <col min="5639" max="5639" width="14.25" style="82" customWidth="1"/>
    <col min="5640" max="5640" width="11" style="82" customWidth="1"/>
    <col min="5641" max="5641" width="10.25" style="82" customWidth="1"/>
    <col min="5642" max="5642" width="9.25" style="82" customWidth="1"/>
    <col min="5643" max="5643" width="8.625" style="82" customWidth="1"/>
    <col min="5644" max="5644" width="9.625" style="82" customWidth="1"/>
    <col min="5645" max="5645" width="52.25" style="82" customWidth="1"/>
    <col min="5646" max="5646" width="11.75" style="82" customWidth="1"/>
    <col min="5647" max="5647" width="10.5" style="82" customWidth="1"/>
    <col min="5648" max="5648" width="12.25" style="82" customWidth="1"/>
    <col min="5649" max="5654" width="9.125" style="82" customWidth="1"/>
    <col min="5655" max="5893" width="9" style="82"/>
    <col min="5894" max="5894" width="5.5" style="82" customWidth="1"/>
    <col min="5895" max="5895" width="14.25" style="82" customWidth="1"/>
    <col min="5896" max="5896" width="11" style="82" customWidth="1"/>
    <col min="5897" max="5897" width="10.25" style="82" customWidth="1"/>
    <col min="5898" max="5898" width="9.25" style="82" customWidth="1"/>
    <col min="5899" max="5899" width="8.625" style="82" customWidth="1"/>
    <col min="5900" max="5900" width="9.625" style="82" customWidth="1"/>
    <col min="5901" max="5901" width="52.25" style="82" customWidth="1"/>
    <col min="5902" max="5902" width="11.75" style="82" customWidth="1"/>
    <col min="5903" max="5903" width="10.5" style="82" customWidth="1"/>
    <col min="5904" max="5904" width="12.25" style="82" customWidth="1"/>
    <col min="5905" max="5910" width="9.125" style="82" customWidth="1"/>
    <col min="5911" max="6149" width="9" style="82"/>
    <col min="6150" max="6150" width="5.5" style="82" customWidth="1"/>
    <col min="6151" max="6151" width="14.25" style="82" customWidth="1"/>
    <col min="6152" max="6152" width="11" style="82" customWidth="1"/>
    <col min="6153" max="6153" width="10.25" style="82" customWidth="1"/>
    <col min="6154" max="6154" width="9.25" style="82" customWidth="1"/>
    <col min="6155" max="6155" width="8.625" style="82" customWidth="1"/>
    <col min="6156" max="6156" width="9.625" style="82" customWidth="1"/>
    <col min="6157" max="6157" width="52.25" style="82" customWidth="1"/>
    <col min="6158" max="6158" width="11.75" style="82" customWidth="1"/>
    <col min="6159" max="6159" width="10.5" style="82" customWidth="1"/>
    <col min="6160" max="6160" width="12.25" style="82" customWidth="1"/>
    <col min="6161" max="6166" width="9.125" style="82" customWidth="1"/>
    <col min="6167" max="6405" width="9" style="82"/>
    <col min="6406" max="6406" width="5.5" style="82" customWidth="1"/>
    <col min="6407" max="6407" width="14.25" style="82" customWidth="1"/>
    <col min="6408" max="6408" width="11" style="82" customWidth="1"/>
    <col min="6409" max="6409" width="10.25" style="82" customWidth="1"/>
    <col min="6410" max="6410" width="9.25" style="82" customWidth="1"/>
    <col min="6411" max="6411" width="8.625" style="82" customWidth="1"/>
    <col min="6412" max="6412" width="9.625" style="82" customWidth="1"/>
    <col min="6413" max="6413" width="52.25" style="82" customWidth="1"/>
    <col min="6414" max="6414" width="11.75" style="82" customWidth="1"/>
    <col min="6415" max="6415" width="10.5" style="82" customWidth="1"/>
    <col min="6416" max="6416" width="12.25" style="82" customWidth="1"/>
    <col min="6417" max="6422" width="9.125" style="82" customWidth="1"/>
    <col min="6423" max="6661" width="9" style="82"/>
    <col min="6662" max="6662" width="5.5" style="82" customWidth="1"/>
    <col min="6663" max="6663" width="14.25" style="82" customWidth="1"/>
    <col min="6664" max="6664" width="11" style="82" customWidth="1"/>
    <col min="6665" max="6665" width="10.25" style="82" customWidth="1"/>
    <col min="6666" max="6666" width="9.25" style="82" customWidth="1"/>
    <col min="6667" max="6667" width="8.625" style="82" customWidth="1"/>
    <col min="6668" max="6668" width="9.625" style="82" customWidth="1"/>
    <col min="6669" max="6669" width="52.25" style="82" customWidth="1"/>
    <col min="6670" max="6670" width="11.75" style="82" customWidth="1"/>
    <col min="6671" max="6671" width="10.5" style="82" customWidth="1"/>
    <col min="6672" max="6672" width="12.25" style="82" customWidth="1"/>
    <col min="6673" max="6678" width="9.125" style="82" customWidth="1"/>
    <col min="6679" max="6917" width="9" style="82"/>
    <col min="6918" max="6918" width="5.5" style="82" customWidth="1"/>
    <col min="6919" max="6919" width="14.25" style="82" customWidth="1"/>
    <col min="6920" max="6920" width="11" style="82" customWidth="1"/>
    <col min="6921" max="6921" width="10.25" style="82" customWidth="1"/>
    <col min="6922" max="6922" width="9.25" style="82" customWidth="1"/>
    <col min="6923" max="6923" width="8.625" style="82" customWidth="1"/>
    <col min="6924" max="6924" width="9.625" style="82" customWidth="1"/>
    <col min="6925" max="6925" width="52.25" style="82" customWidth="1"/>
    <col min="6926" max="6926" width="11.75" style="82" customWidth="1"/>
    <col min="6927" max="6927" width="10.5" style="82" customWidth="1"/>
    <col min="6928" max="6928" width="12.25" style="82" customWidth="1"/>
    <col min="6929" max="6934" width="9.125" style="82" customWidth="1"/>
    <col min="6935" max="7173" width="9" style="82"/>
    <col min="7174" max="7174" width="5.5" style="82" customWidth="1"/>
    <col min="7175" max="7175" width="14.25" style="82" customWidth="1"/>
    <col min="7176" max="7176" width="11" style="82" customWidth="1"/>
    <col min="7177" max="7177" width="10.25" style="82" customWidth="1"/>
    <col min="7178" max="7178" width="9.25" style="82" customWidth="1"/>
    <col min="7179" max="7179" width="8.625" style="82" customWidth="1"/>
    <col min="7180" max="7180" width="9.625" style="82" customWidth="1"/>
    <col min="7181" max="7181" width="52.25" style="82" customWidth="1"/>
    <col min="7182" max="7182" width="11.75" style="82" customWidth="1"/>
    <col min="7183" max="7183" width="10.5" style="82" customWidth="1"/>
    <col min="7184" max="7184" width="12.25" style="82" customWidth="1"/>
    <col min="7185" max="7190" width="9.125" style="82" customWidth="1"/>
    <col min="7191" max="7429" width="9" style="82"/>
    <col min="7430" max="7430" width="5.5" style="82" customWidth="1"/>
    <col min="7431" max="7431" width="14.25" style="82" customWidth="1"/>
    <col min="7432" max="7432" width="11" style="82" customWidth="1"/>
    <col min="7433" max="7433" width="10.25" style="82" customWidth="1"/>
    <col min="7434" max="7434" width="9.25" style="82" customWidth="1"/>
    <col min="7435" max="7435" width="8.625" style="82" customWidth="1"/>
    <col min="7436" max="7436" width="9.625" style="82" customWidth="1"/>
    <col min="7437" max="7437" width="52.25" style="82" customWidth="1"/>
    <col min="7438" max="7438" width="11.75" style="82" customWidth="1"/>
    <col min="7439" max="7439" width="10.5" style="82" customWidth="1"/>
    <col min="7440" max="7440" width="12.25" style="82" customWidth="1"/>
    <col min="7441" max="7446" width="9.125" style="82" customWidth="1"/>
    <col min="7447" max="7685" width="9" style="82"/>
    <col min="7686" max="7686" width="5.5" style="82" customWidth="1"/>
    <col min="7687" max="7687" width="14.25" style="82" customWidth="1"/>
    <col min="7688" max="7688" width="11" style="82" customWidth="1"/>
    <col min="7689" max="7689" width="10.25" style="82" customWidth="1"/>
    <col min="7690" max="7690" width="9.25" style="82" customWidth="1"/>
    <col min="7691" max="7691" width="8.625" style="82" customWidth="1"/>
    <col min="7692" max="7692" width="9.625" style="82" customWidth="1"/>
    <col min="7693" max="7693" width="52.25" style="82" customWidth="1"/>
    <col min="7694" max="7694" width="11.75" style="82" customWidth="1"/>
    <col min="7695" max="7695" width="10.5" style="82" customWidth="1"/>
    <col min="7696" max="7696" width="12.25" style="82" customWidth="1"/>
    <col min="7697" max="7702" width="9.125" style="82" customWidth="1"/>
    <col min="7703" max="7941" width="9" style="82"/>
    <col min="7942" max="7942" width="5.5" style="82" customWidth="1"/>
    <col min="7943" max="7943" width="14.25" style="82" customWidth="1"/>
    <col min="7944" max="7944" width="11" style="82" customWidth="1"/>
    <col min="7945" max="7945" width="10.25" style="82" customWidth="1"/>
    <col min="7946" max="7946" width="9.25" style="82" customWidth="1"/>
    <col min="7947" max="7947" width="8.625" style="82" customWidth="1"/>
    <col min="7948" max="7948" width="9.625" style="82" customWidth="1"/>
    <col min="7949" max="7949" width="52.25" style="82" customWidth="1"/>
    <col min="7950" max="7950" width="11.75" style="82" customWidth="1"/>
    <col min="7951" max="7951" width="10.5" style="82" customWidth="1"/>
    <col min="7952" max="7952" width="12.25" style="82" customWidth="1"/>
    <col min="7953" max="7958" width="9.125" style="82" customWidth="1"/>
    <col min="7959" max="8197" width="9" style="82"/>
    <col min="8198" max="8198" width="5.5" style="82" customWidth="1"/>
    <col min="8199" max="8199" width="14.25" style="82" customWidth="1"/>
    <col min="8200" max="8200" width="11" style="82" customWidth="1"/>
    <col min="8201" max="8201" width="10.25" style="82" customWidth="1"/>
    <col min="8202" max="8202" width="9.25" style="82" customWidth="1"/>
    <col min="8203" max="8203" width="8.625" style="82" customWidth="1"/>
    <col min="8204" max="8204" width="9.625" style="82" customWidth="1"/>
    <col min="8205" max="8205" width="52.25" style="82" customWidth="1"/>
    <col min="8206" max="8206" width="11.75" style="82" customWidth="1"/>
    <col min="8207" max="8207" width="10.5" style="82" customWidth="1"/>
    <col min="8208" max="8208" width="12.25" style="82" customWidth="1"/>
    <col min="8209" max="8214" width="9.125" style="82" customWidth="1"/>
    <col min="8215" max="8453" width="9" style="82"/>
    <col min="8454" max="8454" width="5.5" style="82" customWidth="1"/>
    <col min="8455" max="8455" width="14.25" style="82" customWidth="1"/>
    <col min="8456" max="8456" width="11" style="82" customWidth="1"/>
    <col min="8457" max="8457" width="10.25" style="82" customWidth="1"/>
    <col min="8458" max="8458" width="9.25" style="82" customWidth="1"/>
    <col min="8459" max="8459" width="8.625" style="82" customWidth="1"/>
    <col min="8460" max="8460" width="9.625" style="82" customWidth="1"/>
    <col min="8461" max="8461" width="52.25" style="82" customWidth="1"/>
    <col min="8462" max="8462" width="11.75" style="82" customWidth="1"/>
    <col min="8463" max="8463" width="10.5" style="82" customWidth="1"/>
    <col min="8464" max="8464" width="12.25" style="82" customWidth="1"/>
    <col min="8465" max="8470" width="9.125" style="82" customWidth="1"/>
    <col min="8471" max="8709" width="9" style="82"/>
    <col min="8710" max="8710" width="5.5" style="82" customWidth="1"/>
    <col min="8711" max="8711" width="14.25" style="82" customWidth="1"/>
    <col min="8712" max="8712" width="11" style="82" customWidth="1"/>
    <col min="8713" max="8713" width="10.25" style="82" customWidth="1"/>
    <col min="8714" max="8714" width="9.25" style="82" customWidth="1"/>
    <col min="8715" max="8715" width="8.625" style="82" customWidth="1"/>
    <col min="8716" max="8716" width="9.625" style="82" customWidth="1"/>
    <col min="8717" max="8717" width="52.25" style="82" customWidth="1"/>
    <col min="8718" max="8718" width="11.75" style="82" customWidth="1"/>
    <col min="8719" max="8719" width="10.5" style="82" customWidth="1"/>
    <col min="8720" max="8720" width="12.25" style="82" customWidth="1"/>
    <col min="8721" max="8726" width="9.125" style="82" customWidth="1"/>
    <col min="8727" max="8965" width="9" style="82"/>
    <col min="8966" max="8966" width="5.5" style="82" customWidth="1"/>
    <col min="8967" max="8967" width="14.25" style="82" customWidth="1"/>
    <col min="8968" max="8968" width="11" style="82" customWidth="1"/>
    <col min="8969" max="8969" width="10.25" style="82" customWidth="1"/>
    <col min="8970" max="8970" width="9.25" style="82" customWidth="1"/>
    <col min="8971" max="8971" width="8.625" style="82" customWidth="1"/>
    <col min="8972" max="8972" width="9.625" style="82" customWidth="1"/>
    <col min="8973" max="8973" width="52.25" style="82" customWidth="1"/>
    <col min="8974" max="8974" width="11.75" style="82" customWidth="1"/>
    <col min="8975" max="8975" width="10.5" style="82" customWidth="1"/>
    <col min="8976" max="8976" width="12.25" style="82" customWidth="1"/>
    <col min="8977" max="8982" width="9.125" style="82" customWidth="1"/>
    <col min="8983" max="9221" width="9" style="82"/>
    <col min="9222" max="9222" width="5.5" style="82" customWidth="1"/>
    <col min="9223" max="9223" width="14.25" style="82" customWidth="1"/>
    <col min="9224" max="9224" width="11" style="82" customWidth="1"/>
    <col min="9225" max="9225" width="10.25" style="82" customWidth="1"/>
    <col min="9226" max="9226" width="9.25" style="82" customWidth="1"/>
    <col min="9227" max="9227" width="8.625" style="82" customWidth="1"/>
    <col min="9228" max="9228" width="9.625" style="82" customWidth="1"/>
    <col min="9229" max="9229" width="52.25" style="82" customWidth="1"/>
    <col min="9230" max="9230" width="11.75" style="82" customWidth="1"/>
    <col min="9231" max="9231" width="10.5" style="82" customWidth="1"/>
    <col min="9232" max="9232" width="12.25" style="82" customWidth="1"/>
    <col min="9233" max="9238" width="9.125" style="82" customWidth="1"/>
    <col min="9239" max="9477" width="9" style="82"/>
    <col min="9478" max="9478" width="5.5" style="82" customWidth="1"/>
    <col min="9479" max="9479" width="14.25" style="82" customWidth="1"/>
    <col min="9480" max="9480" width="11" style="82" customWidth="1"/>
    <col min="9481" max="9481" width="10.25" style="82" customWidth="1"/>
    <col min="9482" max="9482" width="9.25" style="82" customWidth="1"/>
    <col min="9483" max="9483" width="8.625" style="82" customWidth="1"/>
    <col min="9484" max="9484" width="9.625" style="82" customWidth="1"/>
    <col min="9485" max="9485" width="52.25" style="82" customWidth="1"/>
    <col min="9486" max="9486" width="11.75" style="82" customWidth="1"/>
    <col min="9487" max="9487" width="10.5" style="82" customWidth="1"/>
    <col min="9488" max="9488" width="12.25" style="82" customWidth="1"/>
    <col min="9489" max="9494" width="9.125" style="82" customWidth="1"/>
    <col min="9495" max="9733" width="9" style="82"/>
    <col min="9734" max="9734" width="5.5" style="82" customWidth="1"/>
    <col min="9735" max="9735" width="14.25" style="82" customWidth="1"/>
    <col min="9736" max="9736" width="11" style="82" customWidth="1"/>
    <col min="9737" max="9737" width="10.25" style="82" customWidth="1"/>
    <col min="9738" max="9738" width="9.25" style="82" customWidth="1"/>
    <col min="9739" max="9739" width="8.625" style="82" customWidth="1"/>
    <col min="9740" max="9740" width="9.625" style="82" customWidth="1"/>
    <col min="9741" max="9741" width="52.25" style="82" customWidth="1"/>
    <col min="9742" max="9742" width="11.75" style="82" customWidth="1"/>
    <col min="9743" max="9743" width="10.5" style="82" customWidth="1"/>
    <col min="9744" max="9744" width="12.25" style="82" customWidth="1"/>
    <col min="9745" max="9750" width="9.125" style="82" customWidth="1"/>
    <col min="9751" max="9989" width="9" style="82"/>
    <col min="9990" max="9990" width="5.5" style="82" customWidth="1"/>
    <col min="9991" max="9991" width="14.25" style="82" customWidth="1"/>
    <col min="9992" max="9992" width="11" style="82" customWidth="1"/>
    <col min="9993" max="9993" width="10.25" style="82" customWidth="1"/>
    <col min="9994" max="9994" width="9.25" style="82" customWidth="1"/>
    <col min="9995" max="9995" width="8.625" style="82" customWidth="1"/>
    <col min="9996" max="9996" width="9.625" style="82" customWidth="1"/>
    <col min="9997" max="9997" width="52.25" style="82" customWidth="1"/>
    <col min="9998" max="9998" width="11.75" style="82" customWidth="1"/>
    <col min="9999" max="9999" width="10.5" style="82" customWidth="1"/>
    <col min="10000" max="10000" width="12.25" style="82" customWidth="1"/>
    <col min="10001" max="10006" width="9.125" style="82" customWidth="1"/>
    <col min="10007" max="10245" width="9" style="82"/>
    <col min="10246" max="10246" width="5.5" style="82" customWidth="1"/>
    <col min="10247" max="10247" width="14.25" style="82" customWidth="1"/>
    <col min="10248" max="10248" width="11" style="82" customWidth="1"/>
    <col min="10249" max="10249" width="10.25" style="82" customWidth="1"/>
    <col min="10250" max="10250" width="9.25" style="82" customWidth="1"/>
    <col min="10251" max="10251" width="8.625" style="82" customWidth="1"/>
    <col min="10252" max="10252" width="9.625" style="82" customWidth="1"/>
    <col min="10253" max="10253" width="52.25" style="82" customWidth="1"/>
    <col min="10254" max="10254" width="11.75" style="82" customWidth="1"/>
    <col min="10255" max="10255" width="10.5" style="82" customWidth="1"/>
    <col min="10256" max="10256" width="12.25" style="82" customWidth="1"/>
    <col min="10257" max="10262" width="9.125" style="82" customWidth="1"/>
    <col min="10263" max="10501" width="9" style="82"/>
    <col min="10502" max="10502" width="5.5" style="82" customWidth="1"/>
    <col min="10503" max="10503" width="14.25" style="82" customWidth="1"/>
    <col min="10504" max="10504" width="11" style="82" customWidth="1"/>
    <col min="10505" max="10505" width="10.25" style="82" customWidth="1"/>
    <col min="10506" max="10506" width="9.25" style="82" customWidth="1"/>
    <col min="10507" max="10507" width="8.625" style="82" customWidth="1"/>
    <col min="10508" max="10508" width="9.625" style="82" customWidth="1"/>
    <col min="10509" max="10509" width="52.25" style="82" customWidth="1"/>
    <col min="10510" max="10510" width="11.75" style="82" customWidth="1"/>
    <col min="10511" max="10511" width="10.5" style="82" customWidth="1"/>
    <col min="10512" max="10512" width="12.25" style="82" customWidth="1"/>
    <col min="10513" max="10518" width="9.125" style="82" customWidth="1"/>
    <col min="10519" max="10757" width="9" style="82"/>
    <col min="10758" max="10758" width="5.5" style="82" customWidth="1"/>
    <col min="10759" max="10759" width="14.25" style="82" customWidth="1"/>
    <col min="10760" max="10760" width="11" style="82" customWidth="1"/>
    <col min="10761" max="10761" width="10.25" style="82" customWidth="1"/>
    <col min="10762" max="10762" width="9.25" style="82" customWidth="1"/>
    <col min="10763" max="10763" width="8.625" style="82" customWidth="1"/>
    <col min="10764" max="10764" width="9.625" style="82" customWidth="1"/>
    <col min="10765" max="10765" width="52.25" style="82" customWidth="1"/>
    <col min="10766" max="10766" width="11.75" style="82" customWidth="1"/>
    <col min="10767" max="10767" width="10.5" style="82" customWidth="1"/>
    <col min="10768" max="10768" width="12.25" style="82" customWidth="1"/>
    <col min="10769" max="10774" width="9.125" style="82" customWidth="1"/>
    <col min="10775" max="11013" width="9" style="82"/>
    <col min="11014" max="11014" width="5.5" style="82" customWidth="1"/>
    <col min="11015" max="11015" width="14.25" style="82" customWidth="1"/>
    <col min="11016" max="11016" width="11" style="82" customWidth="1"/>
    <col min="11017" max="11017" width="10.25" style="82" customWidth="1"/>
    <col min="11018" max="11018" width="9.25" style="82" customWidth="1"/>
    <col min="11019" max="11019" width="8.625" style="82" customWidth="1"/>
    <col min="11020" max="11020" width="9.625" style="82" customWidth="1"/>
    <col min="11021" max="11021" width="52.25" style="82" customWidth="1"/>
    <col min="11022" max="11022" width="11.75" style="82" customWidth="1"/>
    <col min="11023" max="11023" width="10.5" style="82" customWidth="1"/>
    <col min="11024" max="11024" width="12.25" style="82" customWidth="1"/>
    <col min="11025" max="11030" width="9.125" style="82" customWidth="1"/>
    <col min="11031" max="11269" width="9" style="82"/>
    <col min="11270" max="11270" width="5.5" style="82" customWidth="1"/>
    <col min="11271" max="11271" width="14.25" style="82" customWidth="1"/>
    <col min="11272" max="11272" width="11" style="82" customWidth="1"/>
    <col min="11273" max="11273" width="10.25" style="82" customWidth="1"/>
    <col min="11274" max="11274" width="9.25" style="82" customWidth="1"/>
    <col min="11275" max="11275" width="8.625" style="82" customWidth="1"/>
    <col min="11276" max="11276" width="9.625" style="82" customWidth="1"/>
    <col min="11277" max="11277" width="52.25" style="82" customWidth="1"/>
    <col min="11278" max="11278" width="11.75" style="82" customWidth="1"/>
    <col min="11279" max="11279" width="10.5" style="82" customWidth="1"/>
    <col min="11280" max="11280" width="12.25" style="82" customWidth="1"/>
    <col min="11281" max="11286" width="9.125" style="82" customWidth="1"/>
    <col min="11287" max="11525" width="9" style="82"/>
    <col min="11526" max="11526" width="5.5" style="82" customWidth="1"/>
    <col min="11527" max="11527" width="14.25" style="82" customWidth="1"/>
    <col min="11528" max="11528" width="11" style="82" customWidth="1"/>
    <col min="11529" max="11529" width="10.25" style="82" customWidth="1"/>
    <col min="11530" max="11530" width="9.25" style="82" customWidth="1"/>
    <col min="11531" max="11531" width="8.625" style="82" customWidth="1"/>
    <col min="11532" max="11532" width="9.625" style="82" customWidth="1"/>
    <col min="11533" max="11533" width="52.25" style="82" customWidth="1"/>
    <col min="11534" max="11534" width="11.75" style="82" customWidth="1"/>
    <col min="11535" max="11535" width="10.5" style="82" customWidth="1"/>
    <col min="11536" max="11536" width="12.25" style="82" customWidth="1"/>
    <col min="11537" max="11542" width="9.125" style="82" customWidth="1"/>
    <col min="11543" max="11781" width="9" style="82"/>
    <col min="11782" max="11782" width="5.5" style="82" customWidth="1"/>
    <col min="11783" max="11783" width="14.25" style="82" customWidth="1"/>
    <col min="11784" max="11784" width="11" style="82" customWidth="1"/>
    <col min="11785" max="11785" width="10.25" style="82" customWidth="1"/>
    <col min="11786" max="11786" width="9.25" style="82" customWidth="1"/>
    <col min="11787" max="11787" width="8.625" style="82" customWidth="1"/>
    <col min="11788" max="11788" width="9.625" style="82" customWidth="1"/>
    <col min="11789" max="11789" width="52.25" style="82" customWidth="1"/>
    <col min="11790" max="11790" width="11.75" style="82" customWidth="1"/>
    <col min="11791" max="11791" width="10.5" style="82" customWidth="1"/>
    <col min="11792" max="11792" width="12.25" style="82" customWidth="1"/>
    <col min="11793" max="11798" width="9.125" style="82" customWidth="1"/>
    <col min="11799" max="12037" width="9" style="82"/>
    <col min="12038" max="12038" width="5.5" style="82" customWidth="1"/>
    <col min="12039" max="12039" width="14.25" style="82" customWidth="1"/>
    <col min="12040" max="12040" width="11" style="82" customWidth="1"/>
    <col min="12041" max="12041" width="10.25" style="82" customWidth="1"/>
    <col min="12042" max="12042" width="9.25" style="82" customWidth="1"/>
    <col min="12043" max="12043" width="8.625" style="82" customWidth="1"/>
    <col min="12044" max="12044" width="9.625" style="82" customWidth="1"/>
    <col min="12045" max="12045" width="52.25" style="82" customWidth="1"/>
    <col min="12046" max="12046" width="11.75" style="82" customWidth="1"/>
    <col min="12047" max="12047" width="10.5" style="82" customWidth="1"/>
    <col min="12048" max="12048" width="12.25" style="82" customWidth="1"/>
    <col min="12049" max="12054" width="9.125" style="82" customWidth="1"/>
    <col min="12055" max="12293" width="9" style="82"/>
    <col min="12294" max="12294" width="5.5" style="82" customWidth="1"/>
    <col min="12295" max="12295" width="14.25" style="82" customWidth="1"/>
    <col min="12296" max="12296" width="11" style="82" customWidth="1"/>
    <col min="12297" max="12297" width="10.25" style="82" customWidth="1"/>
    <col min="12298" max="12298" width="9.25" style="82" customWidth="1"/>
    <col min="12299" max="12299" width="8.625" style="82" customWidth="1"/>
    <col min="12300" max="12300" width="9.625" style="82" customWidth="1"/>
    <col min="12301" max="12301" width="52.25" style="82" customWidth="1"/>
    <col min="12302" max="12302" width="11.75" style="82" customWidth="1"/>
    <col min="12303" max="12303" width="10.5" style="82" customWidth="1"/>
    <col min="12304" max="12304" width="12.25" style="82" customWidth="1"/>
    <col min="12305" max="12310" width="9.125" style="82" customWidth="1"/>
    <col min="12311" max="12549" width="9" style="82"/>
    <col min="12550" max="12550" width="5.5" style="82" customWidth="1"/>
    <col min="12551" max="12551" width="14.25" style="82" customWidth="1"/>
    <col min="12552" max="12552" width="11" style="82" customWidth="1"/>
    <col min="12553" max="12553" width="10.25" style="82" customWidth="1"/>
    <col min="12554" max="12554" width="9.25" style="82" customWidth="1"/>
    <col min="12555" max="12555" width="8.625" style="82" customWidth="1"/>
    <col min="12556" max="12556" width="9.625" style="82" customWidth="1"/>
    <col min="12557" max="12557" width="52.25" style="82" customWidth="1"/>
    <col min="12558" max="12558" width="11.75" style="82" customWidth="1"/>
    <col min="12559" max="12559" width="10.5" style="82" customWidth="1"/>
    <col min="12560" max="12560" width="12.25" style="82" customWidth="1"/>
    <col min="12561" max="12566" width="9.125" style="82" customWidth="1"/>
    <col min="12567" max="12805" width="9" style="82"/>
    <col min="12806" max="12806" width="5.5" style="82" customWidth="1"/>
    <col min="12807" max="12807" width="14.25" style="82" customWidth="1"/>
    <col min="12808" max="12808" width="11" style="82" customWidth="1"/>
    <col min="12809" max="12809" width="10.25" style="82" customWidth="1"/>
    <col min="12810" max="12810" width="9.25" style="82" customWidth="1"/>
    <col min="12811" max="12811" width="8.625" style="82" customWidth="1"/>
    <col min="12812" max="12812" width="9.625" style="82" customWidth="1"/>
    <col min="12813" max="12813" width="52.25" style="82" customWidth="1"/>
    <col min="12814" max="12814" width="11.75" style="82" customWidth="1"/>
    <col min="12815" max="12815" width="10.5" style="82" customWidth="1"/>
    <col min="12816" max="12816" width="12.25" style="82" customWidth="1"/>
    <col min="12817" max="12822" width="9.125" style="82" customWidth="1"/>
    <col min="12823" max="13061" width="9" style="82"/>
    <col min="13062" max="13062" width="5.5" style="82" customWidth="1"/>
    <col min="13063" max="13063" width="14.25" style="82" customWidth="1"/>
    <col min="13064" max="13064" width="11" style="82" customWidth="1"/>
    <col min="13065" max="13065" width="10.25" style="82" customWidth="1"/>
    <col min="13066" max="13066" width="9.25" style="82" customWidth="1"/>
    <col min="13067" max="13067" width="8.625" style="82" customWidth="1"/>
    <col min="13068" max="13068" width="9.625" style="82" customWidth="1"/>
    <col min="13069" max="13069" width="52.25" style="82" customWidth="1"/>
    <col min="13070" max="13070" width="11.75" style="82" customWidth="1"/>
    <col min="13071" max="13071" width="10.5" style="82" customWidth="1"/>
    <col min="13072" max="13072" width="12.25" style="82" customWidth="1"/>
    <col min="13073" max="13078" width="9.125" style="82" customWidth="1"/>
    <col min="13079" max="13317" width="9" style="82"/>
    <col min="13318" max="13318" width="5.5" style="82" customWidth="1"/>
    <col min="13319" max="13319" width="14.25" style="82" customWidth="1"/>
    <col min="13320" max="13320" width="11" style="82" customWidth="1"/>
    <col min="13321" max="13321" width="10.25" style="82" customWidth="1"/>
    <col min="13322" max="13322" width="9.25" style="82" customWidth="1"/>
    <col min="13323" max="13323" width="8.625" style="82" customWidth="1"/>
    <col min="13324" max="13324" width="9.625" style="82" customWidth="1"/>
    <col min="13325" max="13325" width="52.25" style="82" customWidth="1"/>
    <col min="13326" max="13326" width="11.75" style="82" customWidth="1"/>
    <col min="13327" max="13327" width="10.5" style="82" customWidth="1"/>
    <col min="13328" max="13328" width="12.25" style="82" customWidth="1"/>
    <col min="13329" max="13334" width="9.125" style="82" customWidth="1"/>
    <col min="13335" max="13573" width="9" style="82"/>
    <col min="13574" max="13574" width="5.5" style="82" customWidth="1"/>
    <col min="13575" max="13575" width="14.25" style="82" customWidth="1"/>
    <col min="13576" max="13576" width="11" style="82" customWidth="1"/>
    <col min="13577" max="13577" width="10.25" style="82" customWidth="1"/>
    <col min="13578" max="13578" width="9.25" style="82" customWidth="1"/>
    <col min="13579" max="13579" width="8.625" style="82" customWidth="1"/>
    <col min="13580" max="13580" width="9.625" style="82" customWidth="1"/>
    <col min="13581" max="13581" width="52.25" style="82" customWidth="1"/>
    <col min="13582" max="13582" width="11.75" style="82" customWidth="1"/>
    <col min="13583" max="13583" width="10.5" style="82" customWidth="1"/>
    <col min="13584" max="13584" width="12.25" style="82" customWidth="1"/>
    <col min="13585" max="13590" width="9.125" style="82" customWidth="1"/>
    <col min="13591" max="13829" width="9" style="82"/>
    <col min="13830" max="13830" width="5.5" style="82" customWidth="1"/>
    <col min="13831" max="13831" width="14.25" style="82" customWidth="1"/>
    <col min="13832" max="13832" width="11" style="82" customWidth="1"/>
    <col min="13833" max="13833" width="10.25" style="82" customWidth="1"/>
    <col min="13834" max="13834" width="9.25" style="82" customWidth="1"/>
    <col min="13835" max="13835" width="8.625" style="82" customWidth="1"/>
    <col min="13836" max="13836" width="9.625" style="82" customWidth="1"/>
    <col min="13837" max="13837" width="52.25" style="82" customWidth="1"/>
    <col min="13838" max="13838" width="11.75" style="82" customWidth="1"/>
    <col min="13839" max="13839" width="10.5" style="82" customWidth="1"/>
    <col min="13840" max="13840" width="12.25" style="82" customWidth="1"/>
    <col min="13841" max="13846" width="9.125" style="82" customWidth="1"/>
    <col min="13847" max="14085" width="9" style="82"/>
    <col min="14086" max="14086" width="5.5" style="82" customWidth="1"/>
    <col min="14087" max="14087" width="14.25" style="82" customWidth="1"/>
    <col min="14088" max="14088" width="11" style="82" customWidth="1"/>
    <col min="14089" max="14089" width="10.25" style="82" customWidth="1"/>
    <col min="14090" max="14090" width="9.25" style="82" customWidth="1"/>
    <col min="14091" max="14091" width="8.625" style="82" customWidth="1"/>
    <col min="14092" max="14092" width="9.625" style="82" customWidth="1"/>
    <col min="14093" max="14093" width="52.25" style="82" customWidth="1"/>
    <col min="14094" max="14094" width="11.75" style="82" customWidth="1"/>
    <col min="14095" max="14095" width="10.5" style="82" customWidth="1"/>
    <col min="14096" max="14096" width="12.25" style="82" customWidth="1"/>
    <col min="14097" max="14102" width="9.125" style="82" customWidth="1"/>
    <col min="14103" max="14341" width="9" style="82"/>
    <col min="14342" max="14342" width="5.5" style="82" customWidth="1"/>
    <col min="14343" max="14343" width="14.25" style="82" customWidth="1"/>
    <col min="14344" max="14344" width="11" style="82" customWidth="1"/>
    <col min="14345" max="14345" width="10.25" style="82" customWidth="1"/>
    <col min="14346" max="14346" width="9.25" style="82" customWidth="1"/>
    <col min="14347" max="14347" width="8.625" style="82" customWidth="1"/>
    <col min="14348" max="14348" width="9.625" style="82" customWidth="1"/>
    <col min="14349" max="14349" width="52.25" style="82" customWidth="1"/>
    <col min="14350" max="14350" width="11.75" style="82" customWidth="1"/>
    <col min="14351" max="14351" width="10.5" style="82" customWidth="1"/>
    <col min="14352" max="14352" width="12.25" style="82" customWidth="1"/>
    <col min="14353" max="14358" width="9.125" style="82" customWidth="1"/>
    <col min="14359" max="14597" width="9" style="82"/>
    <col min="14598" max="14598" width="5.5" style="82" customWidth="1"/>
    <col min="14599" max="14599" width="14.25" style="82" customWidth="1"/>
    <col min="14600" max="14600" width="11" style="82" customWidth="1"/>
    <col min="14601" max="14601" width="10.25" style="82" customWidth="1"/>
    <col min="14602" max="14602" width="9.25" style="82" customWidth="1"/>
    <col min="14603" max="14603" width="8.625" style="82" customWidth="1"/>
    <col min="14604" max="14604" width="9.625" style="82" customWidth="1"/>
    <col min="14605" max="14605" width="52.25" style="82" customWidth="1"/>
    <col min="14606" max="14606" width="11.75" style="82" customWidth="1"/>
    <col min="14607" max="14607" width="10.5" style="82" customWidth="1"/>
    <col min="14608" max="14608" width="12.25" style="82" customWidth="1"/>
    <col min="14609" max="14614" width="9.125" style="82" customWidth="1"/>
    <col min="14615" max="14853" width="9" style="82"/>
    <col min="14854" max="14854" width="5.5" style="82" customWidth="1"/>
    <col min="14855" max="14855" width="14.25" style="82" customWidth="1"/>
    <col min="14856" max="14856" width="11" style="82" customWidth="1"/>
    <col min="14857" max="14857" width="10.25" style="82" customWidth="1"/>
    <col min="14858" max="14858" width="9.25" style="82" customWidth="1"/>
    <col min="14859" max="14859" width="8.625" style="82" customWidth="1"/>
    <col min="14860" max="14860" width="9.625" style="82" customWidth="1"/>
    <col min="14861" max="14861" width="52.25" style="82" customWidth="1"/>
    <col min="14862" max="14862" width="11.75" style="82" customWidth="1"/>
    <col min="14863" max="14863" width="10.5" style="82" customWidth="1"/>
    <col min="14864" max="14864" width="12.25" style="82" customWidth="1"/>
    <col min="14865" max="14870" width="9.125" style="82" customWidth="1"/>
    <col min="14871" max="15109" width="9" style="82"/>
    <col min="15110" max="15110" width="5.5" style="82" customWidth="1"/>
    <col min="15111" max="15111" width="14.25" style="82" customWidth="1"/>
    <col min="15112" max="15112" width="11" style="82" customWidth="1"/>
    <col min="15113" max="15113" width="10.25" style="82" customWidth="1"/>
    <col min="15114" max="15114" width="9.25" style="82" customWidth="1"/>
    <col min="15115" max="15115" width="8.625" style="82" customWidth="1"/>
    <col min="15116" max="15116" width="9.625" style="82" customWidth="1"/>
    <col min="15117" max="15117" width="52.25" style="82" customWidth="1"/>
    <col min="15118" max="15118" width="11.75" style="82" customWidth="1"/>
    <col min="15119" max="15119" width="10.5" style="82" customWidth="1"/>
    <col min="15120" max="15120" width="12.25" style="82" customWidth="1"/>
    <col min="15121" max="15126" width="9.125" style="82" customWidth="1"/>
    <col min="15127" max="15365" width="9" style="82"/>
    <col min="15366" max="15366" width="5.5" style="82" customWidth="1"/>
    <col min="15367" max="15367" width="14.25" style="82" customWidth="1"/>
    <col min="15368" max="15368" width="11" style="82" customWidth="1"/>
    <col min="15369" max="15369" width="10.25" style="82" customWidth="1"/>
    <col min="15370" max="15370" width="9.25" style="82" customWidth="1"/>
    <col min="15371" max="15371" width="8.625" style="82" customWidth="1"/>
    <col min="15372" max="15372" width="9.625" style="82" customWidth="1"/>
    <col min="15373" max="15373" width="52.25" style="82" customWidth="1"/>
    <col min="15374" max="15374" width="11.75" style="82" customWidth="1"/>
    <col min="15375" max="15375" width="10.5" style="82" customWidth="1"/>
    <col min="15376" max="15376" width="12.25" style="82" customWidth="1"/>
    <col min="15377" max="15382" width="9.125" style="82" customWidth="1"/>
    <col min="15383" max="15621" width="9" style="82"/>
    <col min="15622" max="15622" width="5.5" style="82" customWidth="1"/>
    <col min="15623" max="15623" width="14.25" style="82" customWidth="1"/>
    <col min="15624" max="15624" width="11" style="82" customWidth="1"/>
    <col min="15625" max="15625" width="10.25" style="82" customWidth="1"/>
    <col min="15626" max="15626" width="9.25" style="82" customWidth="1"/>
    <col min="15627" max="15627" width="8.625" style="82" customWidth="1"/>
    <col min="15628" max="15628" width="9.625" style="82" customWidth="1"/>
    <col min="15629" max="15629" width="52.25" style="82" customWidth="1"/>
    <col min="15630" max="15630" width="11.75" style="82" customWidth="1"/>
    <col min="15631" max="15631" width="10.5" style="82" customWidth="1"/>
    <col min="15632" max="15632" width="12.25" style="82" customWidth="1"/>
    <col min="15633" max="15638" width="9.125" style="82" customWidth="1"/>
    <col min="15639" max="15877" width="9" style="82"/>
    <col min="15878" max="15878" width="5.5" style="82" customWidth="1"/>
    <col min="15879" max="15879" width="14.25" style="82" customWidth="1"/>
    <col min="15880" max="15880" width="11" style="82" customWidth="1"/>
    <col min="15881" max="15881" width="10.25" style="82" customWidth="1"/>
    <col min="15882" max="15882" width="9.25" style="82" customWidth="1"/>
    <col min="15883" max="15883" width="8.625" style="82" customWidth="1"/>
    <col min="15884" max="15884" width="9.625" style="82" customWidth="1"/>
    <col min="15885" max="15885" width="52.25" style="82" customWidth="1"/>
    <col min="15886" max="15886" width="11.75" style="82" customWidth="1"/>
    <col min="15887" max="15887" width="10.5" style="82" customWidth="1"/>
    <col min="15888" max="15888" width="12.25" style="82" customWidth="1"/>
    <col min="15889" max="15894" width="9.125" style="82" customWidth="1"/>
    <col min="15895" max="16133" width="9" style="82"/>
    <col min="16134" max="16134" width="5.5" style="82" customWidth="1"/>
    <col min="16135" max="16135" width="14.25" style="82" customWidth="1"/>
    <col min="16136" max="16136" width="11" style="82" customWidth="1"/>
    <col min="16137" max="16137" width="10.25" style="82" customWidth="1"/>
    <col min="16138" max="16138" width="9.25" style="82" customWidth="1"/>
    <col min="16139" max="16139" width="8.625" style="82" customWidth="1"/>
    <col min="16140" max="16140" width="9.625" style="82" customWidth="1"/>
    <col min="16141" max="16141" width="52.25" style="82" customWidth="1"/>
    <col min="16142" max="16142" width="11.75" style="82" customWidth="1"/>
    <col min="16143" max="16143" width="10.5" style="82" customWidth="1"/>
    <col min="16144" max="16144" width="12.25" style="82" customWidth="1"/>
    <col min="16145" max="16150" width="9.125" style="82" customWidth="1"/>
    <col min="16151" max="16384" width="9" style="82"/>
  </cols>
  <sheetData>
    <row r="1" spans="1:16384" ht="24.95" customHeight="1">
      <c r="A1" s="156" t="s">
        <v>22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</row>
    <row r="2" spans="1:16384" ht="27" customHeight="1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</row>
    <row r="3" spans="1:16384" ht="32.25" customHeight="1">
      <c r="A3" s="83" t="s">
        <v>23</v>
      </c>
      <c r="B3" s="84" t="s">
        <v>24</v>
      </c>
      <c r="C3" s="85" t="s">
        <v>25</v>
      </c>
      <c r="D3" s="85" t="s">
        <v>26</v>
      </c>
      <c r="E3" s="85" t="s">
        <v>27</v>
      </c>
      <c r="F3" s="85" t="s">
        <v>28</v>
      </c>
      <c r="G3" s="85" t="s">
        <v>29</v>
      </c>
      <c r="H3" s="85" t="s">
        <v>30</v>
      </c>
      <c r="I3" s="85" t="s">
        <v>31</v>
      </c>
      <c r="J3" s="144" t="s">
        <v>32</v>
      </c>
      <c r="K3" s="145"/>
      <c r="L3" s="146"/>
      <c r="M3" s="85" t="s">
        <v>33</v>
      </c>
      <c r="N3" s="85" t="s">
        <v>34</v>
      </c>
      <c r="O3" s="85" t="s">
        <v>35</v>
      </c>
      <c r="P3" s="84" t="s">
        <v>36</v>
      </c>
      <c r="Q3" s="84" t="s">
        <v>37</v>
      </c>
    </row>
    <row r="4" spans="1:16384" s="80" customFormat="1" ht="30" customHeight="1">
      <c r="A4" s="86">
        <v>1</v>
      </c>
      <c r="B4" s="87" t="s">
        <v>38</v>
      </c>
      <c r="C4" s="88" t="s">
        <v>39</v>
      </c>
      <c r="D4" s="88">
        <v>1510001016</v>
      </c>
      <c r="E4" s="89">
        <v>10800</v>
      </c>
      <c r="F4" s="89">
        <v>6</v>
      </c>
      <c r="G4" s="90">
        <v>1</v>
      </c>
      <c r="H4" s="91">
        <v>315</v>
      </c>
      <c r="I4" s="99">
        <v>0</v>
      </c>
      <c r="J4" s="147" t="s">
        <v>40</v>
      </c>
      <c r="K4" s="148"/>
      <c r="L4" s="149"/>
      <c r="M4" s="101" t="s">
        <v>41</v>
      </c>
      <c r="N4" s="102"/>
      <c r="O4" s="99" t="s">
        <v>42</v>
      </c>
      <c r="P4" s="103" t="s">
        <v>43</v>
      </c>
      <c r="Q4" s="107">
        <v>1510000652</v>
      </c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  <c r="FL4" s="82"/>
      <c r="FM4" s="82"/>
      <c r="FN4" s="82"/>
      <c r="FO4" s="82"/>
      <c r="FP4" s="82"/>
      <c r="FQ4" s="82"/>
      <c r="FR4" s="82"/>
      <c r="FS4" s="82"/>
      <c r="FT4" s="82"/>
      <c r="FU4" s="82"/>
      <c r="FV4" s="82"/>
      <c r="FW4" s="82"/>
      <c r="FX4" s="82"/>
      <c r="FY4" s="82"/>
      <c r="FZ4" s="82"/>
      <c r="GA4" s="82"/>
      <c r="GB4" s="82"/>
      <c r="GC4" s="82"/>
      <c r="GD4" s="82"/>
      <c r="GE4" s="82"/>
      <c r="GF4" s="82"/>
      <c r="GG4" s="82"/>
      <c r="GH4" s="82"/>
      <c r="GI4" s="82"/>
      <c r="GJ4" s="82"/>
      <c r="GK4" s="82"/>
      <c r="GL4" s="82"/>
      <c r="GM4" s="82"/>
      <c r="GN4" s="82"/>
      <c r="GO4" s="82"/>
      <c r="GP4" s="82"/>
      <c r="GQ4" s="82"/>
      <c r="GR4" s="82"/>
      <c r="GS4" s="82"/>
      <c r="GT4" s="82"/>
      <c r="GU4" s="82"/>
      <c r="GV4" s="82"/>
      <c r="GW4" s="82"/>
      <c r="GX4" s="82"/>
      <c r="GY4" s="82"/>
      <c r="GZ4" s="82"/>
      <c r="HA4" s="82"/>
      <c r="HB4" s="82"/>
      <c r="HC4" s="82"/>
      <c r="HD4" s="82"/>
      <c r="HE4" s="82"/>
      <c r="HF4" s="82"/>
      <c r="HG4" s="82"/>
      <c r="HH4" s="82"/>
      <c r="HI4" s="82"/>
      <c r="HJ4" s="82"/>
      <c r="HK4" s="82"/>
      <c r="HL4" s="82"/>
      <c r="HM4" s="82"/>
      <c r="HN4" s="82"/>
      <c r="HO4" s="82"/>
      <c r="HP4" s="82"/>
      <c r="HQ4" s="82"/>
      <c r="HR4" s="82"/>
      <c r="HS4" s="82"/>
      <c r="HT4" s="82"/>
      <c r="HU4" s="82"/>
      <c r="HV4" s="82"/>
      <c r="HW4" s="82"/>
      <c r="HX4" s="82"/>
      <c r="HY4" s="82"/>
      <c r="HZ4" s="82"/>
      <c r="IA4" s="82"/>
      <c r="IB4" s="82"/>
      <c r="IC4" s="82"/>
      <c r="ID4" s="82"/>
      <c r="IE4" s="82"/>
      <c r="IF4" s="82"/>
      <c r="IG4" s="82"/>
      <c r="IH4" s="82"/>
      <c r="II4" s="82"/>
      <c r="IJ4" s="82"/>
      <c r="IK4" s="82"/>
      <c r="IL4" s="82"/>
      <c r="IM4" s="82"/>
      <c r="IN4" s="82"/>
      <c r="IO4" s="82"/>
      <c r="IP4" s="82"/>
      <c r="IQ4" s="82"/>
      <c r="IR4" s="82"/>
      <c r="IS4" s="82"/>
      <c r="IT4" s="82"/>
      <c r="IU4" s="82"/>
      <c r="IV4" s="82"/>
      <c r="IW4" s="82"/>
      <c r="IX4" s="82"/>
      <c r="IY4" s="82"/>
      <c r="IZ4" s="82"/>
      <c r="JA4" s="82"/>
      <c r="JB4" s="82"/>
      <c r="JC4" s="82"/>
      <c r="JD4" s="82"/>
      <c r="JE4" s="82"/>
      <c r="JF4" s="82"/>
      <c r="JG4" s="82"/>
      <c r="JH4" s="82"/>
      <c r="JI4" s="82"/>
      <c r="JJ4" s="82"/>
      <c r="JK4" s="82"/>
      <c r="JL4" s="82"/>
      <c r="JM4" s="82"/>
      <c r="JN4" s="82"/>
      <c r="JO4" s="82"/>
      <c r="JP4" s="82"/>
      <c r="JQ4" s="82"/>
      <c r="JR4" s="82"/>
      <c r="JS4" s="82"/>
      <c r="JT4" s="82"/>
      <c r="JU4" s="82"/>
      <c r="JV4" s="82"/>
      <c r="JW4" s="82"/>
      <c r="JX4" s="82"/>
      <c r="JY4" s="82"/>
      <c r="JZ4" s="82"/>
      <c r="KA4" s="82"/>
      <c r="KB4" s="82"/>
      <c r="KC4" s="82"/>
      <c r="KD4" s="82"/>
      <c r="KE4" s="82"/>
      <c r="KF4" s="82"/>
      <c r="KG4" s="82"/>
      <c r="KH4" s="82"/>
      <c r="KI4" s="82"/>
      <c r="KJ4" s="82"/>
      <c r="KK4" s="82"/>
      <c r="KL4" s="82"/>
      <c r="KM4" s="82"/>
      <c r="KN4" s="82"/>
      <c r="KO4" s="82"/>
      <c r="KP4" s="82"/>
      <c r="KQ4" s="82"/>
      <c r="KR4" s="82"/>
      <c r="KS4" s="82"/>
      <c r="KT4" s="82"/>
      <c r="KU4" s="82"/>
      <c r="KV4" s="82"/>
      <c r="KW4" s="82"/>
      <c r="KX4" s="82"/>
      <c r="KY4" s="82"/>
      <c r="KZ4" s="82"/>
      <c r="LA4" s="82"/>
      <c r="LB4" s="82"/>
      <c r="LC4" s="82"/>
      <c r="LD4" s="82"/>
      <c r="LE4" s="82"/>
      <c r="LF4" s="82"/>
      <c r="LG4" s="82"/>
      <c r="LH4" s="82"/>
      <c r="LI4" s="82"/>
      <c r="LJ4" s="82"/>
      <c r="LK4" s="82"/>
      <c r="LL4" s="82"/>
      <c r="LM4" s="82"/>
      <c r="LN4" s="82"/>
      <c r="LO4" s="82"/>
      <c r="LP4" s="82"/>
      <c r="LQ4" s="82"/>
      <c r="LR4" s="82"/>
      <c r="LS4" s="82"/>
      <c r="LT4" s="82"/>
      <c r="LU4" s="82"/>
      <c r="LV4" s="82"/>
      <c r="LW4" s="82"/>
      <c r="LX4" s="82"/>
      <c r="LY4" s="82"/>
      <c r="LZ4" s="82"/>
      <c r="MA4" s="82"/>
      <c r="MB4" s="82"/>
      <c r="MC4" s="82"/>
      <c r="MD4" s="82"/>
      <c r="ME4" s="82"/>
      <c r="MF4" s="82"/>
      <c r="MG4" s="82"/>
      <c r="MH4" s="82"/>
      <c r="MI4" s="82"/>
      <c r="MJ4" s="82"/>
      <c r="MK4" s="82"/>
      <c r="ML4" s="82"/>
      <c r="MM4" s="82"/>
      <c r="MN4" s="82"/>
      <c r="MO4" s="82"/>
      <c r="MP4" s="82"/>
      <c r="MQ4" s="82"/>
      <c r="MR4" s="82"/>
      <c r="MS4" s="82"/>
      <c r="MT4" s="82"/>
      <c r="MU4" s="82"/>
      <c r="MV4" s="82"/>
      <c r="MW4" s="82"/>
      <c r="MX4" s="82"/>
      <c r="MY4" s="82"/>
      <c r="MZ4" s="82"/>
      <c r="NA4" s="82"/>
      <c r="NB4" s="82"/>
      <c r="NC4" s="82"/>
      <c r="ND4" s="82"/>
      <c r="NE4" s="82"/>
      <c r="NF4" s="82"/>
      <c r="NG4" s="82"/>
      <c r="NH4" s="82"/>
      <c r="NI4" s="82"/>
      <c r="NJ4" s="82"/>
      <c r="NK4" s="82"/>
      <c r="NL4" s="82"/>
      <c r="NM4" s="82"/>
      <c r="NN4" s="82"/>
      <c r="NO4" s="82"/>
      <c r="NP4" s="82"/>
      <c r="NQ4" s="82"/>
      <c r="NR4" s="82"/>
      <c r="NS4" s="82"/>
      <c r="NT4" s="82"/>
      <c r="NU4" s="82"/>
      <c r="NV4" s="82"/>
      <c r="NW4" s="82"/>
      <c r="NX4" s="82"/>
      <c r="NY4" s="82"/>
      <c r="NZ4" s="82"/>
      <c r="OA4" s="82"/>
      <c r="OB4" s="82"/>
      <c r="OC4" s="82"/>
      <c r="OD4" s="82"/>
      <c r="OE4" s="82"/>
      <c r="OF4" s="82"/>
      <c r="OG4" s="82"/>
      <c r="OH4" s="82"/>
      <c r="OI4" s="82"/>
      <c r="OJ4" s="82"/>
      <c r="OK4" s="82"/>
      <c r="OL4" s="82"/>
      <c r="OM4" s="82"/>
      <c r="ON4" s="82"/>
      <c r="OO4" s="82"/>
      <c r="OP4" s="82"/>
      <c r="OQ4" s="82"/>
      <c r="OR4" s="82"/>
      <c r="OS4" s="82"/>
      <c r="OT4" s="82"/>
      <c r="OU4" s="82"/>
      <c r="OV4" s="82"/>
      <c r="OW4" s="82"/>
      <c r="OX4" s="82"/>
      <c r="OY4" s="82"/>
      <c r="OZ4" s="82"/>
      <c r="PA4" s="82"/>
      <c r="PB4" s="82"/>
      <c r="PC4" s="82"/>
      <c r="PD4" s="82"/>
      <c r="PE4" s="82"/>
      <c r="PF4" s="82"/>
      <c r="PG4" s="82"/>
      <c r="PH4" s="82"/>
      <c r="PI4" s="82"/>
      <c r="PJ4" s="82"/>
      <c r="PK4" s="82"/>
      <c r="PL4" s="82"/>
      <c r="PM4" s="82"/>
      <c r="PN4" s="82"/>
      <c r="PO4" s="82"/>
      <c r="PP4" s="82"/>
      <c r="PQ4" s="82"/>
      <c r="PR4" s="82"/>
      <c r="PS4" s="82"/>
      <c r="PT4" s="82"/>
      <c r="PU4" s="82"/>
      <c r="PV4" s="82"/>
      <c r="PW4" s="82"/>
      <c r="PX4" s="82"/>
      <c r="PY4" s="82"/>
      <c r="PZ4" s="82"/>
      <c r="QA4" s="82"/>
      <c r="QB4" s="82"/>
      <c r="QC4" s="82"/>
      <c r="QD4" s="82"/>
      <c r="QE4" s="82"/>
      <c r="QF4" s="82"/>
      <c r="QG4" s="82"/>
      <c r="QH4" s="82"/>
      <c r="QI4" s="82"/>
      <c r="QJ4" s="82"/>
      <c r="QK4" s="82"/>
      <c r="QL4" s="82"/>
      <c r="QM4" s="82"/>
      <c r="QN4" s="82"/>
      <c r="QO4" s="82"/>
      <c r="QP4" s="82"/>
      <c r="QQ4" s="82"/>
      <c r="QR4" s="82"/>
      <c r="QS4" s="82"/>
      <c r="QT4" s="82"/>
      <c r="QU4" s="82"/>
      <c r="QV4" s="82"/>
      <c r="QW4" s="82"/>
      <c r="QX4" s="82"/>
      <c r="QY4" s="82"/>
      <c r="QZ4" s="82"/>
      <c r="RA4" s="82"/>
      <c r="RB4" s="82"/>
      <c r="RC4" s="82"/>
      <c r="RD4" s="82"/>
      <c r="RE4" s="82"/>
      <c r="RF4" s="82"/>
      <c r="RG4" s="82"/>
      <c r="RH4" s="82"/>
      <c r="RI4" s="82"/>
      <c r="RJ4" s="82"/>
      <c r="RK4" s="82"/>
      <c r="RL4" s="82"/>
      <c r="RM4" s="82"/>
      <c r="RN4" s="82"/>
      <c r="RO4" s="82"/>
      <c r="RP4" s="82"/>
      <c r="RQ4" s="82"/>
      <c r="RR4" s="82"/>
      <c r="RS4" s="82"/>
      <c r="RT4" s="82"/>
      <c r="RU4" s="82"/>
      <c r="RV4" s="82"/>
      <c r="RW4" s="82"/>
      <c r="RX4" s="82"/>
      <c r="RY4" s="82"/>
      <c r="RZ4" s="82"/>
      <c r="SA4" s="82"/>
      <c r="SB4" s="82"/>
      <c r="SC4" s="82"/>
      <c r="SD4" s="82"/>
      <c r="SE4" s="82"/>
      <c r="SF4" s="82"/>
      <c r="SG4" s="82"/>
      <c r="SH4" s="82"/>
      <c r="SI4" s="82"/>
      <c r="SJ4" s="82"/>
      <c r="SK4" s="82"/>
      <c r="SL4" s="82"/>
      <c r="SM4" s="82"/>
      <c r="SN4" s="82"/>
      <c r="SO4" s="82"/>
      <c r="SP4" s="82"/>
      <c r="SQ4" s="82"/>
      <c r="SR4" s="82"/>
      <c r="SS4" s="82"/>
      <c r="ST4" s="82"/>
      <c r="SU4" s="82"/>
      <c r="SV4" s="82"/>
      <c r="SW4" s="82"/>
      <c r="SX4" s="82"/>
      <c r="SY4" s="82"/>
      <c r="SZ4" s="82"/>
      <c r="TA4" s="82"/>
      <c r="TB4" s="82"/>
      <c r="TC4" s="82"/>
      <c r="TD4" s="82"/>
      <c r="TE4" s="82"/>
      <c r="TF4" s="82"/>
      <c r="TG4" s="82"/>
      <c r="TH4" s="82"/>
      <c r="TI4" s="82"/>
      <c r="TJ4" s="82"/>
      <c r="TK4" s="82"/>
      <c r="TL4" s="82"/>
      <c r="TM4" s="82"/>
      <c r="TN4" s="82"/>
      <c r="TO4" s="82"/>
      <c r="TP4" s="82"/>
      <c r="TQ4" s="82"/>
      <c r="TR4" s="82"/>
      <c r="TS4" s="82"/>
      <c r="TT4" s="82"/>
      <c r="TU4" s="82"/>
      <c r="TV4" s="82"/>
      <c r="TW4" s="82"/>
      <c r="TX4" s="82"/>
      <c r="TY4" s="82"/>
      <c r="TZ4" s="82"/>
      <c r="UA4" s="82"/>
      <c r="UB4" s="82"/>
      <c r="UC4" s="82"/>
      <c r="UD4" s="82"/>
      <c r="UE4" s="82"/>
      <c r="UF4" s="82"/>
      <c r="UG4" s="82"/>
      <c r="UH4" s="82"/>
      <c r="UI4" s="82"/>
      <c r="UJ4" s="82"/>
      <c r="UK4" s="82"/>
      <c r="UL4" s="82"/>
      <c r="UM4" s="82"/>
      <c r="UN4" s="82"/>
      <c r="UO4" s="82"/>
      <c r="UP4" s="82"/>
      <c r="UQ4" s="82"/>
      <c r="UR4" s="82"/>
      <c r="US4" s="82"/>
      <c r="UT4" s="82"/>
      <c r="UU4" s="82"/>
      <c r="UV4" s="82"/>
      <c r="UW4" s="82"/>
      <c r="UX4" s="82"/>
      <c r="UY4" s="82"/>
      <c r="UZ4" s="82"/>
      <c r="VA4" s="82"/>
      <c r="VB4" s="82"/>
      <c r="VC4" s="82"/>
      <c r="VD4" s="82"/>
      <c r="VE4" s="82"/>
      <c r="VF4" s="82"/>
      <c r="VG4" s="82"/>
      <c r="VH4" s="82"/>
      <c r="VI4" s="82"/>
      <c r="VJ4" s="82"/>
      <c r="VK4" s="82"/>
      <c r="VL4" s="82"/>
      <c r="VM4" s="82"/>
      <c r="VN4" s="82"/>
      <c r="VO4" s="82"/>
      <c r="VP4" s="82"/>
      <c r="VQ4" s="82"/>
      <c r="VR4" s="82"/>
      <c r="VS4" s="82"/>
      <c r="VT4" s="82"/>
      <c r="VU4" s="82"/>
      <c r="VV4" s="82"/>
      <c r="VW4" s="82"/>
      <c r="VX4" s="82"/>
      <c r="VY4" s="82"/>
      <c r="VZ4" s="82"/>
      <c r="WA4" s="82"/>
      <c r="WB4" s="82"/>
      <c r="WC4" s="82"/>
      <c r="WD4" s="82"/>
      <c r="WE4" s="82"/>
      <c r="WF4" s="82"/>
      <c r="WG4" s="82"/>
      <c r="WH4" s="82"/>
      <c r="WI4" s="82"/>
      <c r="WJ4" s="82"/>
      <c r="WK4" s="82"/>
      <c r="WL4" s="82"/>
      <c r="WM4" s="82"/>
      <c r="WN4" s="82"/>
      <c r="WO4" s="82"/>
      <c r="WP4" s="82"/>
      <c r="WQ4" s="82"/>
      <c r="WR4" s="82"/>
      <c r="WS4" s="82"/>
      <c r="WT4" s="82"/>
      <c r="WU4" s="82"/>
      <c r="WV4" s="82"/>
      <c r="WW4" s="82"/>
      <c r="WX4" s="82"/>
      <c r="WY4" s="82"/>
      <c r="WZ4" s="82"/>
      <c r="XA4" s="82"/>
      <c r="XB4" s="82"/>
      <c r="XC4" s="82"/>
      <c r="XD4" s="82"/>
      <c r="XE4" s="82"/>
      <c r="XF4" s="82"/>
      <c r="XG4" s="82"/>
      <c r="XH4" s="82"/>
      <c r="XI4" s="82"/>
      <c r="XJ4" s="82"/>
      <c r="XK4" s="82"/>
      <c r="XL4" s="82"/>
      <c r="XM4" s="82"/>
      <c r="XN4" s="82"/>
      <c r="XO4" s="82"/>
      <c r="XP4" s="82"/>
      <c r="XQ4" s="82"/>
      <c r="XR4" s="82"/>
      <c r="XS4" s="82"/>
      <c r="XT4" s="82"/>
      <c r="XU4" s="82"/>
      <c r="XV4" s="82"/>
      <c r="XW4" s="82"/>
      <c r="XX4" s="82"/>
      <c r="XY4" s="82"/>
      <c r="XZ4" s="82"/>
      <c r="YA4" s="82"/>
      <c r="YB4" s="82"/>
      <c r="YC4" s="82"/>
      <c r="YD4" s="82"/>
      <c r="YE4" s="82"/>
      <c r="YF4" s="82"/>
      <c r="YG4" s="82"/>
      <c r="YH4" s="82"/>
      <c r="YI4" s="82"/>
      <c r="YJ4" s="82"/>
      <c r="YK4" s="82"/>
      <c r="YL4" s="82"/>
      <c r="YM4" s="82"/>
      <c r="YN4" s="82"/>
      <c r="YO4" s="82"/>
      <c r="YP4" s="82"/>
      <c r="YQ4" s="82"/>
      <c r="YR4" s="82"/>
      <c r="YS4" s="82"/>
      <c r="YT4" s="82"/>
      <c r="YU4" s="82"/>
      <c r="YV4" s="82"/>
      <c r="YW4" s="82"/>
      <c r="YX4" s="82"/>
      <c r="YY4" s="82"/>
      <c r="YZ4" s="82"/>
      <c r="ZA4" s="82"/>
      <c r="ZB4" s="82"/>
      <c r="ZC4" s="82"/>
      <c r="ZD4" s="82"/>
      <c r="ZE4" s="82"/>
      <c r="ZF4" s="82"/>
      <c r="ZG4" s="82"/>
      <c r="ZH4" s="82"/>
      <c r="ZI4" s="82"/>
      <c r="ZJ4" s="82"/>
      <c r="ZK4" s="82"/>
      <c r="ZL4" s="82"/>
      <c r="ZM4" s="82"/>
      <c r="ZN4" s="82"/>
      <c r="ZO4" s="82"/>
      <c r="ZP4" s="82"/>
      <c r="ZQ4" s="82"/>
      <c r="ZR4" s="82"/>
      <c r="ZS4" s="82"/>
      <c r="ZT4" s="82"/>
      <c r="ZU4" s="82"/>
      <c r="ZV4" s="82"/>
      <c r="ZW4" s="82"/>
      <c r="ZX4" s="82"/>
      <c r="ZY4" s="82"/>
      <c r="ZZ4" s="82"/>
      <c r="AAA4" s="82"/>
      <c r="AAB4" s="82"/>
      <c r="AAC4" s="82"/>
      <c r="AAD4" s="82"/>
      <c r="AAE4" s="82"/>
      <c r="AAF4" s="82"/>
      <c r="AAG4" s="82"/>
      <c r="AAH4" s="82"/>
      <c r="AAI4" s="82"/>
      <c r="AAJ4" s="82"/>
      <c r="AAK4" s="82"/>
      <c r="AAL4" s="82"/>
      <c r="AAM4" s="82"/>
      <c r="AAN4" s="82"/>
      <c r="AAO4" s="82"/>
      <c r="AAP4" s="82"/>
      <c r="AAQ4" s="82"/>
      <c r="AAR4" s="82"/>
      <c r="AAS4" s="82"/>
      <c r="AAT4" s="82"/>
      <c r="AAU4" s="82"/>
      <c r="AAV4" s="82"/>
      <c r="AAW4" s="82"/>
      <c r="AAX4" s="82"/>
      <c r="AAY4" s="82"/>
      <c r="AAZ4" s="82"/>
      <c r="ABA4" s="82"/>
      <c r="ABB4" s="82"/>
      <c r="ABC4" s="82"/>
      <c r="ABD4" s="82"/>
      <c r="ABE4" s="82"/>
      <c r="ABF4" s="82"/>
      <c r="ABG4" s="82"/>
      <c r="ABH4" s="82"/>
      <c r="ABI4" s="82"/>
      <c r="ABJ4" s="82"/>
      <c r="ABK4" s="82"/>
      <c r="ABL4" s="82"/>
      <c r="ABM4" s="82"/>
      <c r="ABN4" s="82"/>
      <c r="ABO4" s="82"/>
      <c r="ABP4" s="82"/>
      <c r="ABQ4" s="82"/>
      <c r="ABR4" s="82"/>
      <c r="ABS4" s="82"/>
      <c r="ABT4" s="82"/>
      <c r="ABU4" s="82"/>
      <c r="ABV4" s="82"/>
      <c r="ABW4" s="82"/>
      <c r="ABX4" s="82"/>
      <c r="ABY4" s="82"/>
      <c r="ABZ4" s="82"/>
      <c r="ACA4" s="82"/>
      <c r="ACB4" s="82"/>
      <c r="ACC4" s="82"/>
      <c r="ACD4" s="82"/>
      <c r="ACE4" s="82"/>
      <c r="ACF4" s="82"/>
      <c r="ACG4" s="82"/>
      <c r="ACH4" s="82"/>
      <c r="ACI4" s="82"/>
      <c r="ACJ4" s="82"/>
      <c r="ACK4" s="82"/>
      <c r="ACL4" s="82"/>
      <c r="ACM4" s="82"/>
      <c r="ACN4" s="82"/>
      <c r="ACO4" s="82"/>
      <c r="ACP4" s="82"/>
      <c r="ACQ4" s="82"/>
      <c r="ACR4" s="82"/>
      <c r="ACS4" s="82"/>
      <c r="ACT4" s="82"/>
      <c r="ACU4" s="82"/>
      <c r="ACV4" s="82"/>
      <c r="ACW4" s="82"/>
      <c r="ACX4" s="82"/>
      <c r="ACY4" s="82"/>
      <c r="ACZ4" s="82"/>
      <c r="ADA4" s="82"/>
      <c r="ADB4" s="82"/>
      <c r="ADC4" s="82"/>
      <c r="ADD4" s="82"/>
      <c r="ADE4" s="82"/>
      <c r="ADF4" s="82"/>
      <c r="ADG4" s="82"/>
      <c r="ADH4" s="82"/>
      <c r="ADI4" s="82"/>
      <c r="ADJ4" s="82"/>
      <c r="ADK4" s="82"/>
      <c r="ADL4" s="82"/>
      <c r="ADM4" s="82"/>
      <c r="ADN4" s="82"/>
      <c r="ADO4" s="82"/>
      <c r="ADP4" s="82"/>
      <c r="ADQ4" s="82"/>
      <c r="ADR4" s="82"/>
      <c r="ADS4" s="82"/>
      <c r="ADT4" s="82"/>
      <c r="ADU4" s="82"/>
      <c r="ADV4" s="82"/>
      <c r="ADW4" s="82"/>
      <c r="ADX4" s="82"/>
      <c r="ADY4" s="82"/>
      <c r="ADZ4" s="82"/>
      <c r="AEA4" s="82"/>
      <c r="AEB4" s="82"/>
      <c r="AEC4" s="82"/>
      <c r="AED4" s="82"/>
      <c r="AEE4" s="82"/>
      <c r="AEF4" s="82"/>
      <c r="AEG4" s="82"/>
      <c r="AEH4" s="82"/>
      <c r="AEI4" s="82"/>
      <c r="AEJ4" s="82"/>
      <c r="AEK4" s="82"/>
      <c r="AEL4" s="82"/>
      <c r="AEM4" s="82"/>
      <c r="AEN4" s="82"/>
      <c r="AEO4" s="82"/>
      <c r="AEP4" s="82"/>
      <c r="AEQ4" s="82"/>
      <c r="AER4" s="82"/>
      <c r="AES4" s="82"/>
      <c r="AET4" s="82"/>
      <c r="AEU4" s="82"/>
      <c r="AEV4" s="82"/>
      <c r="AEW4" s="82"/>
      <c r="AEX4" s="82"/>
      <c r="AEY4" s="82"/>
      <c r="AEZ4" s="82"/>
      <c r="AFA4" s="82"/>
      <c r="AFB4" s="82"/>
      <c r="AFC4" s="82"/>
      <c r="AFD4" s="82"/>
      <c r="AFE4" s="82"/>
      <c r="AFF4" s="82"/>
      <c r="AFG4" s="82"/>
      <c r="AFH4" s="82"/>
      <c r="AFI4" s="82"/>
      <c r="AFJ4" s="82"/>
      <c r="AFK4" s="82"/>
      <c r="AFL4" s="82"/>
      <c r="AFM4" s="82"/>
      <c r="AFN4" s="82"/>
      <c r="AFO4" s="82"/>
      <c r="AFP4" s="82"/>
      <c r="AFQ4" s="82"/>
      <c r="AFR4" s="82"/>
      <c r="AFS4" s="82"/>
      <c r="AFT4" s="82"/>
      <c r="AFU4" s="82"/>
      <c r="AFV4" s="82"/>
      <c r="AFW4" s="82"/>
      <c r="AFX4" s="82"/>
      <c r="AFY4" s="82"/>
      <c r="AFZ4" s="82"/>
      <c r="AGA4" s="82"/>
      <c r="AGB4" s="82"/>
      <c r="AGC4" s="82"/>
      <c r="AGD4" s="82"/>
      <c r="AGE4" s="82"/>
      <c r="AGF4" s="82"/>
      <c r="AGG4" s="82"/>
      <c r="AGH4" s="82"/>
      <c r="AGI4" s="82"/>
      <c r="AGJ4" s="82"/>
      <c r="AGK4" s="82"/>
      <c r="AGL4" s="82"/>
      <c r="AGM4" s="82"/>
      <c r="AGN4" s="82"/>
      <c r="AGO4" s="82"/>
      <c r="AGP4" s="82"/>
      <c r="AGQ4" s="82"/>
      <c r="AGR4" s="82"/>
      <c r="AGS4" s="82"/>
      <c r="AGT4" s="82"/>
      <c r="AGU4" s="82"/>
      <c r="AGV4" s="82"/>
      <c r="AGW4" s="82"/>
      <c r="AGX4" s="82"/>
      <c r="AGY4" s="82"/>
      <c r="AGZ4" s="82"/>
      <c r="AHA4" s="82"/>
      <c r="AHB4" s="82"/>
      <c r="AHC4" s="82"/>
      <c r="AHD4" s="82"/>
      <c r="AHE4" s="82"/>
      <c r="AHF4" s="82"/>
      <c r="AHG4" s="82"/>
      <c r="AHH4" s="82"/>
      <c r="AHI4" s="82"/>
      <c r="AHJ4" s="82"/>
      <c r="AHK4" s="82"/>
      <c r="AHL4" s="82"/>
      <c r="AHM4" s="82"/>
      <c r="AHN4" s="82"/>
      <c r="AHO4" s="82"/>
      <c r="AHP4" s="82"/>
      <c r="AHQ4" s="82"/>
      <c r="AHR4" s="82"/>
      <c r="AHS4" s="82"/>
      <c r="AHT4" s="82"/>
      <c r="AHU4" s="82"/>
      <c r="AHV4" s="82"/>
      <c r="AHW4" s="82"/>
      <c r="AHX4" s="82"/>
      <c r="AHY4" s="82"/>
      <c r="AHZ4" s="82"/>
      <c r="AIA4" s="82"/>
      <c r="AIB4" s="82"/>
      <c r="AIC4" s="82"/>
      <c r="AID4" s="82"/>
      <c r="AIE4" s="82"/>
      <c r="AIF4" s="82"/>
      <c r="AIG4" s="82"/>
      <c r="AIH4" s="82"/>
      <c r="AII4" s="82"/>
      <c r="AIJ4" s="82"/>
      <c r="AIK4" s="82"/>
      <c r="AIL4" s="82"/>
      <c r="AIM4" s="82"/>
      <c r="AIN4" s="82"/>
      <c r="AIO4" s="82"/>
      <c r="AIP4" s="82"/>
      <c r="AIQ4" s="82"/>
      <c r="AIR4" s="82"/>
      <c r="AIS4" s="82"/>
      <c r="AIT4" s="82"/>
      <c r="AIU4" s="82"/>
      <c r="AIV4" s="82"/>
      <c r="AIW4" s="82"/>
      <c r="AIX4" s="82"/>
      <c r="AIY4" s="82"/>
      <c r="AIZ4" s="82"/>
      <c r="AJA4" s="82"/>
      <c r="AJB4" s="82"/>
      <c r="AJC4" s="82"/>
      <c r="AJD4" s="82"/>
      <c r="AJE4" s="82"/>
      <c r="AJF4" s="82"/>
      <c r="AJG4" s="82"/>
      <c r="AJH4" s="82"/>
      <c r="AJI4" s="82"/>
      <c r="AJJ4" s="82"/>
      <c r="AJK4" s="82"/>
      <c r="AJL4" s="82"/>
      <c r="AJM4" s="82"/>
      <c r="AJN4" s="82"/>
      <c r="AJO4" s="82"/>
      <c r="AJP4" s="82"/>
      <c r="AJQ4" s="82"/>
      <c r="AJR4" s="82"/>
      <c r="AJS4" s="82"/>
      <c r="AJT4" s="82"/>
      <c r="AJU4" s="82"/>
      <c r="AJV4" s="82"/>
      <c r="AJW4" s="82"/>
      <c r="AJX4" s="82"/>
      <c r="AJY4" s="82"/>
      <c r="AJZ4" s="82"/>
      <c r="AKA4" s="82"/>
      <c r="AKB4" s="82"/>
      <c r="AKC4" s="82"/>
      <c r="AKD4" s="82"/>
      <c r="AKE4" s="82"/>
      <c r="AKF4" s="82"/>
      <c r="AKG4" s="82"/>
      <c r="AKH4" s="82"/>
      <c r="AKI4" s="82"/>
      <c r="AKJ4" s="82"/>
      <c r="AKK4" s="82"/>
      <c r="AKL4" s="82"/>
      <c r="AKM4" s="82"/>
      <c r="AKN4" s="82"/>
      <c r="AKO4" s="82"/>
      <c r="AKP4" s="82"/>
      <c r="AKQ4" s="82"/>
      <c r="AKR4" s="82"/>
      <c r="AKS4" s="82"/>
      <c r="AKT4" s="82"/>
      <c r="AKU4" s="82"/>
      <c r="AKV4" s="82"/>
      <c r="AKW4" s="82"/>
      <c r="AKX4" s="82"/>
      <c r="AKY4" s="82"/>
      <c r="AKZ4" s="82"/>
      <c r="ALA4" s="82"/>
      <c r="ALB4" s="82"/>
      <c r="ALC4" s="82"/>
      <c r="ALD4" s="82"/>
      <c r="ALE4" s="82"/>
      <c r="ALF4" s="82"/>
      <c r="ALG4" s="82"/>
      <c r="ALH4" s="82"/>
      <c r="ALI4" s="82"/>
      <c r="ALJ4" s="82"/>
      <c r="ALK4" s="82"/>
      <c r="ALL4" s="82"/>
      <c r="ALM4" s="82"/>
      <c r="ALN4" s="82"/>
      <c r="ALO4" s="82"/>
      <c r="ALP4" s="82"/>
      <c r="ALQ4" s="82"/>
      <c r="ALR4" s="82"/>
      <c r="ALS4" s="82"/>
      <c r="ALT4" s="82"/>
      <c r="ALU4" s="82"/>
      <c r="ALV4" s="82"/>
      <c r="ALW4" s="82"/>
      <c r="ALX4" s="82"/>
      <c r="ALY4" s="82"/>
      <c r="ALZ4" s="82"/>
      <c r="AMA4" s="82"/>
      <c r="AMB4" s="82"/>
      <c r="AMC4" s="82"/>
      <c r="AMD4" s="82"/>
      <c r="AME4" s="82"/>
      <c r="AMF4" s="82"/>
      <c r="AMG4" s="82"/>
      <c r="AMH4" s="82"/>
      <c r="AMI4" s="82"/>
      <c r="AMJ4" s="82"/>
      <c r="AMK4" s="82"/>
      <c r="AML4" s="82"/>
      <c r="AMM4" s="82"/>
      <c r="AMN4" s="82"/>
      <c r="AMO4" s="82"/>
      <c r="AMP4" s="82"/>
      <c r="AMQ4" s="82"/>
      <c r="AMR4" s="82"/>
      <c r="AMS4" s="82"/>
      <c r="AMT4" s="82"/>
      <c r="AMU4" s="82"/>
      <c r="AMV4" s="82"/>
      <c r="AMW4" s="82"/>
      <c r="AMX4" s="82"/>
      <c r="AMY4" s="82"/>
      <c r="AMZ4" s="82"/>
      <c r="ANA4" s="82"/>
      <c r="ANB4" s="82"/>
      <c r="ANC4" s="82"/>
      <c r="AND4" s="82"/>
      <c r="ANE4" s="82"/>
      <c r="ANF4" s="82"/>
      <c r="ANG4" s="82"/>
      <c r="ANH4" s="82"/>
      <c r="ANI4" s="82"/>
      <c r="ANJ4" s="82"/>
      <c r="ANK4" s="82"/>
      <c r="ANL4" s="82"/>
      <c r="ANM4" s="82"/>
      <c r="ANN4" s="82"/>
      <c r="ANO4" s="82"/>
      <c r="ANP4" s="82"/>
      <c r="ANQ4" s="82"/>
      <c r="ANR4" s="82"/>
      <c r="ANS4" s="82"/>
      <c r="ANT4" s="82"/>
      <c r="ANU4" s="82"/>
      <c r="ANV4" s="82"/>
      <c r="ANW4" s="82"/>
      <c r="ANX4" s="82"/>
      <c r="ANY4" s="82"/>
      <c r="ANZ4" s="82"/>
      <c r="AOA4" s="82"/>
      <c r="AOB4" s="82"/>
      <c r="AOC4" s="82"/>
      <c r="AOD4" s="82"/>
      <c r="AOE4" s="82"/>
      <c r="AOF4" s="82"/>
      <c r="AOG4" s="82"/>
      <c r="AOH4" s="82"/>
      <c r="AOI4" s="82"/>
      <c r="AOJ4" s="82"/>
      <c r="AOK4" s="82"/>
      <c r="AOL4" s="82"/>
      <c r="AOM4" s="82"/>
      <c r="AON4" s="82"/>
      <c r="AOO4" s="82"/>
      <c r="AOP4" s="82"/>
      <c r="AOQ4" s="82"/>
      <c r="AOR4" s="82"/>
      <c r="AOS4" s="82"/>
      <c r="AOT4" s="82"/>
      <c r="AOU4" s="82"/>
      <c r="AOV4" s="82"/>
      <c r="AOW4" s="82"/>
      <c r="AOX4" s="82"/>
      <c r="AOY4" s="82"/>
      <c r="AOZ4" s="82"/>
      <c r="APA4" s="82"/>
      <c r="APB4" s="82"/>
      <c r="APC4" s="82"/>
      <c r="APD4" s="82"/>
      <c r="APE4" s="82"/>
      <c r="APF4" s="82"/>
      <c r="APG4" s="82"/>
      <c r="APH4" s="82"/>
      <c r="API4" s="82"/>
      <c r="APJ4" s="82"/>
      <c r="APK4" s="82"/>
      <c r="APL4" s="82"/>
      <c r="APM4" s="82"/>
      <c r="APN4" s="82"/>
      <c r="APO4" s="82"/>
      <c r="APP4" s="82"/>
      <c r="APQ4" s="82"/>
      <c r="APR4" s="82"/>
      <c r="APS4" s="82"/>
      <c r="APT4" s="82"/>
      <c r="APU4" s="82"/>
      <c r="APV4" s="82"/>
      <c r="APW4" s="82"/>
      <c r="APX4" s="82"/>
      <c r="APY4" s="82"/>
      <c r="APZ4" s="82"/>
      <c r="AQA4" s="82"/>
      <c r="AQB4" s="82"/>
      <c r="AQC4" s="82"/>
      <c r="AQD4" s="82"/>
      <c r="AQE4" s="82"/>
      <c r="AQF4" s="82"/>
      <c r="AQG4" s="82"/>
      <c r="AQH4" s="82"/>
      <c r="AQI4" s="82"/>
      <c r="AQJ4" s="82"/>
      <c r="AQK4" s="82"/>
      <c r="AQL4" s="82"/>
      <c r="AQM4" s="82"/>
      <c r="AQN4" s="82"/>
      <c r="AQO4" s="82"/>
      <c r="AQP4" s="82"/>
      <c r="AQQ4" s="82"/>
      <c r="AQR4" s="82"/>
      <c r="AQS4" s="82"/>
      <c r="AQT4" s="82"/>
      <c r="AQU4" s="82"/>
      <c r="AQV4" s="82"/>
      <c r="AQW4" s="82"/>
      <c r="AQX4" s="82"/>
      <c r="AQY4" s="82"/>
      <c r="AQZ4" s="82"/>
      <c r="ARA4" s="82"/>
      <c r="ARB4" s="82"/>
      <c r="ARC4" s="82"/>
      <c r="ARD4" s="82"/>
      <c r="ARE4" s="82"/>
      <c r="ARF4" s="82"/>
      <c r="ARG4" s="82"/>
      <c r="ARH4" s="82"/>
      <c r="ARI4" s="82"/>
      <c r="ARJ4" s="82"/>
      <c r="ARK4" s="82"/>
      <c r="ARL4" s="82"/>
      <c r="ARM4" s="82"/>
      <c r="ARN4" s="82"/>
      <c r="ARO4" s="82"/>
      <c r="ARP4" s="82"/>
      <c r="ARQ4" s="82"/>
      <c r="ARR4" s="82"/>
      <c r="ARS4" s="82"/>
      <c r="ART4" s="82"/>
      <c r="ARU4" s="82"/>
      <c r="ARV4" s="82"/>
      <c r="ARW4" s="82"/>
      <c r="ARX4" s="82"/>
      <c r="ARY4" s="82"/>
      <c r="ARZ4" s="82"/>
      <c r="ASA4" s="82"/>
      <c r="ASB4" s="82"/>
      <c r="ASC4" s="82"/>
      <c r="ASD4" s="82"/>
      <c r="ASE4" s="82"/>
      <c r="ASF4" s="82"/>
      <c r="ASG4" s="82"/>
      <c r="ASH4" s="82"/>
      <c r="ASI4" s="82"/>
      <c r="ASJ4" s="82"/>
      <c r="ASK4" s="82"/>
      <c r="ASL4" s="82"/>
      <c r="ASM4" s="82"/>
      <c r="ASN4" s="82"/>
      <c r="ASO4" s="82"/>
      <c r="ASP4" s="82"/>
      <c r="ASQ4" s="82"/>
      <c r="ASR4" s="82"/>
      <c r="ASS4" s="82"/>
      <c r="AST4" s="82"/>
      <c r="ASU4" s="82"/>
      <c r="ASV4" s="82"/>
      <c r="ASW4" s="82"/>
      <c r="ASX4" s="82"/>
      <c r="ASY4" s="82"/>
      <c r="ASZ4" s="82"/>
      <c r="ATA4" s="82"/>
      <c r="ATB4" s="82"/>
      <c r="ATC4" s="82"/>
      <c r="ATD4" s="82"/>
      <c r="ATE4" s="82"/>
      <c r="ATF4" s="82"/>
      <c r="ATG4" s="82"/>
      <c r="ATH4" s="82"/>
      <c r="ATI4" s="82"/>
      <c r="ATJ4" s="82"/>
      <c r="ATK4" s="82"/>
      <c r="ATL4" s="82"/>
      <c r="ATM4" s="82"/>
      <c r="ATN4" s="82"/>
      <c r="ATO4" s="82"/>
      <c r="ATP4" s="82"/>
      <c r="ATQ4" s="82"/>
      <c r="ATR4" s="82"/>
      <c r="ATS4" s="82"/>
      <c r="ATT4" s="82"/>
      <c r="ATU4" s="82"/>
      <c r="ATV4" s="82"/>
      <c r="ATW4" s="82"/>
      <c r="ATX4" s="82"/>
      <c r="ATY4" s="82"/>
      <c r="ATZ4" s="82"/>
      <c r="AUA4" s="82"/>
      <c r="AUB4" s="82"/>
      <c r="AUC4" s="82"/>
      <c r="AUD4" s="82"/>
      <c r="AUE4" s="82"/>
      <c r="AUF4" s="82"/>
      <c r="AUG4" s="82"/>
      <c r="AUH4" s="82"/>
      <c r="AUI4" s="82"/>
      <c r="AUJ4" s="82"/>
      <c r="AUK4" s="82"/>
      <c r="AUL4" s="82"/>
      <c r="AUM4" s="82"/>
      <c r="AUN4" s="82"/>
      <c r="AUO4" s="82"/>
      <c r="AUP4" s="82"/>
      <c r="AUQ4" s="82"/>
      <c r="AUR4" s="82"/>
      <c r="AUS4" s="82"/>
      <c r="AUT4" s="82"/>
      <c r="AUU4" s="82"/>
      <c r="AUV4" s="82"/>
      <c r="AUW4" s="82"/>
      <c r="AUX4" s="82"/>
      <c r="AUY4" s="82"/>
      <c r="AUZ4" s="82"/>
      <c r="AVA4" s="82"/>
      <c r="AVB4" s="82"/>
      <c r="AVC4" s="82"/>
      <c r="AVD4" s="82"/>
      <c r="AVE4" s="82"/>
      <c r="AVF4" s="82"/>
      <c r="AVG4" s="82"/>
      <c r="AVH4" s="82"/>
      <c r="AVI4" s="82"/>
      <c r="AVJ4" s="82"/>
      <c r="AVK4" s="82"/>
      <c r="AVL4" s="82"/>
      <c r="AVM4" s="82"/>
      <c r="AVN4" s="82"/>
      <c r="AVO4" s="82"/>
      <c r="AVP4" s="82"/>
      <c r="AVQ4" s="82"/>
      <c r="AVR4" s="82"/>
      <c r="AVS4" s="82"/>
      <c r="AVT4" s="82"/>
      <c r="AVU4" s="82"/>
      <c r="AVV4" s="82"/>
      <c r="AVW4" s="82"/>
      <c r="AVX4" s="82"/>
      <c r="AVY4" s="82"/>
      <c r="AVZ4" s="82"/>
      <c r="AWA4" s="82"/>
      <c r="AWB4" s="82"/>
      <c r="AWC4" s="82"/>
      <c r="AWD4" s="82"/>
      <c r="AWE4" s="82"/>
      <c r="AWF4" s="82"/>
      <c r="AWG4" s="82"/>
      <c r="AWH4" s="82"/>
      <c r="AWI4" s="82"/>
      <c r="AWJ4" s="82"/>
      <c r="AWK4" s="82"/>
      <c r="AWL4" s="82"/>
      <c r="AWM4" s="82"/>
      <c r="AWN4" s="82"/>
      <c r="AWO4" s="82"/>
      <c r="AWP4" s="82"/>
      <c r="AWQ4" s="82"/>
      <c r="AWR4" s="82"/>
      <c r="AWS4" s="82"/>
      <c r="AWT4" s="82"/>
      <c r="AWU4" s="82"/>
      <c r="AWV4" s="82"/>
      <c r="AWW4" s="82"/>
      <c r="AWX4" s="82"/>
      <c r="AWY4" s="82"/>
      <c r="AWZ4" s="82"/>
      <c r="AXA4" s="82"/>
      <c r="AXB4" s="82"/>
      <c r="AXC4" s="82"/>
      <c r="AXD4" s="82"/>
      <c r="AXE4" s="82"/>
      <c r="AXF4" s="82"/>
      <c r="AXG4" s="82"/>
      <c r="AXH4" s="82"/>
      <c r="AXI4" s="82"/>
      <c r="AXJ4" s="82"/>
      <c r="AXK4" s="82"/>
      <c r="AXL4" s="82"/>
      <c r="AXM4" s="82"/>
      <c r="AXN4" s="82"/>
      <c r="AXO4" s="82"/>
      <c r="AXP4" s="82"/>
      <c r="AXQ4" s="82"/>
      <c r="AXR4" s="82"/>
      <c r="AXS4" s="82"/>
      <c r="AXT4" s="82"/>
      <c r="AXU4" s="82"/>
      <c r="AXV4" s="82"/>
      <c r="AXW4" s="82"/>
      <c r="AXX4" s="82"/>
      <c r="AXY4" s="82"/>
      <c r="AXZ4" s="82"/>
      <c r="AYA4" s="82"/>
      <c r="AYB4" s="82"/>
      <c r="AYC4" s="82"/>
      <c r="AYD4" s="82"/>
      <c r="AYE4" s="82"/>
      <c r="AYF4" s="82"/>
      <c r="AYG4" s="82"/>
      <c r="AYH4" s="82"/>
      <c r="AYI4" s="82"/>
      <c r="AYJ4" s="82"/>
      <c r="AYK4" s="82"/>
      <c r="AYL4" s="82"/>
      <c r="AYM4" s="82"/>
      <c r="AYN4" s="82"/>
      <c r="AYO4" s="82"/>
      <c r="AYP4" s="82"/>
      <c r="AYQ4" s="82"/>
      <c r="AYR4" s="82"/>
      <c r="AYS4" s="82"/>
      <c r="AYT4" s="82"/>
      <c r="AYU4" s="82"/>
      <c r="AYV4" s="82"/>
      <c r="AYW4" s="82"/>
      <c r="AYX4" s="82"/>
      <c r="AYY4" s="82"/>
      <c r="AYZ4" s="82"/>
      <c r="AZA4" s="82"/>
      <c r="AZB4" s="82"/>
      <c r="AZC4" s="82"/>
      <c r="AZD4" s="82"/>
      <c r="AZE4" s="82"/>
      <c r="AZF4" s="82"/>
      <c r="AZG4" s="82"/>
      <c r="AZH4" s="82"/>
      <c r="AZI4" s="82"/>
      <c r="AZJ4" s="82"/>
      <c r="AZK4" s="82"/>
      <c r="AZL4" s="82"/>
      <c r="AZM4" s="82"/>
      <c r="AZN4" s="82"/>
      <c r="AZO4" s="82"/>
      <c r="AZP4" s="82"/>
      <c r="AZQ4" s="82"/>
      <c r="AZR4" s="82"/>
      <c r="AZS4" s="82"/>
      <c r="AZT4" s="82"/>
      <c r="AZU4" s="82"/>
      <c r="AZV4" s="82"/>
      <c r="AZW4" s="82"/>
      <c r="AZX4" s="82"/>
      <c r="AZY4" s="82"/>
      <c r="AZZ4" s="82"/>
      <c r="BAA4" s="82"/>
      <c r="BAB4" s="82"/>
      <c r="BAC4" s="82"/>
      <c r="BAD4" s="82"/>
      <c r="BAE4" s="82"/>
      <c r="BAF4" s="82"/>
      <c r="BAG4" s="82"/>
      <c r="BAH4" s="82"/>
      <c r="BAI4" s="82"/>
      <c r="BAJ4" s="82"/>
      <c r="BAK4" s="82"/>
      <c r="BAL4" s="82"/>
      <c r="BAM4" s="82"/>
      <c r="BAN4" s="82"/>
      <c r="BAO4" s="82"/>
      <c r="BAP4" s="82"/>
      <c r="BAQ4" s="82"/>
      <c r="BAR4" s="82"/>
      <c r="BAS4" s="82"/>
      <c r="BAT4" s="82"/>
      <c r="BAU4" s="82"/>
      <c r="BAV4" s="82"/>
      <c r="BAW4" s="82"/>
      <c r="BAX4" s="82"/>
      <c r="BAY4" s="82"/>
      <c r="BAZ4" s="82"/>
      <c r="BBA4" s="82"/>
      <c r="BBB4" s="82"/>
      <c r="BBC4" s="82"/>
      <c r="BBD4" s="82"/>
      <c r="BBE4" s="82"/>
      <c r="BBF4" s="82"/>
      <c r="BBG4" s="82"/>
      <c r="BBH4" s="82"/>
      <c r="BBI4" s="82"/>
      <c r="BBJ4" s="82"/>
      <c r="BBK4" s="82"/>
      <c r="BBL4" s="82"/>
      <c r="BBM4" s="82"/>
      <c r="BBN4" s="82"/>
      <c r="BBO4" s="82"/>
      <c r="BBP4" s="82"/>
      <c r="BBQ4" s="82"/>
      <c r="BBR4" s="82"/>
      <c r="BBS4" s="82"/>
      <c r="BBT4" s="82"/>
      <c r="BBU4" s="82"/>
      <c r="BBV4" s="82"/>
      <c r="BBW4" s="82"/>
      <c r="BBX4" s="82"/>
      <c r="BBY4" s="82"/>
      <c r="BBZ4" s="82"/>
      <c r="BCA4" s="82"/>
      <c r="BCB4" s="82"/>
      <c r="BCC4" s="82"/>
      <c r="BCD4" s="82"/>
      <c r="BCE4" s="82"/>
      <c r="BCF4" s="82"/>
      <c r="BCG4" s="82"/>
      <c r="BCH4" s="82"/>
      <c r="BCI4" s="82"/>
      <c r="BCJ4" s="82"/>
      <c r="BCK4" s="82"/>
      <c r="BCL4" s="82"/>
      <c r="BCM4" s="82"/>
      <c r="BCN4" s="82"/>
      <c r="BCO4" s="82"/>
      <c r="BCP4" s="82"/>
      <c r="BCQ4" s="82"/>
      <c r="BCR4" s="82"/>
      <c r="BCS4" s="82"/>
      <c r="BCT4" s="82"/>
      <c r="BCU4" s="82"/>
      <c r="BCV4" s="82"/>
      <c r="BCW4" s="82"/>
      <c r="BCX4" s="82"/>
      <c r="BCY4" s="82"/>
      <c r="BCZ4" s="82"/>
      <c r="BDA4" s="82"/>
      <c r="BDB4" s="82"/>
      <c r="BDC4" s="82"/>
      <c r="BDD4" s="82"/>
      <c r="BDE4" s="82"/>
      <c r="BDF4" s="82"/>
      <c r="BDG4" s="82"/>
      <c r="BDH4" s="82"/>
      <c r="BDI4" s="82"/>
      <c r="BDJ4" s="82"/>
      <c r="BDK4" s="82"/>
      <c r="BDL4" s="82"/>
      <c r="BDM4" s="82"/>
      <c r="BDN4" s="82"/>
      <c r="BDO4" s="82"/>
      <c r="BDP4" s="82"/>
      <c r="BDQ4" s="82"/>
      <c r="BDR4" s="82"/>
      <c r="BDS4" s="82"/>
      <c r="BDT4" s="82"/>
      <c r="BDU4" s="82"/>
      <c r="BDV4" s="82"/>
      <c r="BDW4" s="82"/>
      <c r="BDX4" s="82"/>
      <c r="BDY4" s="82"/>
      <c r="BDZ4" s="82"/>
      <c r="BEA4" s="82"/>
      <c r="BEB4" s="82"/>
      <c r="BEC4" s="82"/>
      <c r="BED4" s="82"/>
      <c r="BEE4" s="82"/>
      <c r="BEF4" s="82"/>
      <c r="BEG4" s="82"/>
      <c r="BEH4" s="82"/>
      <c r="BEI4" s="82"/>
      <c r="BEJ4" s="82"/>
      <c r="BEK4" s="82"/>
      <c r="BEL4" s="82"/>
      <c r="BEM4" s="82"/>
      <c r="BEN4" s="82"/>
      <c r="BEO4" s="82"/>
      <c r="BEP4" s="82"/>
      <c r="BEQ4" s="82"/>
      <c r="BER4" s="82"/>
      <c r="BES4" s="82"/>
      <c r="BET4" s="82"/>
      <c r="BEU4" s="82"/>
      <c r="BEV4" s="82"/>
      <c r="BEW4" s="82"/>
      <c r="BEX4" s="82"/>
      <c r="BEY4" s="82"/>
      <c r="BEZ4" s="82"/>
      <c r="BFA4" s="82"/>
      <c r="BFB4" s="82"/>
      <c r="BFC4" s="82"/>
      <c r="BFD4" s="82"/>
      <c r="BFE4" s="82"/>
      <c r="BFF4" s="82"/>
      <c r="BFG4" s="82"/>
      <c r="BFH4" s="82"/>
      <c r="BFI4" s="82"/>
      <c r="BFJ4" s="82"/>
      <c r="BFK4" s="82"/>
      <c r="BFL4" s="82"/>
      <c r="BFM4" s="82"/>
      <c r="BFN4" s="82"/>
      <c r="BFO4" s="82"/>
      <c r="BFP4" s="82"/>
      <c r="BFQ4" s="82"/>
      <c r="BFR4" s="82"/>
      <c r="BFS4" s="82"/>
      <c r="BFT4" s="82"/>
      <c r="BFU4" s="82"/>
      <c r="BFV4" s="82"/>
      <c r="BFW4" s="82"/>
      <c r="BFX4" s="82"/>
      <c r="BFY4" s="82"/>
      <c r="BFZ4" s="82"/>
      <c r="BGA4" s="82"/>
      <c r="BGB4" s="82"/>
      <c r="BGC4" s="82"/>
      <c r="BGD4" s="82"/>
      <c r="BGE4" s="82"/>
      <c r="BGF4" s="82"/>
      <c r="BGG4" s="82"/>
      <c r="BGH4" s="82"/>
      <c r="BGI4" s="82"/>
      <c r="BGJ4" s="82"/>
      <c r="BGK4" s="82"/>
      <c r="BGL4" s="82"/>
      <c r="BGM4" s="82"/>
      <c r="BGN4" s="82"/>
      <c r="BGO4" s="82"/>
      <c r="BGP4" s="82"/>
      <c r="BGQ4" s="82"/>
      <c r="BGR4" s="82"/>
      <c r="BGS4" s="82"/>
      <c r="BGT4" s="82"/>
      <c r="BGU4" s="82"/>
      <c r="BGV4" s="82"/>
      <c r="BGW4" s="82"/>
      <c r="BGX4" s="82"/>
      <c r="BGY4" s="82"/>
      <c r="BGZ4" s="82"/>
      <c r="BHA4" s="82"/>
      <c r="BHB4" s="82"/>
      <c r="BHC4" s="82"/>
      <c r="BHD4" s="82"/>
      <c r="BHE4" s="82"/>
      <c r="BHF4" s="82"/>
      <c r="BHG4" s="82"/>
      <c r="BHH4" s="82"/>
      <c r="BHI4" s="82"/>
      <c r="BHJ4" s="82"/>
      <c r="BHK4" s="82"/>
      <c r="BHL4" s="82"/>
      <c r="BHM4" s="82"/>
      <c r="BHN4" s="82"/>
      <c r="BHO4" s="82"/>
      <c r="BHP4" s="82"/>
      <c r="BHQ4" s="82"/>
      <c r="BHR4" s="82"/>
      <c r="BHS4" s="82"/>
      <c r="BHT4" s="82"/>
      <c r="BHU4" s="82"/>
      <c r="BHV4" s="82"/>
      <c r="BHW4" s="82"/>
      <c r="BHX4" s="82"/>
      <c r="BHY4" s="82"/>
      <c r="BHZ4" s="82"/>
      <c r="BIA4" s="82"/>
      <c r="BIB4" s="82"/>
      <c r="BIC4" s="82"/>
      <c r="BID4" s="82"/>
      <c r="BIE4" s="82"/>
      <c r="BIF4" s="82"/>
      <c r="BIG4" s="82"/>
      <c r="BIH4" s="82"/>
      <c r="BII4" s="82"/>
      <c r="BIJ4" s="82"/>
      <c r="BIK4" s="82"/>
      <c r="BIL4" s="82"/>
      <c r="BIM4" s="82"/>
      <c r="BIN4" s="82"/>
      <c r="BIO4" s="82"/>
      <c r="BIP4" s="82"/>
      <c r="BIQ4" s="82"/>
      <c r="BIR4" s="82"/>
      <c r="BIS4" s="82"/>
      <c r="BIT4" s="82"/>
      <c r="BIU4" s="82"/>
      <c r="BIV4" s="82"/>
      <c r="BIW4" s="82"/>
      <c r="BIX4" s="82"/>
      <c r="BIY4" s="82"/>
      <c r="BIZ4" s="82"/>
      <c r="BJA4" s="82"/>
      <c r="BJB4" s="82"/>
      <c r="BJC4" s="82"/>
      <c r="BJD4" s="82"/>
      <c r="BJE4" s="82"/>
      <c r="BJF4" s="82"/>
      <c r="BJG4" s="82"/>
      <c r="BJH4" s="82"/>
      <c r="BJI4" s="82"/>
      <c r="BJJ4" s="82"/>
      <c r="BJK4" s="82"/>
      <c r="BJL4" s="82"/>
      <c r="BJM4" s="82"/>
      <c r="BJN4" s="82"/>
      <c r="BJO4" s="82"/>
      <c r="BJP4" s="82"/>
      <c r="BJQ4" s="82"/>
      <c r="BJR4" s="82"/>
      <c r="BJS4" s="82"/>
      <c r="BJT4" s="82"/>
      <c r="BJU4" s="82"/>
      <c r="BJV4" s="82"/>
      <c r="BJW4" s="82"/>
      <c r="BJX4" s="82"/>
      <c r="BJY4" s="82"/>
      <c r="BJZ4" s="82"/>
      <c r="BKA4" s="82"/>
      <c r="BKB4" s="82"/>
      <c r="BKC4" s="82"/>
      <c r="BKD4" s="82"/>
      <c r="BKE4" s="82"/>
      <c r="BKF4" s="82"/>
      <c r="BKG4" s="82"/>
      <c r="BKH4" s="82"/>
      <c r="BKI4" s="82"/>
      <c r="BKJ4" s="82"/>
      <c r="BKK4" s="82"/>
      <c r="BKL4" s="82"/>
      <c r="BKM4" s="82"/>
      <c r="BKN4" s="82"/>
      <c r="BKO4" s="82"/>
      <c r="BKP4" s="82"/>
      <c r="BKQ4" s="82"/>
      <c r="BKR4" s="82"/>
      <c r="BKS4" s="82"/>
      <c r="BKT4" s="82"/>
      <c r="BKU4" s="82"/>
      <c r="BKV4" s="82"/>
      <c r="BKW4" s="82"/>
      <c r="BKX4" s="82"/>
      <c r="BKY4" s="82"/>
      <c r="BKZ4" s="82"/>
      <c r="BLA4" s="82"/>
      <c r="BLB4" s="82"/>
      <c r="BLC4" s="82"/>
      <c r="BLD4" s="82"/>
      <c r="BLE4" s="82"/>
      <c r="BLF4" s="82"/>
      <c r="BLG4" s="82"/>
      <c r="BLH4" s="82"/>
      <c r="BLI4" s="82"/>
      <c r="BLJ4" s="82"/>
      <c r="BLK4" s="82"/>
      <c r="BLL4" s="82"/>
      <c r="BLM4" s="82"/>
      <c r="BLN4" s="82"/>
      <c r="BLO4" s="82"/>
      <c r="BLP4" s="82"/>
      <c r="BLQ4" s="82"/>
      <c r="BLR4" s="82"/>
      <c r="BLS4" s="82"/>
      <c r="BLT4" s="82"/>
      <c r="BLU4" s="82"/>
      <c r="BLV4" s="82"/>
      <c r="BLW4" s="82"/>
      <c r="BLX4" s="82"/>
      <c r="BLY4" s="82"/>
      <c r="BLZ4" s="82"/>
      <c r="BMA4" s="82"/>
      <c r="BMB4" s="82"/>
      <c r="BMC4" s="82"/>
      <c r="BMD4" s="82"/>
      <c r="BME4" s="82"/>
      <c r="BMF4" s="82"/>
      <c r="BMG4" s="82"/>
      <c r="BMH4" s="82"/>
      <c r="BMI4" s="82"/>
      <c r="BMJ4" s="82"/>
      <c r="BMK4" s="82"/>
      <c r="BML4" s="82"/>
      <c r="BMM4" s="82"/>
      <c r="BMN4" s="82"/>
      <c r="BMO4" s="82"/>
      <c r="BMP4" s="82"/>
      <c r="BMQ4" s="82"/>
      <c r="BMR4" s="82"/>
      <c r="BMS4" s="82"/>
      <c r="BMT4" s="82"/>
      <c r="BMU4" s="82"/>
      <c r="BMV4" s="82"/>
      <c r="BMW4" s="82"/>
      <c r="BMX4" s="82"/>
      <c r="BMY4" s="82"/>
      <c r="BMZ4" s="82"/>
      <c r="BNA4" s="82"/>
      <c r="BNB4" s="82"/>
      <c r="BNC4" s="82"/>
      <c r="BND4" s="82"/>
      <c r="BNE4" s="82"/>
      <c r="BNF4" s="82"/>
      <c r="BNG4" s="82"/>
      <c r="BNH4" s="82"/>
      <c r="BNI4" s="82"/>
      <c r="BNJ4" s="82"/>
      <c r="BNK4" s="82"/>
      <c r="BNL4" s="82"/>
      <c r="BNM4" s="82"/>
      <c r="BNN4" s="82"/>
      <c r="BNO4" s="82"/>
      <c r="BNP4" s="82"/>
      <c r="BNQ4" s="82"/>
      <c r="BNR4" s="82"/>
      <c r="BNS4" s="82"/>
      <c r="BNT4" s="82"/>
      <c r="BNU4" s="82"/>
      <c r="BNV4" s="82"/>
      <c r="BNW4" s="82"/>
      <c r="BNX4" s="82"/>
      <c r="BNY4" s="82"/>
      <c r="BNZ4" s="82"/>
      <c r="BOA4" s="82"/>
      <c r="BOB4" s="82"/>
      <c r="BOC4" s="82"/>
      <c r="BOD4" s="82"/>
      <c r="BOE4" s="82"/>
      <c r="BOF4" s="82"/>
      <c r="BOG4" s="82"/>
      <c r="BOH4" s="82"/>
      <c r="BOI4" s="82"/>
      <c r="BOJ4" s="82"/>
      <c r="BOK4" s="82"/>
      <c r="BOL4" s="82"/>
      <c r="BOM4" s="82"/>
      <c r="BON4" s="82"/>
      <c r="BOO4" s="82"/>
      <c r="BOP4" s="82"/>
      <c r="BOQ4" s="82"/>
      <c r="BOR4" s="82"/>
      <c r="BOS4" s="82"/>
      <c r="BOT4" s="82"/>
      <c r="BOU4" s="82"/>
      <c r="BOV4" s="82"/>
      <c r="BOW4" s="82"/>
      <c r="BOX4" s="82"/>
      <c r="BOY4" s="82"/>
      <c r="BOZ4" s="82"/>
      <c r="BPA4" s="82"/>
      <c r="BPB4" s="82"/>
      <c r="BPC4" s="82"/>
      <c r="BPD4" s="82"/>
      <c r="BPE4" s="82"/>
      <c r="BPF4" s="82"/>
      <c r="BPG4" s="82"/>
      <c r="BPH4" s="82"/>
      <c r="BPI4" s="82"/>
      <c r="BPJ4" s="82"/>
      <c r="BPK4" s="82"/>
      <c r="BPL4" s="82"/>
      <c r="BPM4" s="82"/>
      <c r="BPN4" s="82"/>
      <c r="BPO4" s="82"/>
      <c r="BPP4" s="82"/>
      <c r="BPQ4" s="82"/>
      <c r="BPR4" s="82"/>
      <c r="BPS4" s="82"/>
      <c r="BPT4" s="82"/>
      <c r="BPU4" s="82"/>
      <c r="BPV4" s="82"/>
      <c r="BPW4" s="82"/>
      <c r="BPX4" s="82"/>
      <c r="BPY4" s="82"/>
      <c r="BPZ4" s="82"/>
      <c r="BQA4" s="82"/>
      <c r="BQB4" s="82"/>
      <c r="BQC4" s="82"/>
      <c r="BQD4" s="82"/>
      <c r="BQE4" s="82"/>
      <c r="BQF4" s="82"/>
      <c r="BQG4" s="82"/>
      <c r="BQH4" s="82"/>
      <c r="BQI4" s="82"/>
      <c r="BQJ4" s="82"/>
      <c r="BQK4" s="82"/>
      <c r="BQL4" s="82"/>
      <c r="BQM4" s="82"/>
      <c r="BQN4" s="82"/>
      <c r="BQO4" s="82"/>
      <c r="BQP4" s="82"/>
      <c r="BQQ4" s="82"/>
      <c r="BQR4" s="82"/>
      <c r="BQS4" s="82"/>
      <c r="BQT4" s="82"/>
      <c r="BQU4" s="82"/>
      <c r="BQV4" s="82"/>
      <c r="BQW4" s="82"/>
      <c r="BQX4" s="82"/>
      <c r="BQY4" s="82"/>
      <c r="BQZ4" s="82"/>
      <c r="BRA4" s="82"/>
      <c r="BRB4" s="82"/>
      <c r="BRC4" s="82"/>
      <c r="BRD4" s="82"/>
      <c r="BRE4" s="82"/>
      <c r="BRF4" s="82"/>
      <c r="BRG4" s="82"/>
      <c r="BRH4" s="82"/>
      <c r="BRI4" s="82"/>
      <c r="BRJ4" s="82"/>
      <c r="BRK4" s="82"/>
      <c r="BRL4" s="82"/>
      <c r="BRM4" s="82"/>
      <c r="BRN4" s="82"/>
      <c r="BRO4" s="82"/>
      <c r="BRP4" s="82"/>
      <c r="BRQ4" s="82"/>
      <c r="BRR4" s="82"/>
      <c r="BRS4" s="82"/>
      <c r="BRT4" s="82"/>
      <c r="BRU4" s="82"/>
      <c r="BRV4" s="82"/>
      <c r="BRW4" s="82"/>
      <c r="BRX4" s="82"/>
      <c r="BRY4" s="82"/>
      <c r="BRZ4" s="82"/>
      <c r="BSA4" s="82"/>
      <c r="BSB4" s="82"/>
      <c r="BSC4" s="82"/>
      <c r="BSD4" s="82"/>
      <c r="BSE4" s="82"/>
      <c r="BSF4" s="82"/>
      <c r="BSG4" s="82"/>
      <c r="BSH4" s="82"/>
      <c r="BSI4" s="82"/>
      <c r="BSJ4" s="82"/>
      <c r="BSK4" s="82"/>
      <c r="BSL4" s="82"/>
      <c r="BSM4" s="82"/>
      <c r="BSN4" s="82"/>
      <c r="BSO4" s="82"/>
      <c r="BSP4" s="82"/>
      <c r="BSQ4" s="82"/>
      <c r="BSR4" s="82"/>
      <c r="BSS4" s="82"/>
      <c r="BST4" s="82"/>
      <c r="BSU4" s="82"/>
      <c r="BSV4" s="82"/>
      <c r="BSW4" s="82"/>
      <c r="BSX4" s="82"/>
      <c r="BSY4" s="82"/>
      <c r="BSZ4" s="82"/>
      <c r="BTA4" s="82"/>
      <c r="BTB4" s="82"/>
      <c r="BTC4" s="82"/>
      <c r="BTD4" s="82"/>
      <c r="BTE4" s="82"/>
      <c r="BTF4" s="82"/>
      <c r="BTG4" s="82"/>
      <c r="BTH4" s="82"/>
      <c r="BTI4" s="82"/>
      <c r="BTJ4" s="82"/>
      <c r="BTK4" s="82"/>
      <c r="BTL4" s="82"/>
      <c r="BTM4" s="82"/>
      <c r="BTN4" s="82"/>
      <c r="BTO4" s="82"/>
      <c r="BTP4" s="82"/>
      <c r="BTQ4" s="82"/>
      <c r="BTR4" s="82"/>
      <c r="BTS4" s="82"/>
      <c r="BTT4" s="82"/>
      <c r="BTU4" s="82"/>
      <c r="BTV4" s="82"/>
      <c r="BTW4" s="82"/>
      <c r="BTX4" s="82"/>
      <c r="BTY4" s="82"/>
      <c r="BTZ4" s="82"/>
      <c r="BUA4" s="82"/>
      <c r="BUB4" s="82"/>
      <c r="BUC4" s="82"/>
      <c r="BUD4" s="82"/>
      <c r="BUE4" s="82"/>
      <c r="BUF4" s="82"/>
      <c r="BUG4" s="82"/>
      <c r="BUH4" s="82"/>
      <c r="BUI4" s="82"/>
      <c r="BUJ4" s="82"/>
      <c r="BUK4" s="82"/>
      <c r="BUL4" s="82"/>
      <c r="BUM4" s="82"/>
      <c r="BUN4" s="82"/>
      <c r="BUO4" s="82"/>
      <c r="BUP4" s="82"/>
      <c r="BUQ4" s="82"/>
      <c r="BUR4" s="82"/>
      <c r="BUS4" s="82"/>
      <c r="BUT4" s="82"/>
      <c r="BUU4" s="82"/>
      <c r="BUV4" s="82"/>
      <c r="BUW4" s="82"/>
      <c r="BUX4" s="82"/>
      <c r="BUY4" s="82"/>
      <c r="BUZ4" s="82"/>
      <c r="BVA4" s="82"/>
      <c r="BVB4" s="82"/>
      <c r="BVC4" s="82"/>
      <c r="BVD4" s="82"/>
      <c r="BVE4" s="82"/>
      <c r="BVF4" s="82"/>
      <c r="BVG4" s="82"/>
      <c r="BVH4" s="82"/>
      <c r="BVI4" s="82"/>
      <c r="BVJ4" s="82"/>
      <c r="BVK4" s="82"/>
      <c r="BVL4" s="82"/>
      <c r="BVM4" s="82"/>
      <c r="BVN4" s="82"/>
      <c r="BVO4" s="82"/>
      <c r="BVP4" s="82"/>
      <c r="BVQ4" s="82"/>
      <c r="BVR4" s="82"/>
      <c r="BVS4" s="82"/>
      <c r="BVT4" s="82"/>
      <c r="BVU4" s="82"/>
      <c r="BVV4" s="82"/>
      <c r="BVW4" s="82"/>
      <c r="BVX4" s="82"/>
      <c r="BVY4" s="82"/>
      <c r="BVZ4" s="82"/>
      <c r="BWA4" s="82"/>
      <c r="BWB4" s="82"/>
      <c r="BWC4" s="82"/>
      <c r="BWD4" s="82"/>
      <c r="BWE4" s="82"/>
      <c r="BWF4" s="82"/>
      <c r="BWG4" s="82"/>
      <c r="BWH4" s="82"/>
      <c r="BWI4" s="82"/>
      <c r="BWJ4" s="82"/>
      <c r="BWK4" s="82"/>
      <c r="BWL4" s="82"/>
      <c r="BWM4" s="82"/>
      <c r="BWN4" s="82"/>
      <c r="BWO4" s="82"/>
      <c r="BWP4" s="82"/>
      <c r="BWQ4" s="82"/>
      <c r="BWR4" s="82"/>
      <c r="BWS4" s="82"/>
      <c r="BWT4" s="82"/>
      <c r="BWU4" s="82"/>
      <c r="BWV4" s="82"/>
      <c r="BWW4" s="82"/>
      <c r="BWX4" s="82"/>
      <c r="BWY4" s="82"/>
      <c r="BWZ4" s="82"/>
      <c r="BXA4" s="82"/>
      <c r="BXB4" s="82"/>
      <c r="BXC4" s="82"/>
      <c r="BXD4" s="82"/>
      <c r="BXE4" s="82"/>
      <c r="BXF4" s="82"/>
      <c r="BXG4" s="82"/>
      <c r="BXH4" s="82"/>
      <c r="BXI4" s="82"/>
      <c r="BXJ4" s="82"/>
      <c r="BXK4" s="82"/>
      <c r="BXL4" s="82"/>
      <c r="BXM4" s="82"/>
      <c r="BXN4" s="82"/>
      <c r="BXO4" s="82"/>
      <c r="BXP4" s="82"/>
      <c r="BXQ4" s="82"/>
      <c r="BXR4" s="82"/>
      <c r="BXS4" s="82"/>
      <c r="BXT4" s="82"/>
      <c r="BXU4" s="82"/>
      <c r="BXV4" s="82"/>
      <c r="BXW4" s="82"/>
      <c r="BXX4" s="82"/>
      <c r="BXY4" s="82"/>
      <c r="BXZ4" s="82"/>
      <c r="BYA4" s="82"/>
      <c r="BYB4" s="82"/>
      <c r="BYC4" s="82"/>
      <c r="BYD4" s="82"/>
      <c r="BYE4" s="82"/>
      <c r="BYF4" s="82"/>
      <c r="BYG4" s="82"/>
      <c r="BYH4" s="82"/>
      <c r="BYI4" s="82"/>
      <c r="BYJ4" s="82"/>
      <c r="BYK4" s="82"/>
      <c r="BYL4" s="82"/>
      <c r="BYM4" s="82"/>
      <c r="BYN4" s="82"/>
      <c r="BYO4" s="82"/>
      <c r="BYP4" s="82"/>
      <c r="BYQ4" s="82"/>
      <c r="BYR4" s="82"/>
      <c r="BYS4" s="82"/>
      <c r="BYT4" s="82"/>
      <c r="BYU4" s="82"/>
      <c r="BYV4" s="82"/>
      <c r="BYW4" s="82"/>
      <c r="BYX4" s="82"/>
      <c r="BYY4" s="82"/>
      <c r="BYZ4" s="82"/>
      <c r="BZA4" s="82"/>
      <c r="BZB4" s="82"/>
      <c r="BZC4" s="82"/>
      <c r="BZD4" s="82"/>
      <c r="BZE4" s="82"/>
      <c r="BZF4" s="82"/>
      <c r="BZG4" s="82"/>
      <c r="BZH4" s="82"/>
      <c r="BZI4" s="82"/>
      <c r="BZJ4" s="82"/>
      <c r="BZK4" s="82"/>
      <c r="BZL4" s="82"/>
      <c r="BZM4" s="82"/>
      <c r="BZN4" s="82"/>
      <c r="BZO4" s="82"/>
      <c r="BZP4" s="82"/>
      <c r="BZQ4" s="82"/>
      <c r="BZR4" s="82"/>
      <c r="BZS4" s="82"/>
      <c r="BZT4" s="82"/>
      <c r="BZU4" s="82"/>
      <c r="BZV4" s="82"/>
      <c r="BZW4" s="82"/>
      <c r="BZX4" s="82"/>
      <c r="BZY4" s="82"/>
      <c r="BZZ4" s="82"/>
      <c r="CAA4" s="82"/>
      <c r="CAB4" s="82"/>
      <c r="CAC4" s="82"/>
      <c r="CAD4" s="82"/>
      <c r="CAE4" s="82"/>
      <c r="CAF4" s="82"/>
      <c r="CAG4" s="82"/>
      <c r="CAH4" s="82"/>
      <c r="CAI4" s="82"/>
      <c r="CAJ4" s="82"/>
      <c r="CAK4" s="82"/>
      <c r="CAL4" s="82"/>
      <c r="CAM4" s="82"/>
      <c r="CAN4" s="82"/>
      <c r="CAO4" s="82"/>
      <c r="CAP4" s="82"/>
      <c r="CAQ4" s="82"/>
      <c r="CAR4" s="82"/>
      <c r="CAS4" s="82"/>
      <c r="CAT4" s="82"/>
      <c r="CAU4" s="82"/>
      <c r="CAV4" s="82"/>
      <c r="CAW4" s="82"/>
      <c r="CAX4" s="82"/>
      <c r="CAY4" s="82"/>
      <c r="CAZ4" s="82"/>
      <c r="CBA4" s="82"/>
      <c r="CBB4" s="82"/>
      <c r="CBC4" s="82"/>
      <c r="CBD4" s="82"/>
      <c r="CBE4" s="82"/>
      <c r="CBF4" s="82"/>
      <c r="CBG4" s="82"/>
      <c r="CBH4" s="82"/>
      <c r="CBI4" s="82"/>
      <c r="CBJ4" s="82"/>
      <c r="CBK4" s="82"/>
      <c r="CBL4" s="82"/>
      <c r="CBM4" s="82"/>
      <c r="CBN4" s="82"/>
      <c r="CBO4" s="82"/>
      <c r="CBP4" s="82"/>
      <c r="CBQ4" s="82"/>
      <c r="CBR4" s="82"/>
      <c r="CBS4" s="82"/>
      <c r="CBT4" s="82"/>
      <c r="CBU4" s="82"/>
      <c r="CBV4" s="82"/>
      <c r="CBW4" s="82"/>
      <c r="CBX4" s="82"/>
      <c r="CBY4" s="82"/>
      <c r="CBZ4" s="82"/>
      <c r="CCA4" s="82"/>
      <c r="CCB4" s="82"/>
      <c r="CCC4" s="82"/>
      <c r="CCD4" s="82"/>
      <c r="CCE4" s="82"/>
      <c r="CCF4" s="82"/>
      <c r="CCG4" s="82"/>
      <c r="CCH4" s="82"/>
      <c r="CCI4" s="82"/>
      <c r="CCJ4" s="82"/>
      <c r="CCK4" s="82"/>
      <c r="CCL4" s="82"/>
      <c r="CCM4" s="82"/>
      <c r="CCN4" s="82"/>
      <c r="CCO4" s="82"/>
      <c r="CCP4" s="82"/>
      <c r="CCQ4" s="82"/>
      <c r="CCR4" s="82"/>
      <c r="CCS4" s="82"/>
      <c r="CCT4" s="82"/>
      <c r="CCU4" s="82"/>
      <c r="CCV4" s="82"/>
      <c r="CCW4" s="82"/>
      <c r="CCX4" s="82"/>
      <c r="CCY4" s="82"/>
      <c r="CCZ4" s="82"/>
      <c r="CDA4" s="82"/>
      <c r="CDB4" s="82"/>
      <c r="CDC4" s="82"/>
      <c r="CDD4" s="82"/>
      <c r="CDE4" s="82"/>
      <c r="CDF4" s="82"/>
      <c r="CDG4" s="82"/>
      <c r="CDH4" s="82"/>
      <c r="CDI4" s="82"/>
      <c r="CDJ4" s="82"/>
      <c r="CDK4" s="82"/>
      <c r="CDL4" s="82"/>
      <c r="CDM4" s="82"/>
      <c r="CDN4" s="82"/>
      <c r="CDO4" s="82"/>
      <c r="CDP4" s="82"/>
      <c r="CDQ4" s="82"/>
      <c r="CDR4" s="82"/>
      <c r="CDS4" s="82"/>
      <c r="CDT4" s="82"/>
      <c r="CDU4" s="82"/>
      <c r="CDV4" s="82"/>
      <c r="CDW4" s="82"/>
      <c r="CDX4" s="82"/>
      <c r="CDY4" s="82"/>
      <c r="CDZ4" s="82"/>
      <c r="CEA4" s="82"/>
      <c r="CEB4" s="82"/>
      <c r="CEC4" s="82"/>
      <c r="CED4" s="82"/>
      <c r="CEE4" s="82"/>
      <c r="CEF4" s="82"/>
      <c r="CEG4" s="82"/>
      <c r="CEH4" s="82"/>
      <c r="CEI4" s="82"/>
      <c r="CEJ4" s="82"/>
      <c r="CEK4" s="82"/>
      <c r="CEL4" s="82"/>
      <c r="CEM4" s="82"/>
      <c r="CEN4" s="82"/>
      <c r="CEO4" s="82"/>
      <c r="CEP4" s="82"/>
      <c r="CEQ4" s="82"/>
      <c r="CER4" s="82"/>
      <c r="CES4" s="82"/>
      <c r="CET4" s="82"/>
      <c r="CEU4" s="82"/>
      <c r="CEV4" s="82"/>
      <c r="CEW4" s="82"/>
      <c r="CEX4" s="82"/>
      <c r="CEY4" s="82"/>
      <c r="CEZ4" s="82"/>
      <c r="CFA4" s="82"/>
      <c r="CFB4" s="82"/>
      <c r="CFC4" s="82"/>
      <c r="CFD4" s="82"/>
      <c r="CFE4" s="82"/>
      <c r="CFF4" s="82"/>
      <c r="CFG4" s="82"/>
      <c r="CFH4" s="82"/>
      <c r="CFI4" s="82"/>
      <c r="CFJ4" s="82"/>
      <c r="CFK4" s="82"/>
      <c r="CFL4" s="82"/>
      <c r="CFM4" s="82"/>
      <c r="CFN4" s="82"/>
      <c r="CFO4" s="82"/>
      <c r="CFP4" s="82"/>
      <c r="CFQ4" s="82"/>
      <c r="CFR4" s="82"/>
      <c r="CFS4" s="82"/>
      <c r="CFT4" s="82"/>
      <c r="CFU4" s="82"/>
      <c r="CFV4" s="82"/>
      <c r="CFW4" s="82"/>
      <c r="CFX4" s="82"/>
      <c r="CFY4" s="82"/>
      <c r="CFZ4" s="82"/>
      <c r="CGA4" s="82"/>
      <c r="CGB4" s="82"/>
      <c r="CGC4" s="82"/>
      <c r="CGD4" s="82"/>
      <c r="CGE4" s="82"/>
      <c r="CGF4" s="82"/>
      <c r="CGG4" s="82"/>
      <c r="CGH4" s="82"/>
      <c r="CGI4" s="82"/>
      <c r="CGJ4" s="82"/>
      <c r="CGK4" s="82"/>
      <c r="CGL4" s="82"/>
      <c r="CGM4" s="82"/>
      <c r="CGN4" s="82"/>
      <c r="CGO4" s="82"/>
      <c r="CGP4" s="82"/>
      <c r="CGQ4" s="82"/>
      <c r="CGR4" s="82"/>
      <c r="CGS4" s="82"/>
      <c r="CGT4" s="82"/>
      <c r="CGU4" s="82"/>
      <c r="CGV4" s="82"/>
      <c r="CGW4" s="82"/>
      <c r="CGX4" s="82"/>
      <c r="CGY4" s="82"/>
      <c r="CGZ4" s="82"/>
      <c r="CHA4" s="82"/>
      <c r="CHB4" s="82"/>
      <c r="CHC4" s="82"/>
      <c r="CHD4" s="82"/>
      <c r="CHE4" s="82"/>
      <c r="CHF4" s="82"/>
      <c r="CHG4" s="82"/>
      <c r="CHH4" s="82"/>
      <c r="CHI4" s="82"/>
      <c r="CHJ4" s="82"/>
      <c r="CHK4" s="82"/>
      <c r="CHL4" s="82"/>
      <c r="CHM4" s="82"/>
      <c r="CHN4" s="82"/>
      <c r="CHO4" s="82"/>
      <c r="CHP4" s="82"/>
      <c r="CHQ4" s="82"/>
      <c r="CHR4" s="82"/>
      <c r="CHS4" s="82"/>
      <c r="CHT4" s="82"/>
      <c r="CHU4" s="82"/>
      <c r="CHV4" s="82"/>
      <c r="CHW4" s="82"/>
      <c r="CHX4" s="82"/>
      <c r="CHY4" s="82"/>
      <c r="CHZ4" s="82"/>
      <c r="CIA4" s="82"/>
      <c r="CIB4" s="82"/>
      <c r="CIC4" s="82"/>
      <c r="CID4" s="82"/>
      <c r="CIE4" s="82"/>
      <c r="CIF4" s="82"/>
      <c r="CIG4" s="82"/>
      <c r="CIH4" s="82"/>
      <c r="CII4" s="82"/>
      <c r="CIJ4" s="82"/>
      <c r="CIK4" s="82"/>
      <c r="CIL4" s="82"/>
      <c r="CIM4" s="82"/>
      <c r="CIN4" s="82"/>
      <c r="CIO4" s="82"/>
      <c r="CIP4" s="82"/>
      <c r="CIQ4" s="82"/>
      <c r="CIR4" s="82"/>
      <c r="CIS4" s="82"/>
      <c r="CIT4" s="82"/>
      <c r="CIU4" s="82"/>
      <c r="CIV4" s="82"/>
      <c r="CIW4" s="82"/>
      <c r="CIX4" s="82"/>
      <c r="CIY4" s="82"/>
      <c r="CIZ4" s="82"/>
      <c r="CJA4" s="82"/>
      <c r="CJB4" s="82"/>
      <c r="CJC4" s="82"/>
      <c r="CJD4" s="82"/>
      <c r="CJE4" s="82"/>
      <c r="CJF4" s="82"/>
      <c r="CJG4" s="82"/>
      <c r="CJH4" s="82"/>
      <c r="CJI4" s="82"/>
      <c r="CJJ4" s="82"/>
      <c r="CJK4" s="82"/>
      <c r="CJL4" s="82"/>
      <c r="CJM4" s="82"/>
      <c r="CJN4" s="82"/>
      <c r="CJO4" s="82"/>
      <c r="CJP4" s="82"/>
      <c r="CJQ4" s="82"/>
      <c r="CJR4" s="82"/>
      <c r="CJS4" s="82"/>
      <c r="CJT4" s="82"/>
      <c r="CJU4" s="82"/>
      <c r="CJV4" s="82"/>
      <c r="CJW4" s="82"/>
      <c r="CJX4" s="82"/>
      <c r="CJY4" s="82"/>
      <c r="CJZ4" s="82"/>
      <c r="CKA4" s="82"/>
      <c r="CKB4" s="82"/>
      <c r="CKC4" s="82"/>
      <c r="CKD4" s="82"/>
      <c r="CKE4" s="82"/>
      <c r="CKF4" s="82"/>
      <c r="CKG4" s="82"/>
      <c r="CKH4" s="82"/>
      <c r="CKI4" s="82"/>
      <c r="CKJ4" s="82"/>
      <c r="CKK4" s="82"/>
      <c r="CKL4" s="82"/>
      <c r="CKM4" s="82"/>
      <c r="CKN4" s="82"/>
      <c r="CKO4" s="82"/>
      <c r="CKP4" s="82"/>
      <c r="CKQ4" s="82"/>
      <c r="CKR4" s="82"/>
      <c r="CKS4" s="82"/>
      <c r="CKT4" s="82"/>
      <c r="CKU4" s="82"/>
      <c r="CKV4" s="82"/>
      <c r="CKW4" s="82"/>
      <c r="CKX4" s="82"/>
      <c r="CKY4" s="82"/>
      <c r="CKZ4" s="82"/>
      <c r="CLA4" s="82"/>
      <c r="CLB4" s="82"/>
      <c r="CLC4" s="82"/>
      <c r="CLD4" s="82"/>
      <c r="CLE4" s="82"/>
      <c r="CLF4" s="82"/>
      <c r="CLG4" s="82"/>
      <c r="CLH4" s="82"/>
      <c r="CLI4" s="82"/>
      <c r="CLJ4" s="82"/>
      <c r="CLK4" s="82"/>
      <c r="CLL4" s="82"/>
      <c r="CLM4" s="82"/>
      <c r="CLN4" s="82"/>
      <c r="CLO4" s="82"/>
      <c r="CLP4" s="82"/>
      <c r="CLQ4" s="82"/>
      <c r="CLR4" s="82"/>
      <c r="CLS4" s="82"/>
      <c r="CLT4" s="82"/>
      <c r="CLU4" s="82"/>
      <c r="CLV4" s="82"/>
      <c r="CLW4" s="82"/>
      <c r="CLX4" s="82"/>
      <c r="CLY4" s="82"/>
      <c r="CLZ4" s="82"/>
      <c r="CMA4" s="82"/>
      <c r="CMB4" s="82"/>
      <c r="CMC4" s="82"/>
      <c r="CMD4" s="82"/>
      <c r="CME4" s="82"/>
      <c r="CMF4" s="82"/>
      <c r="CMG4" s="82"/>
      <c r="CMH4" s="82"/>
      <c r="CMI4" s="82"/>
      <c r="CMJ4" s="82"/>
      <c r="CMK4" s="82"/>
      <c r="CML4" s="82"/>
      <c r="CMM4" s="82"/>
      <c r="CMN4" s="82"/>
      <c r="CMO4" s="82"/>
      <c r="CMP4" s="82"/>
      <c r="CMQ4" s="82"/>
      <c r="CMR4" s="82"/>
      <c r="CMS4" s="82"/>
      <c r="CMT4" s="82"/>
      <c r="CMU4" s="82"/>
      <c r="CMV4" s="82"/>
      <c r="CMW4" s="82"/>
      <c r="CMX4" s="82"/>
      <c r="CMY4" s="82"/>
      <c r="CMZ4" s="82"/>
      <c r="CNA4" s="82"/>
      <c r="CNB4" s="82"/>
      <c r="CNC4" s="82"/>
      <c r="CND4" s="82"/>
      <c r="CNE4" s="82"/>
      <c r="CNF4" s="82"/>
      <c r="CNG4" s="82"/>
      <c r="CNH4" s="82"/>
      <c r="CNI4" s="82"/>
      <c r="CNJ4" s="82"/>
      <c r="CNK4" s="82"/>
      <c r="CNL4" s="82"/>
      <c r="CNM4" s="82"/>
      <c r="CNN4" s="82"/>
      <c r="CNO4" s="82"/>
      <c r="CNP4" s="82"/>
      <c r="CNQ4" s="82"/>
      <c r="CNR4" s="82"/>
      <c r="CNS4" s="82"/>
      <c r="CNT4" s="82"/>
      <c r="CNU4" s="82"/>
      <c r="CNV4" s="82"/>
      <c r="CNW4" s="82"/>
      <c r="CNX4" s="82"/>
      <c r="CNY4" s="82"/>
      <c r="CNZ4" s="82"/>
      <c r="COA4" s="82"/>
      <c r="COB4" s="82"/>
      <c r="COC4" s="82"/>
      <c r="COD4" s="82"/>
      <c r="COE4" s="82"/>
      <c r="COF4" s="82"/>
      <c r="COG4" s="82"/>
      <c r="COH4" s="82"/>
      <c r="COI4" s="82"/>
      <c r="COJ4" s="82"/>
      <c r="COK4" s="82"/>
      <c r="COL4" s="82"/>
      <c r="COM4" s="82"/>
      <c r="CON4" s="82"/>
      <c r="COO4" s="82"/>
      <c r="COP4" s="82"/>
      <c r="COQ4" s="82"/>
      <c r="COR4" s="82"/>
      <c r="COS4" s="82"/>
      <c r="COT4" s="82"/>
      <c r="COU4" s="82"/>
      <c r="COV4" s="82"/>
      <c r="COW4" s="82"/>
      <c r="COX4" s="82"/>
      <c r="COY4" s="82"/>
      <c r="COZ4" s="82"/>
      <c r="CPA4" s="82"/>
      <c r="CPB4" s="82"/>
      <c r="CPC4" s="82"/>
      <c r="CPD4" s="82"/>
      <c r="CPE4" s="82"/>
      <c r="CPF4" s="82"/>
      <c r="CPG4" s="82"/>
      <c r="CPH4" s="82"/>
      <c r="CPI4" s="82"/>
      <c r="CPJ4" s="82"/>
      <c r="CPK4" s="82"/>
      <c r="CPL4" s="82"/>
      <c r="CPM4" s="82"/>
      <c r="CPN4" s="82"/>
      <c r="CPO4" s="82"/>
      <c r="CPP4" s="82"/>
      <c r="CPQ4" s="82"/>
      <c r="CPR4" s="82"/>
      <c r="CPS4" s="82"/>
      <c r="CPT4" s="82"/>
      <c r="CPU4" s="82"/>
      <c r="CPV4" s="82"/>
      <c r="CPW4" s="82"/>
      <c r="CPX4" s="82"/>
      <c r="CPY4" s="82"/>
      <c r="CPZ4" s="82"/>
      <c r="CQA4" s="82"/>
      <c r="CQB4" s="82"/>
      <c r="CQC4" s="82"/>
      <c r="CQD4" s="82"/>
      <c r="CQE4" s="82"/>
      <c r="CQF4" s="82"/>
      <c r="CQG4" s="82"/>
      <c r="CQH4" s="82"/>
      <c r="CQI4" s="82"/>
      <c r="CQJ4" s="82"/>
      <c r="CQK4" s="82"/>
      <c r="CQL4" s="82"/>
      <c r="CQM4" s="82"/>
      <c r="CQN4" s="82"/>
      <c r="CQO4" s="82"/>
      <c r="CQP4" s="82"/>
      <c r="CQQ4" s="82"/>
      <c r="CQR4" s="82"/>
      <c r="CQS4" s="82"/>
      <c r="CQT4" s="82"/>
      <c r="CQU4" s="82"/>
      <c r="CQV4" s="82"/>
      <c r="CQW4" s="82"/>
      <c r="CQX4" s="82"/>
      <c r="CQY4" s="82"/>
      <c r="CQZ4" s="82"/>
      <c r="CRA4" s="82"/>
      <c r="CRB4" s="82"/>
      <c r="CRC4" s="82"/>
      <c r="CRD4" s="82"/>
      <c r="CRE4" s="82"/>
      <c r="CRF4" s="82"/>
      <c r="CRG4" s="82"/>
      <c r="CRH4" s="82"/>
      <c r="CRI4" s="82"/>
      <c r="CRJ4" s="82"/>
      <c r="CRK4" s="82"/>
      <c r="CRL4" s="82"/>
      <c r="CRM4" s="82"/>
      <c r="CRN4" s="82"/>
      <c r="CRO4" s="82"/>
      <c r="CRP4" s="82"/>
      <c r="CRQ4" s="82"/>
      <c r="CRR4" s="82"/>
      <c r="CRS4" s="82"/>
      <c r="CRT4" s="82"/>
      <c r="CRU4" s="82"/>
      <c r="CRV4" s="82"/>
      <c r="CRW4" s="82"/>
      <c r="CRX4" s="82"/>
      <c r="CRY4" s="82"/>
      <c r="CRZ4" s="82"/>
      <c r="CSA4" s="82"/>
      <c r="CSB4" s="82"/>
      <c r="CSC4" s="82"/>
      <c r="CSD4" s="82"/>
      <c r="CSE4" s="82"/>
      <c r="CSF4" s="82"/>
      <c r="CSG4" s="82"/>
      <c r="CSH4" s="82"/>
      <c r="CSI4" s="82"/>
      <c r="CSJ4" s="82"/>
      <c r="CSK4" s="82"/>
      <c r="CSL4" s="82"/>
      <c r="CSM4" s="82"/>
      <c r="CSN4" s="82"/>
      <c r="CSO4" s="82"/>
      <c r="CSP4" s="82"/>
      <c r="CSQ4" s="82"/>
      <c r="CSR4" s="82"/>
      <c r="CSS4" s="82"/>
      <c r="CST4" s="82"/>
      <c r="CSU4" s="82"/>
      <c r="CSV4" s="82"/>
      <c r="CSW4" s="82"/>
      <c r="CSX4" s="82"/>
      <c r="CSY4" s="82"/>
      <c r="CSZ4" s="82"/>
      <c r="CTA4" s="82"/>
      <c r="CTB4" s="82"/>
      <c r="CTC4" s="82"/>
      <c r="CTD4" s="82"/>
      <c r="CTE4" s="82"/>
      <c r="CTF4" s="82"/>
      <c r="CTG4" s="82"/>
      <c r="CTH4" s="82"/>
      <c r="CTI4" s="82"/>
      <c r="CTJ4" s="82"/>
      <c r="CTK4" s="82"/>
      <c r="CTL4" s="82"/>
      <c r="CTM4" s="82"/>
      <c r="CTN4" s="82"/>
      <c r="CTO4" s="82"/>
      <c r="CTP4" s="82"/>
      <c r="CTQ4" s="82"/>
      <c r="CTR4" s="82"/>
      <c r="CTS4" s="82"/>
      <c r="CTT4" s="82"/>
      <c r="CTU4" s="82"/>
      <c r="CTV4" s="82"/>
      <c r="CTW4" s="82"/>
      <c r="CTX4" s="82"/>
      <c r="CTY4" s="82"/>
      <c r="CTZ4" s="82"/>
      <c r="CUA4" s="82"/>
      <c r="CUB4" s="82"/>
      <c r="CUC4" s="82"/>
      <c r="CUD4" s="82"/>
      <c r="CUE4" s="82"/>
      <c r="CUF4" s="82"/>
      <c r="CUG4" s="82"/>
      <c r="CUH4" s="82"/>
      <c r="CUI4" s="82"/>
      <c r="CUJ4" s="82"/>
      <c r="CUK4" s="82"/>
      <c r="CUL4" s="82"/>
      <c r="CUM4" s="82"/>
      <c r="CUN4" s="82"/>
      <c r="CUO4" s="82"/>
      <c r="CUP4" s="82"/>
      <c r="CUQ4" s="82"/>
      <c r="CUR4" s="82"/>
      <c r="CUS4" s="82"/>
      <c r="CUT4" s="82"/>
      <c r="CUU4" s="82"/>
      <c r="CUV4" s="82"/>
      <c r="CUW4" s="82"/>
      <c r="CUX4" s="82"/>
      <c r="CUY4" s="82"/>
      <c r="CUZ4" s="82"/>
      <c r="CVA4" s="82"/>
      <c r="CVB4" s="82"/>
      <c r="CVC4" s="82"/>
      <c r="CVD4" s="82"/>
      <c r="CVE4" s="82"/>
      <c r="CVF4" s="82"/>
      <c r="CVG4" s="82"/>
      <c r="CVH4" s="82"/>
      <c r="CVI4" s="82"/>
      <c r="CVJ4" s="82"/>
      <c r="CVK4" s="82"/>
      <c r="CVL4" s="82"/>
      <c r="CVM4" s="82"/>
      <c r="CVN4" s="82"/>
      <c r="CVO4" s="82"/>
      <c r="CVP4" s="82"/>
      <c r="CVQ4" s="82"/>
      <c r="CVR4" s="82"/>
      <c r="CVS4" s="82"/>
      <c r="CVT4" s="82"/>
      <c r="CVU4" s="82"/>
      <c r="CVV4" s="82"/>
      <c r="CVW4" s="82"/>
      <c r="CVX4" s="82"/>
      <c r="CVY4" s="82"/>
      <c r="CVZ4" s="82"/>
      <c r="CWA4" s="82"/>
      <c r="CWB4" s="82"/>
      <c r="CWC4" s="82"/>
      <c r="CWD4" s="82"/>
      <c r="CWE4" s="82"/>
      <c r="CWF4" s="82"/>
      <c r="CWG4" s="82"/>
      <c r="CWH4" s="82"/>
      <c r="CWI4" s="82"/>
      <c r="CWJ4" s="82"/>
      <c r="CWK4" s="82"/>
      <c r="CWL4" s="82"/>
      <c r="CWM4" s="82"/>
      <c r="CWN4" s="82"/>
      <c r="CWO4" s="82"/>
      <c r="CWP4" s="82"/>
      <c r="CWQ4" s="82"/>
      <c r="CWR4" s="82"/>
      <c r="CWS4" s="82"/>
      <c r="CWT4" s="82"/>
      <c r="CWU4" s="82"/>
      <c r="CWV4" s="82"/>
      <c r="CWW4" s="82"/>
      <c r="CWX4" s="82"/>
      <c r="CWY4" s="82"/>
      <c r="CWZ4" s="82"/>
      <c r="CXA4" s="82"/>
      <c r="CXB4" s="82"/>
      <c r="CXC4" s="82"/>
      <c r="CXD4" s="82"/>
      <c r="CXE4" s="82"/>
      <c r="CXF4" s="82"/>
      <c r="CXG4" s="82"/>
      <c r="CXH4" s="82"/>
      <c r="CXI4" s="82"/>
      <c r="CXJ4" s="82"/>
      <c r="CXK4" s="82"/>
      <c r="CXL4" s="82"/>
      <c r="CXM4" s="82"/>
      <c r="CXN4" s="82"/>
      <c r="CXO4" s="82"/>
      <c r="CXP4" s="82"/>
      <c r="CXQ4" s="82"/>
      <c r="CXR4" s="82"/>
      <c r="CXS4" s="82"/>
      <c r="CXT4" s="82"/>
      <c r="CXU4" s="82"/>
      <c r="CXV4" s="82"/>
      <c r="CXW4" s="82"/>
      <c r="CXX4" s="82"/>
      <c r="CXY4" s="82"/>
      <c r="CXZ4" s="82"/>
      <c r="CYA4" s="82"/>
      <c r="CYB4" s="82"/>
      <c r="CYC4" s="82"/>
      <c r="CYD4" s="82"/>
      <c r="CYE4" s="82"/>
      <c r="CYF4" s="82"/>
      <c r="CYG4" s="82"/>
      <c r="CYH4" s="82"/>
      <c r="CYI4" s="82"/>
      <c r="CYJ4" s="82"/>
      <c r="CYK4" s="82"/>
      <c r="CYL4" s="82"/>
      <c r="CYM4" s="82"/>
      <c r="CYN4" s="82"/>
      <c r="CYO4" s="82"/>
      <c r="CYP4" s="82"/>
      <c r="CYQ4" s="82"/>
      <c r="CYR4" s="82"/>
      <c r="CYS4" s="82"/>
      <c r="CYT4" s="82"/>
      <c r="CYU4" s="82"/>
      <c r="CYV4" s="82"/>
      <c r="CYW4" s="82"/>
      <c r="CYX4" s="82"/>
      <c r="CYY4" s="82"/>
      <c r="CYZ4" s="82"/>
      <c r="CZA4" s="82"/>
      <c r="CZB4" s="82"/>
      <c r="CZC4" s="82"/>
      <c r="CZD4" s="82"/>
      <c r="CZE4" s="82"/>
      <c r="CZF4" s="82"/>
      <c r="CZG4" s="82"/>
      <c r="CZH4" s="82"/>
      <c r="CZI4" s="82"/>
      <c r="CZJ4" s="82"/>
      <c r="CZK4" s="82"/>
      <c r="CZL4" s="82"/>
      <c r="CZM4" s="82"/>
      <c r="CZN4" s="82"/>
      <c r="CZO4" s="82"/>
      <c r="CZP4" s="82"/>
      <c r="CZQ4" s="82"/>
      <c r="CZR4" s="82"/>
      <c r="CZS4" s="82"/>
      <c r="CZT4" s="82"/>
      <c r="CZU4" s="82"/>
      <c r="CZV4" s="82"/>
      <c r="CZW4" s="82"/>
      <c r="CZX4" s="82"/>
      <c r="CZY4" s="82"/>
      <c r="CZZ4" s="82"/>
      <c r="DAA4" s="82"/>
      <c r="DAB4" s="82"/>
      <c r="DAC4" s="82"/>
      <c r="DAD4" s="82"/>
      <c r="DAE4" s="82"/>
      <c r="DAF4" s="82"/>
      <c r="DAG4" s="82"/>
      <c r="DAH4" s="82"/>
      <c r="DAI4" s="82"/>
      <c r="DAJ4" s="82"/>
      <c r="DAK4" s="82"/>
      <c r="DAL4" s="82"/>
      <c r="DAM4" s="82"/>
      <c r="DAN4" s="82"/>
      <c r="DAO4" s="82"/>
      <c r="DAP4" s="82"/>
      <c r="DAQ4" s="82"/>
      <c r="DAR4" s="82"/>
      <c r="DAS4" s="82"/>
      <c r="DAT4" s="82"/>
      <c r="DAU4" s="82"/>
      <c r="DAV4" s="82"/>
      <c r="DAW4" s="82"/>
      <c r="DAX4" s="82"/>
      <c r="DAY4" s="82"/>
      <c r="DAZ4" s="82"/>
      <c r="DBA4" s="82"/>
      <c r="DBB4" s="82"/>
      <c r="DBC4" s="82"/>
      <c r="DBD4" s="82"/>
      <c r="DBE4" s="82"/>
      <c r="DBF4" s="82"/>
      <c r="DBG4" s="82"/>
      <c r="DBH4" s="82"/>
      <c r="DBI4" s="82"/>
      <c r="DBJ4" s="82"/>
      <c r="DBK4" s="82"/>
      <c r="DBL4" s="82"/>
      <c r="DBM4" s="82"/>
      <c r="DBN4" s="82"/>
      <c r="DBO4" s="82"/>
      <c r="DBP4" s="82"/>
      <c r="DBQ4" s="82"/>
      <c r="DBR4" s="82"/>
      <c r="DBS4" s="82"/>
      <c r="DBT4" s="82"/>
      <c r="DBU4" s="82"/>
      <c r="DBV4" s="82"/>
      <c r="DBW4" s="82"/>
      <c r="DBX4" s="82"/>
      <c r="DBY4" s="82"/>
      <c r="DBZ4" s="82"/>
      <c r="DCA4" s="82"/>
      <c r="DCB4" s="82"/>
      <c r="DCC4" s="82"/>
      <c r="DCD4" s="82"/>
      <c r="DCE4" s="82"/>
      <c r="DCF4" s="82"/>
      <c r="DCG4" s="82"/>
      <c r="DCH4" s="82"/>
      <c r="DCI4" s="82"/>
      <c r="DCJ4" s="82"/>
      <c r="DCK4" s="82"/>
      <c r="DCL4" s="82"/>
      <c r="DCM4" s="82"/>
      <c r="DCN4" s="82"/>
      <c r="DCO4" s="82"/>
      <c r="DCP4" s="82"/>
      <c r="DCQ4" s="82"/>
      <c r="DCR4" s="82"/>
      <c r="DCS4" s="82"/>
      <c r="DCT4" s="82"/>
      <c r="DCU4" s="82"/>
      <c r="DCV4" s="82"/>
      <c r="DCW4" s="82"/>
      <c r="DCX4" s="82"/>
      <c r="DCY4" s="82"/>
      <c r="DCZ4" s="82"/>
      <c r="DDA4" s="82"/>
      <c r="DDB4" s="82"/>
      <c r="DDC4" s="82"/>
      <c r="DDD4" s="82"/>
      <c r="DDE4" s="82"/>
      <c r="DDF4" s="82"/>
      <c r="DDG4" s="82"/>
      <c r="DDH4" s="82"/>
      <c r="DDI4" s="82"/>
      <c r="DDJ4" s="82"/>
      <c r="DDK4" s="82"/>
      <c r="DDL4" s="82"/>
      <c r="DDM4" s="82"/>
      <c r="DDN4" s="82"/>
      <c r="DDO4" s="82"/>
      <c r="DDP4" s="82"/>
      <c r="DDQ4" s="82"/>
      <c r="DDR4" s="82"/>
      <c r="DDS4" s="82"/>
      <c r="DDT4" s="82"/>
      <c r="DDU4" s="82"/>
      <c r="DDV4" s="82"/>
      <c r="DDW4" s="82"/>
      <c r="DDX4" s="82"/>
      <c r="DDY4" s="82"/>
      <c r="DDZ4" s="82"/>
      <c r="DEA4" s="82"/>
      <c r="DEB4" s="82"/>
      <c r="DEC4" s="82"/>
      <c r="DED4" s="82"/>
      <c r="DEE4" s="82"/>
      <c r="DEF4" s="82"/>
      <c r="DEG4" s="82"/>
      <c r="DEH4" s="82"/>
      <c r="DEI4" s="82"/>
      <c r="DEJ4" s="82"/>
      <c r="DEK4" s="82"/>
      <c r="DEL4" s="82"/>
      <c r="DEM4" s="82"/>
      <c r="DEN4" s="82"/>
      <c r="DEO4" s="82"/>
      <c r="DEP4" s="82"/>
      <c r="DEQ4" s="82"/>
      <c r="DER4" s="82"/>
      <c r="DES4" s="82"/>
      <c r="DET4" s="82"/>
      <c r="DEU4" s="82"/>
      <c r="DEV4" s="82"/>
      <c r="DEW4" s="82"/>
      <c r="DEX4" s="82"/>
      <c r="DEY4" s="82"/>
      <c r="DEZ4" s="82"/>
      <c r="DFA4" s="82"/>
      <c r="DFB4" s="82"/>
      <c r="DFC4" s="82"/>
      <c r="DFD4" s="82"/>
      <c r="DFE4" s="82"/>
      <c r="DFF4" s="82"/>
      <c r="DFG4" s="82"/>
      <c r="DFH4" s="82"/>
      <c r="DFI4" s="82"/>
      <c r="DFJ4" s="82"/>
      <c r="DFK4" s="82"/>
      <c r="DFL4" s="82"/>
      <c r="DFM4" s="82"/>
      <c r="DFN4" s="82"/>
      <c r="DFO4" s="82"/>
      <c r="DFP4" s="82"/>
      <c r="DFQ4" s="82"/>
      <c r="DFR4" s="82"/>
      <c r="DFS4" s="82"/>
      <c r="DFT4" s="82"/>
      <c r="DFU4" s="82"/>
      <c r="DFV4" s="82"/>
      <c r="DFW4" s="82"/>
      <c r="DFX4" s="82"/>
      <c r="DFY4" s="82"/>
      <c r="DFZ4" s="82"/>
      <c r="DGA4" s="82"/>
      <c r="DGB4" s="82"/>
      <c r="DGC4" s="82"/>
      <c r="DGD4" s="82"/>
      <c r="DGE4" s="82"/>
      <c r="DGF4" s="82"/>
      <c r="DGG4" s="82"/>
      <c r="DGH4" s="82"/>
      <c r="DGI4" s="82"/>
      <c r="DGJ4" s="82"/>
      <c r="DGK4" s="82"/>
      <c r="DGL4" s="82"/>
      <c r="DGM4" s="82"/>
      <c r="DGN4" s="82"/>
      <c r="DGO4" s="82"/>
      <c r="DGP4" s="82"/>
      <c r="DGQ4" s="82"/>
      <c r="DGR4" s="82"/>
      <c r="DGS4" s="82"/>
      <c r="DGT4" s="82"/>
      <c r="DGU4" s="82"/>
      <c r="DGV4" s="82"/>
      <c r="DGW4" s="82"/>
      <c r="DGX4" s="82"/>
      <c r="DGY4" s="82"/>
      <c r="DGZ4" s="82"/>
      <c r="DHA4" s="82"/>
      <c r="DHB4" s="82"/>
      <c r="DHC4" s="82"/>
      <c r="DHD4" s="82"/>
      <c r="DHE4" s="82"/>
      <c r="DHF4" s="82"/>
      <c r="DHG4" s="82"/>
      <c r="DHH4" s="82"/>
      <c r="DHI4" s="82"/>
      <c r="DHJ4" s="82"/>
      <c r="DHK4" s="82"/>
      <c r="DHL4" s="82"/>
      <c r="DHM4" s="82"/>
      <c r="DHN4" s="82"/>
      <c r="DHO4" s="82"/>
      <c r="DHP4" s="82"/>
      <c r="DHQ4" s="82"/>
      <c r="DHR4" s="82"/>
      <c r="DHS4" s="82"/>
      <c r="DHT4" s="82"/>
      <c r="DHU4" s="82"/>
      <c r="DHV4" s="82"/>
      <c r="DHW4" s="82"/>
      <c r="DHX4" s="82"/>
      <c r="DHY4" s="82"/>
      <c r="DHZ4" s="82"/>
      <c r="DIA4" s="82"/>
      <c r="DIB4" s="82"/>
      <c r="DIC4" s="82"/>
      <c r="DID4" s="82"/>
      <c r="DIE4" s="82"/>
      <c r="DIF4" s="82"/>
      <c r="DIG4" s="82"/>
      <c r="DIH4" s="82"/>
      <c r="DII4" s="82"/>
      <c r="DIJ4" s="82"/>
      <c r="DIK4" s="82"/>
      <c r="DIL4" s="82"/>
      <c r="DIM4" s="82"/>
      <c r="DIN4" s="82"/>
      <c r="DIO4" s="82"/>
      <c r="DIP4" s="82"/>
      <c r="DIQ4" s="82"/>
      <c r="DIR4" s="82"/>
      <c r="DIS4" s="82"/>
      <c r="DIT4" s="82"/>
      <c r="DIU4" s="82"/>
      <c r="DIV4" s="82"/>
      <c r="DIW4" s="82"/>
      <c r="DIX4" s="82"/>
      <c r="DIY4" s="82"/>
      <c r="DIZ4" s="82"/>
      <c r="DJA4" s="82"/>
      <c r="DJB4" s="82"/>
      <c r="DJC4" s="82"/>
      <c r="DJD4" s="82"/>
      <c r="DJE4" s="82"/>
      <c r="DJF4" s="82"/>
      <c r="DJG4" s="82"/>
      <c r="DJH4" s="82"/>
      <c r="DJI4" s="82"/>
      <c r="DJJ4" s="82"/>
      <c r="DJK4" s="82"/>
      <c r="DJL4" s="82"/>
      <c r="DJM4" s="82"/>
      <c r="DJN4" s="82"/>
      <c r="DJO4" s="82"/>
      <c r="DJP4" s="82"/>
      <c r="DJQ4" s="82"/>
      <c r="DJR4" s="82"/>
      <c r="DJS4" s="82"/>
      <c r="DJT4" s="82"/>
      <c r="DJU4" s="82"/>
      <c r="DJV4" s="82"/>
      <c r="DJW4" s="82"/>
      <c r="DJX4" s="82"/>
      <c r="DJY4" s="82"/>
      <c r="DJZ4" s="82"/>
      <c r="DKA4" s="82"/>
      <c r="DKB4" s="82"/>
      <c r="DKC4" s="82"/>
      <c r="DKD4" s="82"/>
      <c r="DKE4" s="82"/>
      <c r="DKF4" s="82"/>
      <c r="DKG4" s="82"/>
      <c r="DKH4" s="82"/>
      <c r="DKI4" s="82"/>
      <c r="DKJ4" s="82"/>
      <c r="DKK4" s="82"/>
      <c r="DKL4" s="82"/>
      <c r="DKM4" s="82"/>
      <c r="DKN4" s="82"/>
      <c r="DKO4" s="82"/>
      <c r="DKP4" s="82"/>
      <c r="DKQ4" s="82"/>
      <c r="DKR4" s="82"/>
      <c r="DKS4" s="82"/>
      <c r="DKT4" s="82"/>
      <c r="DKU4" s="82"/>
      <c r="DKV4" s="82"/>
      <c r="DKW4" s="82"/>
      <c r="DKX4" s="82"/>
      <c r="DKY4" s="82"/>
      <c r="DKZ4" s="82"/>
      <c r="DLA4" s="82"/>
      <c r="DLB4" s="82"/>
      <c r="DLC4" s="82"/>
      <c r="DLD4" s="82"/>
      <c r="DLE4" s="82"/>
      <c r="DLF4" s="82"/>
      <c r="DLG4" s="82"/>
      <c r="DLH4" s="82"/>
      <c r="DLI4" s="82"/>
      <c r="DLJ4" s="82"/>
      <c r="DLK4" s="82"/>
      <c r="DLL4" s="82"/>
      <c r="DLM4" s="82"/>
      <c r="DLN4" s="82"/>
      <c r="DLO4" s="82"/>
      <c r="DLP4" s="82"/>
      <c r="DLQ4" s="82"/>
      <c r="DLR4" s="82"/>
      <c r="DLS4" s="82"/>
      <c r="DLT4" s="82"/>
      <c r="DLU4" s="82"/>
      <c r="DLV4" s="82"/>
      <c r="DLW4" s="82"/>
      <c r="DLX4" s="82"/>
      <c r="DLY4" s="82"/>
      <c r="DLZ4" s="82"/>
      <c r="DMA4" s="82"/>
      <c r="DMB4" s="82"/>
      <c r="DMC4" s="82"/>
      <c r="DMD4" s="82"/>
      <c r="DME4" s="82"/>
      <c r="DMF4" s="82"/>
      <c r="DMG4" s="82"/>
      <c r="DMH4" s="82"/>
      <c r="DMI4" s="82"/>
      <c r="DMJ4" s="82"/>
      <c r="DMK4" s="82"/>
      <c r="DML4" s="82"/>
      <c r="DMM4" s="82"/>
      <c r="DMN4" s="82"/>
      <c r="DMO4" s="82"/>
      <c r="DMP4" s="82"/>
      <c r="DMQ4" s="82"/>
      <c r="DMR4" s="82"/>
      <c r="DMS4" s="82"/>
      <c r="DMT4" s="82"/>
      <c r="DMU4" s="82"/>
      <c r="DMV4" s="82"/>
      <c r="DMW4" s="82"/>
      <c r="DMX4" s="82"/>
      <c r="DMY4" s="82"/>
      <c r="DMZ4" s="82"/>
      <c r="DNA4" s="82"/>
      <c r="DNB4" s="82"/>
      <c r="DNC4" s="82"/>
      <c r="DND4" s="82"/>
      <c r="DNE4" s="82"/>
      <c r="DNF4" s="82"/>
      <c r="DNG4" s="82"/>
      <c r="DNH4" s="82"/>
      <c r="DNI4" s="82"/>
      <c r="DNJ4" s="82"/>
      <c r="DNK4" s="82"/>
      <c r="DNL4" s="82"/>
      <c r="DNM4" s="82"/>
      <c r="DNN4" s="82"/>
      <c r="DNO4" s="82"/>
      <c r="DNP4" s="82"/>
      <c r="DNQ4" s="82"/>
      <c r="DNR4" s="82"/>
      <c r="DNS4" s="82"/>
      <c r="DNT4" s="82"/>
      <c r="DNU4" s="82"/>
      <c r="DNV4" s="82"/>
      <c r="DNW4" s="82"/>
      <c r="DNX4" s="82"/>
      <c r="DNY4" s="82"/>
      <c r="DNZ4" s="82"/>
      <c r="DOA4" s="82"/>
      <c r="DOB4" s="82"/>
      <c r="DOC4" s="82"/>
      <c r="DOD4" s="82"/>
      <c r="DOE4" s="82"/>
      <c r="DOF4" s="82"/>
      <c r="DOG4" s="82"/>
      <c r="DOH4" s="82"/>
      <c r="DOI4" s="82"/>
      <c r="DOJ4" s="82"/>
      <c r="DOK4" s="82"/>
      <c r="DOL4" s="82"/>
      <c r="DOM4" s="82"/>
      <c r="DON4" s="82"/>
      <c r="DOO4" s="82"/>
      <c r="DOP4" s="82"/>
      <c r="DOQ4" s="82"/>
      <c r="DOR4" s="82"/>
      <c r="DOS4" s="82"/>
      <c r="DOT4" s="82"/>
      <c r="DOU4" s="82"/>
      <c r="DOV4" s="82"/>
      <c r="DOW4" s="82"/>
      <c r="DOX4" s="82"/>
      <c r="DOY4" s="82"/>
      <c r="DOZ4" s="82"/>
      <c r="DPA4" s="82"/>
      <c r="DPB4" s="82"/>
      <c r="DPC4" s="82"/>
      <c r="DPD4" s="82"/>
      <c r="DPE4" s="82"/>
      <c r="DPF4" s="82"/>
      <c r="DPG4" s="82"/>
      <c r="DPH4" s="82"/>
      <c r="DPI4" s="82"/>
      <c r="DPJ4" s="82"/>
      <c r="DPK4" s="82"/>
      <c r="DPL4" s="82"/>
      <c r="DPM4" s="82"/>
      <c r="DPN4" s="82"/>
      <c r="DPO4" s="82"/>
      <c r="DPP4" s="82"/>
      <c r="DPQ4" s="82"/>
      <c r="DPR4" s="82"/>
      <c r="DPS4" s="82"/>
      <c r="DPT4" s="82"/>
      <c r="DPU4" s="82"/>
      <c r="DPV4" s="82"/>
      <c r="DPW4" s="82"/>
      <c r="DPX4" s="82"/>
      <c r="DPY4" s="82"/>
      <c r="DPZ4" s="82"/>
      <c r="DQA4" s="82"/>
      <c r="DQB4" s="82"/>
      <c r="DQC4" s="82"/>
      <c r="DQD4" s="82"/>
      <c r="DQE4" s="82"/>
      <c r="DQF4" s="82"/>
      <c r="DQG4" s="82"/>
      <c r="DQH4" s="82"/>
      <c r="DQI4" s="82"/>
      <c r="DQJ4" s="82"/>
      <c r="DQK4" s="82"/>
      <c r="DQL4" s="82"/>
      <c r="DQM4" s="82"/>
      <c r="DQN4" s="82"/>
      <c r="DQO4" s="82"/>
      <c r="DQP4" s="82"/>
      <c r="DQQ4" s="82"/>
      <c r="DQR4" s="82"/>
      <c r="DQS4" s="82"/>
      <c r="DQT4" s="82"/>
      <c r="DQU4" s="82"/>
      <c r="DQV4" s="82"/>
      <c r="DQW4" s="82"/>
      <c r="DQX4" s="82"/>
      <c r="DQY4" s="82"/>
      <c r="DQZ4" s="82"/>
      <c r="DRA4" s="82"/>
      <c r="DRB4" s="82"/>
      <c r="DRC4" s="82"/>
      <c r="DRD4" s="82"/>
      <c r="DRE4" s="82"/>
      <c r="DRF4" s="82"/>
      <c r="DRG4" s="82"/>
      <c r="DRH4" s="82"/>
      <c r="DRI4" s="82"/>
      <c r="DRJ4" s="82"/>
      <c r="DRK4" s="82"/>
      <c r="DRL4" s="82"/>
      <c r="DRM4" s="82"/>
      <c r="DRN4" s="82"/>
      <c r="DRO4" s="82"/>
      <c r="DRP4" s="82"/>
      <c r="DRQ4" s="82"/>
      <c r="DRR4" s="82"/>
      <c r="DRS4" s="82"/>
      <c r="DRT4" s="82"/>
      <c r="DRU4" s="82"/>
      <c r="DRV4" s="82"/>
      <c r="DRW4" s="82"/>
      <c r="DRX4" s="82"/>
      <c r="DRY4" s="82"/>
      <c r="DRZ4" s="82"/>
      <c r="DSA4" s="82"/>
      <c r="DSB4" s="82"/>
      <c r="DSC4" s="82"/>
      <c r="DSD4" s="82"/>
      <c r="DSE4" s="82"/>
      <c r="DSF4" s="82"/>
      <c r="DSG4" s="82"/>
      <c r="DSH4" s="82"/>
      <c r="DSI4" s="82"/>
      <c r="DSJ4" s="82"/>
      <c r="DSK4" s="82"/>
      <c r="DSL4" s="82"/>
      <c r="DSM4" s="82"/>
      <c r="DSN4" s="82"/>
      <c r="DSO4" s="82"/>
      <c r="DSP4" s="82"/>
      <c r="DSQ4" s="82"/>
      <c r="DSR4" s="82"/>
      <c r="DSS4" s="82"/>
      <c r="DST4" s="82"/>
      <c r="DSU4" s="82"/>
      <c r="DSV4" s="82"/>
      <c r="DSW4" s="82"/>
      <c r="DSX4" s="82"/>
      <c r="DSY4" s="82"/>
      <c r="DSZ4" s="82"/>
      <c r="DTA4" s="82"/>
      <c r="DTB4" s="82"/>
      <c r="DTC4" s="82"/>
      <c r="DTD4" s="82"/>
      <c r="DTE4" s="82"/>
      <c r="DTF4" s="82"/>
      <c r="DTG4" s="82"/>
      <c r="DTH4" s="82"/>
      <c r="DTI4" s="82"/>
      <c r="DTJ4" s="82"/>
      <c r="DTK4" s="82"/>
      <c r="DTL4" s="82"/>
      <c r="DTM4" s="82"/>
      <c r="DTN4" s="82"/>
      <c r="DTO4" s="82"/>
      <c r="DTP4" s="82"/>
      <c r="DTQ4" s="82"/>
      <c r="DTR4" s="82"/>
      <c r="DTS4" s="82"/>
      <c r="DTT4" s="82"/>
      <c r="DTU4" s="82"/>
      <c r="DTV4" s="82"/>
      <c r="DTW4" s="82"/>
      <c r="DTX4" s="82"/>
      <c r="DTY4" s="82"/>
      <c r="DTZ4" s="82"/>
      <c r="DUA4" s="82"/>
      <c r="DUB4" s="82"/>
      <c r="DUC4" s="82"/>
      <c r="DUD4" s="82"/>
      <c r="DUE4" s="82"/>
      <c r="DUF4" s="82"/>
      <c r="DUG4" s="82"/>
      <c r="DUH4" s="82"/>
      <c r="DUI4" s="82"/>
      <c r="DUJ4" s="82"/>
      <c r="DUK4" s="82"/>
      <c r="DUL4" s="82"/>
      <c r="DUM4" s="82"/>
      <c r="DUN4" s="82"/>
      <c r="DUO4" s="82"/>
      <c r="DUP4" s="82"/>
      <c r="DUQ4" s="82"/>
      <c r="DUR4" s="82"/>
      <c r="DUS4" s="82"/>
      <c r="DUT4" s="82"/>
      <c r="DUU4" s="82"/>
      <c r="DUV4" s="82"/>
      <c r="DUW4" s="82"/>
      <c r="DUX4" s="82"/>
      <c r="DUY4" s="82"/>
      <c r="DUZ4" s="82"/>
      <c r="DVA4" s="82"/>
      <c r="DVB4" s="82"/>
      <c r="DVC4" s="82"/>
      <c r="DVD4" s="82"/>
      <c r="DVE4" s="82"/>
      <c r="DVF4" s="82"/>
      <c r="DVG4" s="82"/>
      <c r="DVH4" s="82"/>
      <c r="DVI4" s="82"/>
      <c r="DVJ4" s="82"/>
      <c r="DVK4" s="82"/>
      <c r="DVL4" s="82"/>
      <c r="DVM4" s="82"/>
      <c r="DVN4" s="82"/>
      <c r="DVO4" s="82"/>
      <c r="DVP4" s="82"/>
      <c r="DVQ4" s="82"/>
      <c r="DVR4" s="82"/>
      <c r="DVS4" s="82"/>
      <c r="DVT4" s="82"/>
      <c r="DVU4" s="82"/>
      <c r="DVV4" s="82"/>
      <c r="DVW4" s="82"/>
      <c r="DVX4" s="82"/>
      <c r="DVY4" s="82"/>
      <c r="DVZ4" s="82"/>
      <c r="DWA4" s="82"/>
      <c r="DWB4" s="82"/>
      <c r="DWC4" s="82"/>
      <c r="DWD4" s="82"/>
      <c r="DWE4" s="82"/>
      <c r="DWF4" s="82"/>
      <c r="DWG4" s="82"/>
      <c r="DWH4" s="82"/>
      <c r="DWI4" s="82"/>
      <c r="DWJ4" s="82"/>
      <c r="DWK4" s="82"/>
      <c r="DWL4" s="82"/>
      <c r="DWM4" s="82"/>
      <c r="DWN4" s="82"/>
      <c r="DWO4" s="82"/>
      <c r="DWP4" s="82"/>
      <c r="DWQ4" s="82"/>
      <c r="DWR4" s="82"/>
      <c r="DWS4" s="82"/>
      <c r="DWT4" s="82"/>
      <c r="DWU4" s="82"/>
      <c r="DWV4" s="82"/>
      <c r="DWW4" s="82"/>
      <c r="DWX4" s="82"/>
      <c r="DWY4" s="82"/>
      <c r="DWZ4" s="82"/>
      <c r="DXA4" s="82"/>
      <c r="DXB4" s="82"/>
      <c r="DXC4" s="82"/>
      <c r="DXD4" s="82"/>
      <c r="DXE4" s="82"/>
      <c r="DXF4" s="82"/>
      <c r="DXG4" s="82"/>
      <c r="DXH4" s="82"/>
      <c r="DXI4" s="82"/>
      <c r="DXJ4" s="82"/>
      <c r="DXK4" s="82"/>
      <c r="DXL4" s="82"/>
      <c r="DXM4" s="82"/>
      <c r="DXN4" s="82"/>
      <c r="DXO4" s="82"/>
      <c r="DXP4" s="82"/>
      <c r="DXQ4" s="82"/>
      <c r="DXR4" s="82"/>
      <c r="DXS4" s="82"/>
      <c r="DXT4" s="82"/>
      <c r="DXU4" s="82"/>
      <c r="DXV4" s="82"/>
      <c r="DXW4" s="82"/>
      <c r="DXX4" s="82"/>
      <c r="DXY4" s="82"/>
      <c r="DXZ4" s="82"/>
      <c r="DYA4" s="82"/>
      <c r="DYB4" s="82"/>
      <c r="DYC4" s="82"/>
      <c r="DYD4" s="82"/>
      <c r="DYE4" s="82"/>
      <c r="DYF4" s="82"/>
      <c r="DYG4" s="82"/>
      <c r="DYH4" s="82"/>
      <c r="DYI4" s="82"/>
      <c r="DYJ4" s="82"/>
      <c r="DYK4" s="82"/>
      <c r="DYL4" s="82"/>
      <c r="DYM4" s="82"/>
      <c r="DYN4" s="82"/>
      <c r="DYO4" s="82"/>
      <c r="DYP4" s="82"/>
      <c r="DYQ4" s="82"/>
      <c r="DYR4" s="82"/>
      <c r="DYS4" s="82"/>
      <c r="DYT4" s="82"/>
      <c r="DYU4" s="82"/>
      <c r="DYV4" s="82"/>
      <c r="DYW4" s="82"/>
      <c r="DYX4" s="82"/>
      <c r="DYY4" s="82"/>
      <c r="DYZ4" s="82"/>
      <c r="DZA4" s="82"/>
      <c r="DZB4" s="82"/>
      <c r="DZC4" s="82"/>
      <c r="DZD4" s="82"/>
      <c r="DZE4" s="82"/>
      <c r="DZF4" s="82"/>
      <c r="DZG4" s="82"/>
      <c r="DZH4" s="82"/>
      <c r="DZI4" s="82"/>
      <c r="DZJ4" s="82"/>
      <c r="DZK4" s="82"/>
      <c r="DZL4" s="82"/>
      <c r="DZM4" s="82"/>
      <c r="DZN4" s="82"/>
      <c r="DZO4" s="82"/>
      <c r="DZP4" s="82"/>
      <c r="DZQ4" s="82"/>
      <c r="DZR4" s="82"/>
      <c r="DZS4" s="82"/>
      <c r="DZT4" s="82"/>
      <c r="DZU4" s="82"/>
      <c r="DZV4" s="82"/>
      <c r="DZW4" s="82"/>
      <c r="DZX4" s="82"/>
      <c r="DZY4" s="82"/>
      <c r="DZZ4" s="82"/>
      <c r="EAA4" s="82"/>
      <c r="EAB4" s="82"/>
      <c r="EAC4" s="82"/>
      <c r="EAD4" s="82"/>
      <c r="EAE4" s="82"/>
      <c r="EAF4" s="82"/>
      <c r="EAG4" s="82"/>
      <c r="EAH4" s="82"/>
      <c r="EAI4" s="82"/>
      <c r="EAJ4" s="82"/>
      <c r="EAK4" s="82"/>
      <c r="EAL4" s="82"/>
      <c r="EAM4" s="82"/>
      <c r="EAN4" s="82"/>
      <c r="EAO4" s="82"/>
      <c r="EAP4" s="82"/>
      <c r="EAQ4" s="82"/>
      <c r="EAR4" s="82"/>
      <c r="EAS4" s="82"/>
      <c r="EAT4" s="82"/>
      <c r="EAU4" s="82"/>
      <c r="EAV4" s="82"/>
      <c r="EAW4" s="82"/>
      <c r="EAX4" s="82"/>
      <c r="EAY4" s="82"/>
      <c r="EAZ4" s="82"/>
      <c r="EBA4" s="82"/>
      <c r="EBB4" s="82"/>
      <c r="EBC4" s="82"/>
      <c r="EBD4" s="82"/>
      <c r="EBE4" s="82"/>
      <c r="EBF4" s="82"/>
      <c r="EBG4" s="82"/>
      <c r="EBH4" s="82"/>
      <c r="EBI4" s="82"/>
      <c r="EBJ4" s="82"/>
      <c r="EBK4" s="82"/>
      <c r="EBL4" s="82"/>
      <c r="EBM4" s="82"/>
      <c r="EBN4" s="82"/>
      <c r="EBO4" s="82"/>
      <c r="EBP4" s="82"/>
      <c r="EBQ4" s="82"/>
      <c r="EBR4" s="82"/>
      <c r="EBS4" s="82"/>
      <c r="EBT4" s="82"/>
      <c r="EBU4" s="82"/>
      <c r="EBV4" s="82"/>
      <c r="EBW4" s="82"/>
      <c r="EBX4" s="82"/>
      <c r="EBY4" s="82"/>
      <c r="EBZ4" s="82"/>
      <c r="ECA4" s="82"/>
      <c r="ECB4" s="82"/>
      <c r="ECC4" s="82"/>
      <c r="ECD4" s="82"/>
      <c r="ECE4" s="82"/>
      <c r="ECF4" s="82"/>
      <c r="ECG4" s="82"/>
      <c r="ECH4" s="82"/>
      <c r="ECI4" s="82"/>
      <c r="ECJ4" s="82"/>
      <c r="ECK4" s="82"/>
      <c r="ECL4" s="82"/>
      <c r="ECM4" s="82"/>
      <c r="ECN4" s="82"/>
      <c r="ECO4" s="82"/>
      <c r="ECP4" s="82"/>
      <c r="ECQ4" s="82"/>
      <c r="ECR4" s="82"/>
      <c r="ECS4" s="82"/>
      <c r="ECT4" s="82"/>
      <c r="ECU4" s="82"/>
      <c r="ECV4" s="82"/>
      <c r="ECW4" s="82"/>
      <c r="ECX4" s="82"/>
      <c r="ECY4" s="82"/>
      <c r="ECZ4" s="82"/>
      <c r="EDA4" s="82"/>
      <c r="EDB4" s="82"/>
      <c r="EDC4" s="82"/>
      <c r="EDD4" s="82"/>
      <c r="EDE4" s="82"/>
      <c r="EDF4" s="82"/>
      <c r="EDG4" s="82"/>
      <c r="EDH4" s="82"/>
      <c r="EDI4" s="82"/>
      <c r="EDJ4" s="82"/>
      <c r="EDK4" s="82"/>
      <c r="EDL4" s="82"/>
      <c r="EDM4" s="82"/>
      <c r="EDN4" s="82"/>
      <c r="EDO4" s="82"/>
      <c r="EDP4" s="82"/>
      <c r="EDQ4" s="82"/>
      <c r="EDR4" s="82"/>
      <c r="EDS4" s="82"/>
      <c r="EDT4" s="82"/>
      <c r="EDU4" s="82"/>
      <c r="EDV4" s="82"/>
      <c r="EDW4" s="82"/>
      <c r="EDX4" s="82"/>
      <c r="EDY4" s="82"/>
      <c r="EDZ4" s="82"/>
      <c r="EEA4" s="82"/>
      <c r="EEB4" s="82"/>
      <c r="EEC4" s="82"/>
      <c r="EED4" s="82"/>
      <c r="EEE4" s="82"/>
      <c r="EEF4" s="82"/>
      <c r="EEG4" s="82"/>
      <c r="EEH4" s="82"/>
      <c r="EEI4" s="82"/>
      <c r="EEJ4" s="82"/>
      <c r="EEK4" s="82"/>
      <c r="EEL4" s="82"/>
      <c r="EEM4" s="82"/>
      <c r="EEN4" s="82"/>
      <c r="EEO4" s="82"/>
      <c r="EEP4" s="82"/>
      <c r="EEQ4" s="82"/>
      <c r="EER4" s="82"/>
      <c r="EES4" s="82"/>
      <c r="EET4" s="82"/>
      <c r="EEU4" s="82"/>
      <c r="EEV4" s="82"/>
      <c r="EEW4" s="82"/>
      <c r="EEX4" s="82"/>
      <c r="EEY4" s="82"/>
      <c r="EEZ4" s="82"/>
      <c r="EFA4" s="82"/>
      <c r="EFB4" s="82"/>
      <c r="EFC4" s="82"/>
      <c r="EFD4" s="82"/>
      <c r="EFE4" s="82"/>
      <c r="EFF4" s="82"/>
      <c r="EFG4" s="82"/>
      <c r="EFH4" s="82"/>
      <c r="EFI4" s="82"/>
      <c r="EFJ4" s="82"/>
      <c r="EFK4" s="82"/>
      <c r="EFL4" s="82"/>
      <c r="EFM4" s="82"/>
      <c r="EFN4" s="82"/>
      <c r="EFO4" s="82"/>
      <c r="EFP4" s="82"/>
      <c r="EFQ4" s="82"/>
      <c r="EFR4" s="82"/>
      <c r="EFS4" s="82"/>
      <c r="EFT4" s="82"/>
      <c r="EFU4" s="82"/>
      <c r="EFV4" s="82"/>
      <c r="EFW4" s="82"/>
      <c r="EFX4" s="82"/>
      <c r="EFY4" s="82"/>
      <c r="EFZ4" s="82"/>
      <c r="EGA4" s="82"/>
      <c r="EGB4" s="82"/>
      <c r="EGC4" s="82"/>
      <c r="EGD4" s="82"/>
      <c r="EGE4" s="82"/>
      <c r="EGF4" s="82"/>
      <c r="EGG4" s="82"/>
      <c r="EGH4" s="82"/>
      <c r="EGI4" s="82"/>
      <c r="EGJ4" s="82"/>
      <c r="EGK4" s="82"/>
      <c r="EGL4" s="82"/>
      <c r="EGM4" s="82"/>
      <c r="EGN4" s="82"/>
      <c r="EGO4" s="82"/>
      <c r="EGP4" s="82"/>
      <c r="EGQ4" s="82"/>
      <c r="EGR4" s="82"/>
      <c r="EGS4" s="82"/>
      <c r="EGT4" s="82"/>
      <c r="EGU4" s="82"/>
      <c r="EGV4" s="82"/>
      <c r="EGW4" s="82"/>
      <c r="EGX4" s="82"/>
      <c r="EGY4" s="82"/>
      <c r="EGZ4" s="82"/>
      <c r="EHA4" s="82"/>
      <c r="EHB4" s="82"/>
      <c r="EHC4" s="82"/>
      <c r="EHD4" s="82"/>
      <c r="EHE4" s="82"/>
      <c r="EHF4" s="82"/>
      <c r="EHG4" s="82"/>
      <c r="EHH4" s="82"/>
      <c r="EHI4" s="82"/>
      <c r="EHJ4" s="82"/>
      <c r="EHK4" s="82"/>
      <c r="EHL4" s="82"/>
      <c r="EHM4" s="82"/>
      <c r="EHN4" s="82"/>
      <c r="EHO4" s="82"/>
      <c r="EHP4" s="82"/>
      <c r="EHQ4" s="82"/>
      <c r="EHR4" s="82"/>
      <c r="EHS4" s="82"/>
      <c r="EHT4" s="82"/>
      <c r="EHU4" s="82"/>
      <c r="EHV4" s="82"/>
      <c r="EHW4" s="82"/>
      <c r="EHX4" s="82"/>
      <c r="EHY4" s="82"/>
      <c r="EHZ4" s="82"/>
      <c r="EIA4" s="82"/>
      <c r="EIB4" s="82"/>
      <c r="EIC4" s="82"/>
      <c r="EID4" s="82"/>
      <c r="EIE4" s="82"/>
      <c r="EIF4" s="82"/>
      <c r="EIG4" s="82"/>
      <c r="EIH4" s="82"/>
      <c r="EII4" s="82"/>
      <c r="EIJ4" s="82"/>
      <c r="EIK4" s="82"/>
      <c r="EIL4" s="82"/>
      <c r="EIM4" s="82"/>
      <c r="EIN4" s="82"/>
      <c r="EIO4" s="82"/>
      <c r="EIP4" s="82"/>
      <c r="EIQ4" s="82"/>
      <c r="EIR4" s="82"/>
      <c r="EIS4" s="82"/>
      <c r="EIT4" s="82"/>
      <c r="EIU4" s="82"/>
      <c r="EIV4" s="82"/>
      <c r="EIW4" s="82"/>
      <c r="EIX4" s="82"/>
      <c r="EIY4" s="82"/>
      <c r="EIZ4" s="82"/>
      <c r="EJA4" s="82"/>
      <c r="EJB4" s="82"/>
      <c r="EJC4" s="82"/>
      <c r="EJD4" s="82"/>
      <c r="EJE4" s="82"/>
      <c r="EJF4" s="82"/>
      <c r="EJG4" s="82"/>
      <c r="EJH4" s="82"/>
      <c r="EJI4" s="82"/>
      <c r="EJJ4" s="82"/>
      <c r="EJK4" s="82"/>
      <c r="EJL4" s="82"/>
      <c r="EJM4" s="82"/>
      <c r="EJN4" s="82"/>
      <c r="EJO4" s="82"/>
      <c r="EJP4" s="82"/>
      <c r="EJQ4" s="82"/>
      <c r="EJR4" s="82"/>
      <c r="EJS4" s="82"/>
      <c r="EJT4" s="82"/>
      <c r="EJU4" s="82"/>
      <c r="EJV4" s="82"/>
      <c r="EJW4" s="82"/>
      <c r="EJX4" s="82"/>
      <c r="EJY4" s="82"/>
      <c r="EJZ4" s="82"/>
      <c r="EKA4" s="82"/>
      <c r="EKB4" s="82"/>
      <c r="EKC4" s="82"/>
      <c r="EKD4" s="82"/>
      <c r="EKE4" s="82"/>
      <c r="EKF4" s="82"/>
      <c r="EKG4" s="82"/>
      <c r="EKH4" s="82"/>
      <c r="EKI4" s="82"/>
      <c r="EKJ4" s="82"/>
      <c r="EKK4" s="82"/>
      <c r="EKL4" s="82"/>
      <c r="EKM4" s="82"/>
      <c r="EKN4" s="82"/>
      <c r="EKO4" s="82"/>
      <c r="EKP4" s="82"/>
      <c r="EKQ4" s="82"/>
      <c r="EKR4" s="82"/>
      <c r="EKS4" s="82"/>
      <c r="EKT4" s="82"/>
      <c r="EKU4" s="82"/>
      <c r="EKV4" s="82"/>
      <c r="EKW4" s="82"/>
      <c r="EKX4" s="82"/>
      <c r="EKY4" s="82"/>
      <c r="EKZ4" s="82"/>
      <c r="ELA4" s="82"/>
      <c r="ELB4" s="82"/>
      <c r="ELC4" s="82"/>
      <c r="ELD4" s="82"/>
      <c r="ELE4" s="82"/>
      <c r="ELF4" s="82"/>
      <c r="ELG4" s="82"/>
      <c r="ELH4" s="82"/>
      <c r="ELI4" s="82"/>
      <c r="ELJ4" s="82"/>
      <c r="ELK4" s="82"/>
      <c r="ELL4" s="82"/>
      <c r="ELM4" s="82"/>
      <c r="ELN4" s="82"/>
      <c r="ELO4" s="82"/>
      <c r="ELP4" s="82"/>
      <c r="ELQ4" s="82"/>
      <c r="ELR4" s="82"/>
      <c r="ELS4" s="82"/>
      <c r="ELT4" s="82"/>
      <c r="ELU4" s="82"/>
      <c r="ELV4" s="82"/>
      <c r="ELW4" s="82"/>
      <c r="ELX4" s="82"/>
      <c r="ELY4" s="82"/>
      <c r="ELZ4" s="82"/>
      <c r="EMA4" s="82"/>
      <c r="EMB4" s="82"/>
      <c r="EMC4" s="82"/>
      <c r="EMD4" s="82"/>
      <c r="EME4" s="82"/>
      <c r="EMF4" s="82"/>
      <c r="EMG4" s="82"/>
      <c r="EMH4" s="82"/>
      <c r="EMI4" s="82"/>
      <c r="EMJ4" s="82"/>
      <c r="EMK4" s="82"/>
      <c r="EML4" s="82"/>
      <c r="EMM4" s="82"/>
      <c r="EMN4" s="82"/>
      <c r="EMO4" s="82"/>
      <c r="EMP4" s="82"/>
      <c r="EMQ4" s="82"/>
      <c r="EMR4" s="82"/>
      <c r="EMS4" s="82"/>
      <c r="EMT4" s="82"/>
      <c r="EMU4" s="82"/>
      <c r="EMV4" s="82"/>
      <c r="EMW4" s="82"/>
      <c r="EMX4" s="82"/>
      <c r="EMY4" s="82"/>
      <c r="EMZ4" s="82"/>
      <c r="ENA4" s="82"/>
      <c r="ENB4" s="82"/>
      <c r="ENC4" s="82"/>
      <c r="END4" s="82"/>
      <c r="ENE4" s="82"/>
      <c r="ENF4" s="82"/>
      <c r="ENG4" s="82"/>
      <c r="ENH4" s="82"/>
      <c r="ENI4" s="82"/>
      <c r="ENJ4" s="82"/>
      <c r="ENK4" s="82"/>
      <c r="ENL4" s="82"/>
      <c r="ENM4" s="82"/>
      <c r="ENN4" s="82"/>
      <c r="ENO4" s="82"/>
      <c r="ENP4" s="82"/>
      <c r="ENQ4" s="82"/>
      <c r="ENR4" s="82"/>
      <c r="ENS4" s="82"/>
      <c r="ENT4" s="82"/>
      <c r="ENU4" s="82"/>
      <c r="ENV4" s="82"/>
      <c r="ENW4" s="82"/>
      <c r="ENX4" s="82"/>
      <c r="ENY4" s="82"/>
      <c r="ENZ4" s="82"/>
      <c r="EOA4" s="82"/>
      <c r="EOB4" s="82"/>
      <c r="EOC4" s="82"/>
      <c r="EOD4" s="82"/>
      <c r="EOE4" s="82"/>
      <c r="EOF4" s="82"/>
      <c r="EOG4" s="82"/>
      <c r="EOH4" s="82"/>
      <c r="EOI4" s="82"/>
      <c r="EOJ4" s="82"/>
      <c r="EOK4" s="82"/>
      <c r="EOL4" s="82"/>
      <c r="EOM4" s="82"/>
      <c r="EON4" s="82"/>
      <c r="EOO4" s="82"/>
      <c r="EOP4" s="82"/>
      <c r="EOQ4" s="82"/>
      <c r="EOR4" s="82"/>
      <c r="EOS4" s="82"/>
      <c r="EOT4" s="82"/>
      <c r="EOU4" s="82"/>
      <c r="EOV4" s="82"/>
      <c r="EOW4" s="82"/>
      <c r="EOX4" s="82"/>
      <c r="EOY4" s="82"/>
      <c r="EOZ4" s="82"/>
      <c r="EPA4" s="82"/>
      <c r="EPB4" s="82"/>
      <c r="EPC4" s="82"/>
      <c r="EPD4" s="82"/>
      <c r="EPE4" s="82"/>
      <c r="EPF4" s="82"/>
      <c r="EPG4" s="82"/>
      <c r="EPH4" s="82"/>
      <c r="EPI4" s="82"/>
      <c r="EPJ4" s="82"/>
      <c r="EPK4" s="82"/>
      <c r="EPL4" s="82"/>
      <c r="EPM4" s="82"/>
      <c r="EPN4" s="82"/>
      <c r="EPO4" s="82"/>
      <c r="EPP4" s="82"/>
      <c r="EPQ4" s="82"/>
      <c r="EPR4" s="82"/>
      <c r="EPS4" s="82"/>
      <c r="EPT4" s="82"/>
      <c r="EPU4" s="82"/>
      <c r="EPV4" s="82"/>
      <c r="EPW4" s="82"/>
      <c r="EPX4" s="82"/>
      <c r="EPY4" s="82"/>
      <c r="EPZ4" s="82"/>
      <c r="EQA4" s="82"/>
      <c r="EQB4" s="82"/>
      <c r="EQC4" s="82"/>
      <c r="EQD4" s="82"/>
      <c r="EQE4" s="82"/>
      <c r="EQF4" s="82"/>
      <c r="EQG4" s="82"/>
      <c r="EQH4" s="82"/>
      <c r="EQI4" s="82"/>
      <c r="EQJ4" s="82"/>
      <c r="EQK4" s="82"/>
      <c r="EQL4" s="82"/>
      <c r="EQM4" s="82"/>
      <c r="EQN4" s="82"/>
      <c r="EQO4" s="82"/>
      <c r="EQP4" s="82"/>
      <c r="EQQ4" s="82"/>
      <c r="EQR4" s="82"/>
      <c r="EQS4" s="82"/>
      <c r="EQT4" s="82"/>
      <c r="EQU4" s="82"/>
      <c r="EQV4" s="82"/>
      <c r="EQW4" s="82"/>
      <c r="EQX4" s="82"/>
      <c r="EQY4" s="82"/>
      <c r="EQZ4" s="82"/>
      <c r="ERA4" s="82"/>
      <c r="ERB4" s="82"/>
      <c r="ERC4" s="82"/>
      <c r="ERD4" s="82"/>
      <c r="ERE4" s="82"/>
      <c r="ERF4" s="82"/>
      <c r="ERG4" s="82"/>
      <c r="ERH4" s="82"/>
      <c r="ERI4" s="82"/>
      <c r="ERJ4" s="82"/>
      <c r="ERK4" s="82"/>
      <c r="ERL4" s="82"/>
      <c r="ERM4" s="82"/>
      <c r="ERN4" s="82"/>
      <c r="ERO4" s="82"/>
      <c r="ERP4" s="82"/>
      <c r="ERQ4" s="82"/>
      <c r="ERR4" s="82"/>
      <c r="ERS4" s="82"/>
      <c r="ERT4" s="82"/>
      <c r="ERU4" s="82"/>
      <c r="ERV4" s="82"/>
      <c r="ERW4" s="82"/>
      <c r="ERX4" s="82"/>
      <c r="ERY4" s="82"/>
      <c r="ERZ4" s="82"/>
      <c r="ESA4" s="82"/>
      <c r="ESB4" s="82"/>
      <c r="ESC4" s="82"/>
      <c r="ESD4" s="82"/>
      <c r="ESE4" s="82"/>
      <c r="ESF4" s="82"/>
      <c r="ESG4" s="82"/>
      <c r="ESH4" s="82"/>
      <c r="ESI4" s="82"/>
      <c r="ESJ4" s="82"/>
      <c r="ESK4" s="82"/>
      <c r="ESL4" s="82"/>
      <c r="ESM4" s="82"/>
      <c r="ESN4" s="82"/>
      <c r="ESO4" s="82"/>
      <c r="ESP4" s="82"/>
      <c r="ESQ4" s="82"/>
      <c r="ESR4" s="82"/>
      <c r="ESS4" s="82"/>
      <c r="EST4" s="82"/>
      <c r="ESU4" s="82"/>
      <c r="ESV4" s="82"/>
      <c r="ESW4" s="82"/>
      <c r="ESX4" s="82"/>
      <c r="ESY4" s="82"/>
      <c r="ESZ4" s="82"/>
      <c r="ETA4" s="82"/>
      <c r="ETB4" s="82"/>
      <c r="ETC4" s="82"/>
      <c r="ETD4" s="82"/>
      <c r="ETE4" s="82"/>
      <c r="ETF4" s="82"/>
      <c r="ETG4" s="82"/>
      <c r="ETH4" s="82"/>
      <c r="ETI4" s="82"/>
      <c r="ETJ4" s="82"/>
      <c r="ETK4" s="82"/>
      <c r="ETL4" s="82"/>
      <c r="ETM4" s="82"/>
      <c r="ETN4" s="82"/>
      <c r="ETO4" s="82"/>
      <c r="ETP4" s="82"/>
      <c r="ETQ4" s="82"/>
      <c r="ETR4" s="82"/>
      <c r="ETS4" s="82"/>
      <c r="ETT4" s="82"/>
      <c r="ETU4" s="82"/>
      <c r="ETV4" s="82"/>
      <c r="ETW4" s="82"/>
      <c r="ETX4" s="82"/>
      <c r="ETY4" s="82"/>
      <c r="ETZ4" s="82"/>
      <c r="EUA4" s="82"/>
      <c r="EUB4" s="82"/>
      <c r="EUC4" s="82"/>
      <c r="EUD4" s="82"/>
      <c r="EUE4" s="82"/>
      <c r="EUF4" s="82"/>
      <c r="EUG4" s="82"/>
      <c r="EUH4" s="82"/>
      <c r="EUI4" s="82"/>
      <c r="EUJ4" s="82"/>
      <c r="EUK4" s="82"/>
      <c r="EUL4" s="82"/>
      <c r="EUM4" s="82"/>
      <c r="EUN4" s="82"/>
      <c r="EUO4" s="82"/>
      <c r="EUP4" s="82"/>
      <c r="EUQ4" s="82"/>
      <c r="EUR4" s="82"/>
      <c r="EUS4" s="82"/>
      <c r="EUT4" s="82"/>
      <c r="EUU4" s="82"/>
      <c r="EUV4" s="82"/>
      <c r="EUW4" s="82"/>
      <c r="EUX4" s="82"/>
      <c r="EUY4" s="82"/>
      <c r="EUZ4" s="82"/>
      <c r="EVA4" s="82"/>
      <c r="EVB4" s="82"/>
      <c r="EVC4" s="82"/>
      <c r="EVD4" s="82"/>
      <c r="EVE4" s="82"/>
      <c r="EVF4" s="82"/>
      <c r="EVG4" s="82"/>
      <c r="EVH4" s="82"/>
      <c r="EVI4" s="82"/>
      <c r="EVJ4" s="82"/>
      <c r="EVK4" s="82"/>
      <c r="EVL4" s="82"/>
      <c r="EVM4" s="82"/>
      <c r="EVN4" s="82"/>
      <c r="EVO4" s="82"/>
      <c r="EVP4" s="82"/>
      <c r="EVQ4" s="82"/>
      <c r="EVR4" s="82"/>
      <c r="EVS4" s="82"/>
      <c r="EVT4" s="82"/>
      <c r="EVU4" s="82"/>
      <c r="EVV4" s="82"/>
      <c r="EVW4" s="82"/>
      <c r="EVX4" s="82"/>
      <c r="EVY4" s="82"/>
      <c r="EVZ4" s="82"/>
      <c r="EWA4" s="82"/>
      <c r="EWB4" s="82"/>
      <c r="EWC4" s="82"/>
      <c r="EWD4" s="82"/>
      <c r="EWE4" s="82"/>
      <c r="EWF4" s="82"/>
      <c r="EWG4" s="82"/>
      <c r="EWH4" s="82"/>
      <c r="EWI4" s="82"/>
      <c r="EWJ4" s="82"/>
      <c r="EWK4" s="82"/>
      <c r="EWL4" s="82"/>
      <c r="EWM4" s="82"/>
      <c r="EWN4" s="82"/>
      <c r="EWO4" s="82"/>
      <c r="EWP4" s="82"/>
      <c r="EWQ4" s="82"/>
      <c r="EWR4" s="82"/>
      <c r="EWS4" s="82"/>
      <c r="EWT4" s="82"/>
      <c r="EWU4" s="82"/>
      <c r="EWV4" s="82"/>
      <c r="EWW4" s="82"/>
      <c r="EWX4" s="82"/>
      <c r="EWY4" s="82"/>
      <c r="EWZ4" s="82"/>
      <c r="EXA4" s="82"/>
      <c r="EXB4" s="82"/>
      <c r="EXC4" s="82"/>
      <c r="EXD4" s="82"/>
      <c r="EXE4" s="82"/>
      <c r="EXF4" s="82"/>
      <c r="EXG4" s="82"/>
      <c r="EXH4" s="82"/>
      <c r="EXI4" s="82"/>
      <c r="EXJ4" s="82"/>
      <c r="EXK4" s="82"/>
      <c r="EXL4" s="82"/>
      <c r="EXM4" s="82"/>
      <c r="EXN4" s="82"/>
      <c r="EXO4" s="82"/>
      <c r="EXP4" s="82"/>
      <c r="EXQ4" s="82"/>
      <c r="EXR4" s="82"/>
      <c r="EXS4" s="82"/>
      <c r="EXT4" s="82"/>
      <c r="EXU4" s="82"/>
      <c r="EXV4" s="82"/>
      <c r="EXW4" s="82"/>
      <c r="EXX4" s="82"/>
      <c r="EXY4" s="82"/>
      <c r="EXZ4" s="82"/>
      <c r="EYA4" s="82"/>
      <c r="EYB4" s="82"/>
      <c r="EYC4" s="82"/>
      <c r="EYD4" s="82"/>
      <c r="EYE4" s="82"/>
      <c r="EYF4" s="82"/>
      <c r="EYG4" s="82"/>
      <c r="EYH4" s="82"/>
      <c r="EYI4" s="82"/>
      <c r="EYJ4" s="82"/>
      <c r="EYK4" s="82"/>
      <c r="EYL4" s="82"/>
      <c r="EYM4" s="82"/>
      <c r="EYN4" s="82"/>
      <c r="EYO4" s="82"/>
      <c r="EYP4" s="82"/>
      <c r="EYQ4" s="82"/>
      <c r="EYR4" s="82"/>
      <c r="EYS4" s="82"/>
      <c r="EYT4" s="82"/>
      <c r="EYU4" s="82"/>
      <c r="EYV4" s="82"/>
      <c r="EYW4" s="82"/>
      <c r="EYX4" s="82"/>
      <c r="EYY4" s="82"/>
      <c r="EYZ4" s="82"/>
      <c r="EZA4" s="82"/>
      <c r="EZB4" s="82"/>
      <c r="EZC4" s="82"/>
      <c r="EZD4" s="82"/>
      <c r="EZE4" s="82"/>
      <c r="EZF4" s="82"/>
      <c r="EZG4" s="82"/>
      <c r="EZH4" s="82"/>
      <c r="EZI4" s="82"/>
      <c r="EZJ4" s="82"/>
      <c r="EZK4" s="82"/>
      <c r="EZL4" s="82"/>
      <c r="EZM4" s="82"/>
      <c r="EZN4" s="82"/>
      <c r="EZO4" s="82"/>
      <c r="EZP4" s="82"/>
      <c r="EZQ4" s="82"/>
      <c r="EZR4" s="82"/>
      <c r="EZS4" s="82"/>
      <c r="EZT4" s="82"/>
      <c r="EZU4" s="82"/>
      <c r="EZV4" s="82"/>
      <c r="EZW4" s="82"/>
      <c r="EZX4" s="82"/>
      <c r="EZY4" s="82"/>
      <c r="EZZ4" s="82"/>
      <c r="FAA4" s="82"/>
      <c r="FAB4" s="82"/>
      <c r="FAC4" s="82"/>
      <c r="FAD4" s="82"/>
      <c r="FAE4" s="82"/>
      <c r="FAF4" s="82"/>
      <c r="FAG4" s="82"/>
      <c r="FAH4" s="82"/>
      <c r="FAI4" s="82"/>
      <c r="FAJ4" s="82"/>
      <c r="FAK4" s="82"/>
      <c r="FAL4" s="82"/>
      <c r="FAM4" s="82"/>
      <c r="FAN4" s="82"/>
      <c r="FAO4" s="82"/>
      <c r="FAP4" s="82"/>
      <c r="FAQ4" s="82"/>
      <c r="FAR4" s="82"/>
      <c r="FAS4" s="82"/>
      <c r="FAT4" s="82"/>
      <c r="FAU4" s="82"/>
      <c r="FAV4" s="82"/>
      <c r="FAW4" s="82"/>
      <c r="FAX4" s="82"/>
      <c r="FAY4" s="82"/>
      <c r="FAZ4" s="82"/>
      <c r="FBA4" s="82"/>
      <c r="FBB4" s="82"/>
      <c r="FBC4" s="82"/>
      <c r="FBD4" s="82"/>
      <c r="FBE4" s="82"/>
      <c r="FBF4" s="82"/>
      <c r="FBG4" s="82"/>
      <c r="FBH4" s="82"/>
      <c r="FBI4" s="82"/>
      <c r="FBJ4" s="82"/>
      <c r="FBK4" s="82"/>
      <c r="FBL4" s="82"/>
      <c r="FBM4" s="82"/>
      <c r="FBN4" s="82"/>
      <c r="FBO4" s="82"/>
      <c r="FBP4" s="82"/>
      <c r="FBQ4" s="82"/>
      <c r="FBR4" s="82"/>
      <c r="FBS4" s="82"/>
      <c r="FBT4" s="82"/>
      <c r="FBU4" s="82"/>
      <c r="FBV4" s="82"/>
      <c r="FBW4" s="82"/>
      <c r="FBX4" s="82"/>
      <c r="FBY4" s="82"/>
      <c r="FBZ4" s="82"/>
      <c r="FCA4" s="82"/>
      <c r="FCB4" s="82"/>
      <c r="FCC4" s="82"/>
      <c r="FCD4" s="82"/>
      <c r="FCE4" s="82"/>
      <c r="FCF4" s="82"/>
      <c r="FCG4" s="82"/>
      <c r="FCH4" s="82"/>
      <c r="FCI4" s="82"/>
      <c r="FCJ4" s="82"/>
      <c r="FCK4" s="82"/>
      <c r="FCL4" s="82"/>
      <c r="FCM4" s="82"/>
      <c r="FCN4" s="82"/>
      <c r="FCO4" s="82"/>
      <c r="FCP4" s="82"/>
      <c r="FCQ4" s="82"/>
      <c r="FCR4" s="82"/>
      <c r="FCS4" s="82"/>
      <c r="FCT4" s="82"/>
      <c r="FCU4" s="82"/>
      <c r="FCV4" s="82"/>
      <c r="FCW4" s="82"/>
      <c r="FCX4" s="82"/>
      <c r="FCY4" s="82"/>
      <c r="FCZ4" s="82"/>
      <c r="FDA4" s="82"/>
      <c r="FDB4" s="82"/>
      <c r="FDC4" s="82"/>
      <c r="FDD4" s="82"/>
      <c r="FDE4" s="82"/>
      <c r="FDF4" s="82"/>
      <c r="FDG4" s="82"/>
      <c r="FDH4" s="82"/>
      <c r="FDI4" s="82"/>
      <c r="FDJ4" s="82"/>
      <c r="FDK4" s="82"/>
      <c r="FDL4" s="82"/>
      <c r="FDM4" s="82"/>
      <c r="FDN4" s="82"/>
      <c r="FDO4" s="82"/>
      <c r="FDP4" s="82"/>
      <c r="FDQ4" s="82"/>
      <c r="FDR4" s="82"/>
      <c r="FDS4" s="82"/>
      <c r="FDT4" s="82"/>
      <c r="FDU4" s="82"/>
      <c r="FDV4" s="82"/>
      <c r="FDW4" s="82"/>
      <c r="FDX4" s="82"/>
      <c r="FDY4" s="82"/>
      <c r="FDZ4" s="82"/>
      <c r="FEA4" s="82"/>
      <c r="FEB4" s="82"/>
      <c r="FEC4" s="82"/>
      <c r="FED4" s="82"/>
      <c r="FEE4" s="82"/>
      <c r="FEF4" s="82"/>
      <c r="FEG4" s="82"/>
      <c r="FEH4" s="82"/>
      <c r="FEI4" s="82"/>
      <c r="FEJ4" s="82"/>
      <c r="FEK4" s="82"/>
      <c r="FEL4" s="82"/>
      <c r="FEM4" s="82"/>
      <c r="FEN4" s="82"/>
      <c r="FEO4" s="82"/>
      <c r="FEP4" s="82"/>
      <c r="FEQ4" s="82"/>
      <c r="FER4" s="82"/>
      <c r="FES4" s="82"/>
      <c r="FET4" s="82"/>
      <c r="FEU4" s="82"/>
      <c r="FEV4" s="82"/>
      <c r="FEW4" s="82"/>
      <c r="FEX4" s="82"/>
      <c r="FEY4" s="82"/>
      <c r="FEZ4" s="82"/>
      <c r="FFA4" s="82"/>
      <c r="FFB4" s="82"/>
      <c r="FFC4" s="82"/>
      <c r="FFD4" s="82"/>
      <c r="FFE4" s="82"/>
      <c r="FFF4" s="82"/>
      <c r="FFG4" s="82"/>
      <c r="FFH4" s="82"/>
      <c r="FFI4" s="82"/>
      <c r="FFJ4" s="82"/>
      <c r="FFK4" s="82"/>
      <c r="FFL4" s="82"/>
      <c r="FFM4" s="82"/>
      <c r="FFN4" s="82"/>
      <c r="FFO4" s="82"/>
      <c r="FFP4" s="82"/>
      <c r="FFQ4" s="82"/>
      <c r="FFR4" s="82"/>
      <c r="FFS4" s="82"/>
      <c r="FFT4" s="82"/>
      <c r="FFU4" s="82"/>
      <c r="FFV4" s="82"/>
      <c r="FFW4" s="82"/>
      <c r="FFX4" s="82"/>
      <c r="FFY4" s="82"/>
      <c r="FFZ4" s="82"/>
      <c r="FGA4" s="82"/>
      <c r="FGB4" s="82"/>
      <c r="FGC4" s="82"/>
      <c r="FGD4" s="82"/>
      <c r="FGE4" s="82"/>
      <c r="FGF4" s="82"/>
      <c r="FGG4" s="82"/>
      <c r="FGH4" s="82"/>
      <c r="FGI4" s="82"/>
      <c r="FGJ4" s="82"/>
      <c r="FGK4" s="82"/>
      <c r="FGL4" s="82"/>
      <c r="FGM4" s="82"/>
      <c r="FGN4" s="82"/>
      <c r="FGO4" s="82"/>
      <c r="FGP4" s="82"/>
      <c r="FGQ4" s="82"/>
      <c r="FGR4" s="82"/>
      <c r="FGS4" s="82"/>
      <c r="FGT4" s="82"/>
      <c r="FGU4" s="82"/>
      <c r="FGV4" s="82"/>
      <c r="FGW4" s="82"/>
      <c r="FGX4" s="82"/>
      <c r="FGY4" s="82"/>
      <c r="FGZ4" s="82"/>
      <c r="FHA4" s="82"/>
      <c r="FHB4" s="82"/>
      <c r="FHC4" s="82"/>
      <c r="FHD4" s="82"/>
      <c r="FHE4" s="82"/>
      <c r="FHF4" s="82"/>
      <c r="FHG4" s="82"/>
      <c r="FHH4" s="82"/>
      <c r="FHI4" s="82"/>
      <c r="FHJ4" s="82"/>
      <c r="FHK4" s="82"/>
      <c r="FHL4" s="82"/>
      <c r="FHM4" s="82"/>
      <c r="FHN4" s="82"/>
      <c r="FHO4" s="82"/>
      <c r="FHP4" s="82"/>
      <c r="FHQ4" s="82"/>
      <c r="FHR4" s="82"/>
      <c r="FHS4" s="82"/>
      <c r="FHT4" s="82"/>
      <c r="FHU4" s="82"/>
      <c r="FHV4" s="82"/>
      <c r="FHW4" s="82"/>
      <c r="FHX4" s="82"/>
      <c r="FHY4" s="82"/>
      <c r="FHZ4" s="82"/>
      <c r="FIA4" s="82"/>
      <c r="FIB4" s="82"/>
      <c r="FIC4" s="82"/>
      <c r="FID4" s="82"/>
      <c r="FIE4" s="82"/>
      <c r="FIF4" s="82"/>
      <c r="FIG4" s="82"/>
      <c r="FIH4" s="82"/>
      <c r="FII4" s="82"/>
      <c r="FIJ4" s="82"/>
      <c r="FIK4" s="82"/>
      <c r="FIL4" s="82"/>
      <c r="FIM4" s="82"/>
      <c r="FIN4" s="82"/>
      <c r="FIO4" s="82"/>
      <c r="FIP4" s="82"/>
      <c r="FIQ4" s="82"/>
      <c r="FIR4" s="82"/>
      <c r="FIS4" s="82"/>
      <c r="FIT4" s="82"/>
      <c r="FIU4" s="82"/>
      <c r="FIV4" s="82"/>
      <c r="FIW4" s="82"/>
      <c r="FIX4" s="82"/>
      <c r="FIY4" s="82"/>
      <c r="FIZ4" s="82"/>
      <c r="FJA4" s="82"/>
      <c r="FJB4" s="82"/>
      <c r="FJC4" s="82"/>
      <c r="FJD4" s="82"/>
      <c r="FJE4" s="82"/>
      <c r="FJF4" s="82"/>
      <c r="FJG4" s="82"/>
      <c r="FJH4" s="82"/>
      <c r="FJI4" s="82"/>
      <c r="FJJ4" s="82"/>
      <c r="FJK4" s="82"/>
      <c r="FJL4" s="82"/>
      <c r="FJM4" s="82"/>
      <c r="FJN4" s="82"/>
      <c r="FJO4" s="82"/>
      <c r="FJP4" s="82"/>
      <c r="FJQ4" s="82"/>
      <c r="FJR4" s="82"/>
      <c r="FJS4" s="82"/>
      <c r="FJT4" s="82"/>
      <c r="FJU4" s="82"/>
      <c r="FJV4" s="82"/>
      <c r="FJW4" s="82"/>
      <c r="FJX4" s="82"/>
      <c r="FJY4" s="82"/>
      <c r="FJZ4" s="82"/>
      <c r="FKA4" s="82"/>
      <c r="FKB4" s="82"/>
      <c r="FKC4" s="82"/>
      <c r="FKD4" s="82"/>
      <c r="FKE4" s="82"/>
      <c r="FKF4" s="82"/>
      <c r="FKG4" s="82"/>
      <c r="FKH4" s="82"/>
      <c r="FKI4" s="82"/>
      <c r="FKJ4" s="82"/>
      <c r="FKK4" s="82"/>
      <c r="FKL4" s="82"/>
      <c r="FKM4" s="82"/>
      <c r="FKN4" s="82"/>
      <c r="FKO4" s="82"/>
      <c r="FKP4" s="82"/>
      <c r="FKQ4" s="82"/>
      <c r="FKR4" s="82"/>
      <c r="FKS4" s="82"/>
      <c r="FKT4" s="82"/>
      <c r="FKU4" s="82"/>
      <c r="FKV4" s="82"/>
      <c r="FKW4" s="82"/>
      <c r="FKX4" s="82"/>
      <c r="FKY4" s="82"/>
      <c r="FKZ4" s="82"/>
      <c r="FLA4" s="82"/>
      <c r="FLB4" s="82"/>
      <c r="FLC4" s="82"/>
      <c r="FLD4" s="82"/>
      <c r="FLE4" s="82"/>
      <c r="FLF4" s="82"/>
      <c r="FLG4" s="82"/>
      <c r="FLH4" s="82"/>
      <c r="FLI4" s="82"/>
      <c r="FLJ4" s="82"/>
      <c r="FLK4" s="82"/>
      <c r="FLL4" s="82"/>
      <c r="FLM4" s="82"/>
      <c r="FLN4" s="82"/>
      <c r="FLO4" s="82"/>
      <c r="FLP4" s="82"/>
      <c r="FLQ4" s="82"/>
      <c r="FLR4" s="82"/>
      <c r="FLS4" s="82"/>
      <c r="FLT4" s="82"/>
      <c r="FLU4" s="82"/>
      <c r="FLV4" s="82"/>
      <c r="FLW4" s="82"/>
      <c r="FLX4" s="82"/>
      <c r="FLY4" s="82"/>
      <c r="FLZ4" s="82"/>
      <c r="FMA4" s="82"/>
      <c r="FMB4" s="82"/>
      <c r="FMC4" s="82"/>
      <c r="FMD4" s="82"/>
      <c r="FME4" s="82"/>
      <c r="FMF4" s="82"/>
      <c r="FMG4" s="82"/>
      <c r="FMH4" s="82"/>
      <c r="FMI4" s="82"/>
      <c r="FMJ4" s="82"/>
      <c r="FMK4" s="82"/>
      <c r="FML4" s="82"/>
      <c r="FMM4" s="82"/>
      <c r="FMN4" s="82"/>
      <c r="FMO4" s="82"/>
      <c r="FMP4" s="82"/>
      <c r="FMQ4" s="82"/>
      <c r="FMR4" s="82"/>
      <c r="FMS4" s="82"/>
      <c r="FMT4" s="82"/>
      <c r="FMU4" s="82"/>
      <c r="FMV4" s="82"/>
      <c r="FMW4" s="82"/>
      <c r="FMX4" s="82"/>
      <c r="FMY4" s="82"/>
      <c r="FMZ4" s="82"/>
      <c r="FNA4" s="82"/>
      <c r="FNB4" s="82"/>
      <c r="FNC4" s="82"/>
      <c r="FND4" s="82"/>
      <c r="FNE4" s="82"/>
      <c r="FNF4" s="82"/>
      <c r="FNG4" s="82"/>
      <c r="FNH4" s="82"/>
      <c r="FNI4" s="82"/>
      <c r="FNJ4" s="82"/>
      <c r="FNK4" s="82"/>
      <c r="FNL4" s="82"/>
      <c r="FNM4" s="82"/>
      <c r="FNN4" s="82"/>
      <c r="FNO4" s="82"/>
      <c r="FNP4" s="82"/>
      <c r="FNQ4" s="82"/>
      <c r="FNR4" s="82"/>
      <c r="FNS4" s="82"/>
      <c r="FNT4" s="82"/>
      <c r="FNU4" s="82"/>
      <c r="FNV4" s="82"/>
      <c r="FNW4" s="82"/>
      <c r="FNX4" s="82"/>
      <c r="FNY4" s="82"/>
      <c r="FNZ4" s="82"/>
      <c r="FOA4" s="82"/>
      <c r="FOB4" s="82"/>
      <c r="FOC4" s="82"/>
      <c r="FOD4" s="82"/>
      <c r="FOE4" s="82"/>
      <c r="FOF4" s="82"/>
      <c r="FOG4" s="82"/>
      <c r="FOH4" s="82"/>
      <c r="FOI4" s="82"/>
      <c r="FOJ4" s="82"/>
      <c r="FOK4" s="82"/>
      <c r="FOL4" s="82"/>
      <c r="FOM4" s="82"/>
      <c r="FON4" s="82"/>
      <c r="FOO4" s="82"/>
      <c r="FOP4" s="82"/>
      <c r="FOQ4" s="82"/>
      <c r="FOR4" s="82"/>
      <c r="FOS4" s="82"/>
      <c r="FOT4" s="82"/>
      <c r="FOU4" s="82"/>
      <c r="FOV4" s="82"/>
      <c r="FOW4" s="82"/>
      <c r="FOX4" s="82"/>
      <c r="FOY4" s="82"/>
      <c r="FOZ4" s="82"/>
      <c r="FPA4" s="82"/>
      <c r="FPB4" s="82"/>
      <c r="FPC4" s="82"/>
      <c r="FPD4" s="82"/>
      <c r="FPE4" s="82"/>
      <c r="FPF4" s="82"/>
      <c r="FPG4" s="82"/>
      <c r="FPH4" s="82"/>
      <c r="FPI4" s="82"/>
      <c r="FPJ4" s="82"/>
      <c r="FPK4" s="82"/>
      <c r="FPL4" s="82"/>
      <c r="FPM4" s="82"/>
      <c r="FPN4" s="82"/>
      <c r="FPO4" s="82"/>
      <c r="FPP4" s="82"/>
      <c r="FPQ4" s="82"/>
      <c r="FPR4" s="82"/>
      <c r="FPS4" s="82"/>
      <c r="FPT4" s="82"/>
      <c r="FPU4" s="82"/>
      <c r="FPV4" s="82"/>
      <c r="FPW4" s="82"/>
      <c r="FPX4" s="82"/>
      <c r="FPY4" s="82"/>
      <c r="FPZ4" s="82"/>
      <c r="FQA4" s="82"/>
      <c r="FQB4" s="82"/>
      <c r="FQC4" s="82"/>
      <c r="FQD4" s="82"/>
      <c r="FQE4" s="82"/>
      <c r="FQF4" s="82"/>
      <c r="FQG4" s="82"/>
      <c r="FQH4" s="82"/>
      <c r="FQI4" s="82"/>
      <c r="FQJ4" s="82"/>
      <c r="FQK4" s="82"/>
      <c r="FQL4" s="82"/>
      <c r="FQM4" s="82"/>
      <c r="FQN4" s="82"/>
      <c r="FQO4" s="82"/>
      <c r="FQP4" s="82"/>
      <c r="FQQ4" s="82"/>
      <c r="FQR4" s="82"/>
      <c r="FQS4" s="82"/>
      <c r="FQT4" s="82"/>
      <c r="FQU4" s="82"/>
      <c r="FQV4" s="82"/>
      <c r="FQW4" s="82"/>
      <c r="FQX4" s="82"/>
      <c r="FQY4" s="82"/>
      <c r="FQZ4" s="82"/>
      <c r="FRA4" s="82"/>
      <c r="FRB4" s="82"/>
      <c r="FRC4" s="82"/>
      <c r="FRD4" s="82"/>
      <c r="FRE4" s="82"/>
      <c r="FRF4" s="82"/>
      <c r="FRG4" s="82"/>
      <c r="FRH4" s="82"/>
      <c r="FRI4" s="82"/>
      <c r="FRJ4" s="82"/>
      <c r="FRK4" s="82"/>
      <c r="FRL4" s="82"/>
      <c r="FRM4" s="82"/>
      <c r="FRN4" s="82"/>
      <c r="FRO4" s="82"/>
      <c r="FRP4" s="82"/>
      <c r="FRQ4" s="82"/>
      <c r="FRR4" s="82"/>
      <c r="FRS4" s="82"/>
      <c r="FRT4" s="82"/>
      <c r="FRU4" s="82"/>
      <c r="FRV4" s="82"/>
      <c r="FRW4" s="82"/>
      <c r="FRX4" s="82"/>
      <c r="FRY4" s="82"/>
      <c r="FRZ4" s="82"/>
      <c r="FSA4" s="82"/>
      <c r="FSB4" s="82"/>
      <c r="FSC4" s="82"/>
      <c r="FSD4" s="82"/>
      <c r="FSE4" s="82"/>
      <c r="FSF4" s="82"/>
      <c r="FSG4" s="82"/>
      <c r="FSH4" s="82"/>
      <c r="FSI4" s="82"/>
      <c r="FSJ4" s="82"/>
      <c r="FSK4" s="82"/>
      <c r="FSL4" s="82"/>
      <c r="FSM4" s="82"/>
      <c r="FSN4" s="82"/>
      <c r="FSO4" s="82"/>
      <c r="FSP4" s="82"/>
      <c r="FSQ4" s="82"/>
      <c r="FSR4" s="82"/>
      <c r="FSS4" s="82"/>
      <c r="FST4" s="82"/>
      <c r="FSU4" s="82"/>
      <c r="FSV4" s="82"/>
      <c r="FSW4" s="82"/>
      <c r="FSX4" s="82"/>
      <c r="FSY4" s="82"/>
      <c r="FSZ4" s="82"/>
      <c r="FTA4" s="82"/>
      <c r="FTB4" s="82"/>
      <c r="FTC4" s="82"/>
      <c r="FTD4" s="82"/>
      <c r="FTE4" s="82"/>
      <c r="FTF4" s="82"/>
      <c r="FTG4" s="82"/>
      <c r="FTH4" s="82"/>
      <c r="FTI4" s="82"/>
      <c r="FTJ4" s="82"/>
      <c r="FTK4" s="82"/>
      <c r="FTL4" s="82"/>
      <c r="FTM4" s="82"/>
      <c r="FTN4" s="82"/>
      <c r="FTO4" s="82"/>
      <c r="FTP4" s="82"/>
      <c r="FTQ4" s="82"/>
      <c r="FTR4" s="82"/>
      <c r="FTS4" s="82"/>
      <c r="FTT4" s="82"/>
      <c r="FTU4" s="82"/>
      <c r="FTV4" s="82"/>
      <c r="FTW4" s="82"/>
      <c r="FTX4" s="82"/>
      <c r="FTY4" s="82"/>
      <c r="FTZ4" s="82"/>
      <c r="FUA4" s="82"/>
      <c r="FUB4" s="82"/>
      <c r="FUC4" s="82"/>
      <c r="FUD4" s="82"/>
      <c r="FUE4" s="82"/>
      <c r="FUF4" s="82"/>
      <c r="FUG4" s="82"/>
      <c r="FUH4" s="82"/>
      <c r="FUI4" s="82"/>
      <c r="FUJ4" s="82"/>
      <c r="FUK4" s="82"/>
      <c r="FUL4" s="82"/>
      <c r="FUM4" s="82"/>
      <c r="FUN4" s="82"/>
      <c r="FUO4" s="82"/>
      <c r="FUP4" s="82"/>
      <c r="FUQ4" s="82"/>
      <c r="FUR4" s="82"/>
      <c r="FUS4" s="82"/>
      <c r="FUT4" s="82"/>
      <c r="FUU4" s="82"/>
      <c r="FUV4" s="82"/>
      <c r="FUW4" s="82"/>
      <c r="FUX4" s="82"/>
      <c r="FUY4" s="82"/>
      <c r="FUZ4" s="82"/>
      <c r="FVA4" s="82"/>
      <c r="FVB4" s="82"/>
      <c r="FVC4" s="82"/>
      <c r="FVD4" s="82"/>
      <c r="FVE4" s="82"/>
      <c r="FVF4" s="82"/>
      <c r="FVG4" s="82"/>
      <c r="FVH4" s="82"/>
      <c r="FVI4" s="82"/>
      <c r="FVJ4" s="82"/>
      <c r="FVK4" s="82"/>
      <c r="FVL4" s="82"/>
      <c r="FVM4" s="82"/>
      <c r="FVN4" s="82"/>
      <c r="FVO4" s="82"/>
      <c r="FVP4" s="82"/>
      <c r="FVQ4" s="82"/>
      <c r="FVR4" s="82"/>
      <c r="FVS4" s="82"/>
      <c r="FVT4" s="82"/>
      <c r="FVU4" s="82"/>
      <c r="FVV4" s="82"/>
      <c r="FVW4" s="82"/>
      <c r="FVX4" s="82"/>
      <c r="FVY4" s="82"/>
      <c r="FVZ4" s="82"/>
      <c r="FWA4" s="82"/>
      <c r="FWB4" s="82"/>
      <c r="FWC4" s="82"/>
      <c r="FWD4" s="82"/>
      <c r="FWE4" s="82"/>
      <c r="FWF4" s="82"/>
      <c r="FWG4" s="82"/>
      <c r="FWH4" s="82"/>
      <c r="FWI4" s="82"/>
      <c r="FWJ4" s="82"/>
      <c r="FWK4" s="82"/>
      <c r="FWL4" s="82"/>
      <c r="FWM4" s="82"/>
      <c r="FWN4" s="82"/>
      <c r="FWO4" s="82"/>
      <c r="FWP4" s="82"/>
      <c r="FWQ4" s="82"/>
      <c r="FWR4" s="82"/>
      <c r="FWS4" s="82"/>
      <c r="FWT4" s="82"/>
      <c r="FWU4" s="82"/>
      <c r="FWV4" s="82"/>
      <c r="FWW4" s="82"/>
      <c r="FWX4" s="82"/>
      <c r="FWY4" s="82"/>
      <c r="FWZ4" s="82"/>
      <c r="FXA4" s="82"/>
      <c r="FXB4" s="82"/>
      <c r="FXC4" s="82"/>
      <c r="FXD4" s="82"/>
      <c r="FXE4" s="82"/>
      <c r="FXF4" s="82"/>
      <c r="FXG4" s="82"/>
      <c r="FXH4" s="82"/>
      <c r="FXI4" s="82"/>
      <c r="FXJ4" s="82"/>
      <c r="FXK4" s="82"/>
      <c r="FXL4" s="82"/>
      <c r="FXM4" s="82"/>
      <c r="FXN4" s="82"/>
      <c r="FXO4" s="82"/>
      <c r="FXP4" s="82"/>
      <c r="FXQ4" s="82"/>
      <c r="FXR4" s="82"/>
      <c r="FXS4" s="82"/>
      <c r="FXT4" s="82"/>
      <c r="FXU4" s="82"/>
      <c r="FXV4" s="82"/>
      <c r="FXW4" s="82"/>
      <c r="FXX4" s="82"/>
      <c r="FXY4" s="82"/>
      <c r="FXZ4" s="82"/>
      <c r="FYA4" s="82"/>
      <c r="FYB4" s="82"/>
      <c r="FYC4" s="82"/>
      <c r="FYD4" s="82"/>
      <c r="FYE4" s="82"/>
      <c r="FYF4" s="82"/>
      <c r="FYG4" s="82"/>
      <c r="FYH4" s="82"/>
      <c r="FYI4" s="82"/>
      <c r="FYJ4" s="82"/>
      <c r="FYK4" s="82"/>
      <c r="FYL4" s="82"/>
      <c r="FYM4" s="82"/>
      <c r="FYN4" s="82"/>
      <c r="FYO4" s="82"/>
      <c r="FYP4" s="82"/>
      <c r="FYQ4" s="82"/>
      <c r="FYR4" s="82"/>
      <c r="FYS4" s="82"/>
      <c r="FYT4" s="82"/>
      <c r="FYU4" s="82"/>
      <c r="FYV4" s="82"/>
      <c r="FYW4" s="82"/>
      <c r="FYX4" s="82"/>
      <c r="FYY4" s="82"/>
      <c r="FYZ4" s="82"/>
      <c r="FZA4" s="82"/>
      <c r="FZB4" s="82"/>
      <c r="FZC4" s="82"/>
      <c r="FZD4" s="82"/>
      <c r="FZE4" s="82"/>
      <c r="FZF4" s="82"/>
      <c r="FZG4" s="82"/>
      <c r="FZH4" s="82"/>
      <c r="FZI4" s="82"/>
      <c r="FZJ4" s="82"/>
      <c r="FZK4" s="82"/>
      <c r="FZL4" s="82"/>
      <c r="FZM4" s="82"/>
      <c r="FZN4" s="82"/>
      <c r="FZO4" s="82"/>
      <c r="FZP4" s="82"/>
      <c r="FZQ4" s="82"/>
      <c r="FZR4" s="82"/>
      <c r="FZS4" s="82"/>
      <c r="FZT4" s="82"/>
      <c r="FZU4" s="82"/>
      <c r="FZV4" s="82"/>
      <c r="FZW4" s="82"/>
      <c r="FZX4" s="82"/>
      <c r="FZY4" s="82"/>
      <c r="FZZ4" s="82"/>
      <c r="GAA4" s="82"/>
      <c r="GAB4" s="82"/>
      <c r="GAC4" s="82"/>
      <c r="GAD4" s="82"/>
      <c r="GAE4" s="82"/>
      <c r="GAF4" s="82"/>
      <c r="GAG4" s="82"/>
      <c r="GAH4" s="82"/>
      <c r="GAI4" s="82"/>
      <c r="GAJ4" s="82"/>
      <c r="GAK4" s="82"/>
      <c r="GAL4" s="82"/>
      <c r="GAM4" s="82"/>
      <c r="GAN4" s="82"/>
      <c r="GAO4" s="82"/>
      <c r="GAP4" s="82"/>
      <c r="GAQ4" s="82"/>
      <c r="GAR4" s="82"/>
      <c r="GAS4" s="82"/>
      <c r="GAT4" s="82"/>
      <c r="GAU4" s="82"/>
      <c r="GAV4" s="82"/>
      <c r="GAW4" s="82"/>
      <c r="GAX4" s="82"/>
      <c r="GAY4" s="82"/>
      <c r="GAZ4" s="82"/>
      <c r="GBA4" s="82"/>
      <c r="GBB4" s="82"/>
      <c r="GBC4" s="82"/>
      <c r="GBD4" s="82"/>
      <c r="GBE4" s="82"/>
      <c r="GBF4" s="82"/>
      <c r="GBG4" s="82"/>
      <c r="GBH4" s="82"/>
      <c r="GBI4" s="82"/>
      <c r="GBJ4" s="82"/>
      <c r="GBK4" s="82"/>
      <c r="GBL4" s="82"/>
      <c r="GBM4" s="82"/>
      <c r="GBN4" s="82"/>
      <c r="GBO4" s="82"/>
      <c r="GBP4" s="82"/>
      <c r="GBQ4" s="82"/>
      <c r="GBR4" s="82"/>
      <c r="GBS4" s="82"/>
      <c r="GBT4" s="82"/>
      <c r="GBU4" s="82"/>
      <c r="GBV4" s="82"/>
      <c r="GBW4" s="82"/>
      <c r="GBX4" s="82"/>
      <c r="GBY4" s="82"/>
      <c r="GBZ4" s="82"/>
      <c r="GCA4" s="82"/>
      <c r="GCB4" s="82"/>
      <c r="GCC4" s="82"/>
      <c r="GCD4" s="82"/>
      <c r="GCE4" s="82"/>
      <c r="GCF4" s="82"/>
      <c r="GCG4" s="82"/>
      <c r="GCH4" s="82"/>
      <c r="GCI4" s="82"/>
      <c r="GCJ4" s="82"/>
      <c r="GCK4" s="82"/>
      <c r="GCL4" s="82"/>
      <c r="GCM4" s="82"/>
      <c r="GCN4" s="82"/>
      <c r="GCO4" s="82"/>
      <c r="GCP4" s="82"/>
      <c r="GCQ4" s="82"/>
      <c r="GCR4" s="82"/>
      <c r="GCS4" s="82"/>
      <c r="GCT4" s="82"/>
      <c r="GCU4" s="82"/>
      <c r="GCV4" s="82"/>
      <c r="GCW4" s="82"/>
      <c r="GCX4" s="82"/>
      <c r="GCY4" s="82"/>
      <c r="GCZ4" s="82"/>
      <c r="GDA4" s="82"/>
      <c r="GDB4" s="82"/>
      <c r="GDC4" s="82"/>
      <c r="GDD4" s="82"/>
      <c r="GDE4" s="82"/>
      <c r="GDF4" s="82"/>
      <c r="GDG4" s="82"/>
      <c r="GDH4" s="82"/>
      <c r="GDI4" s="82"/>
      <c r="GDJ4" s="82"/>
      <c r="GDK4" s="82"/>
      <c r="GDL4" s="82"/>
      <c r="GDM4" s="82"/>
      <c r="GDN4" s="82"/>
      <c r="GDO4" s="82"/>
      <c r="GDP4" s="82"/>
      <c r="GDQ4" s="82"/>
      <c r="GDR4" s="82"/>
      <c r="GDS4" s="82"/>
      <c r="GDT4" s="82"/>
      <c r="GDU4" s="82"/>
      <c r="GDV4" s="82"/>
      <c r="GDW4" s="82"/>
      <c r="GDX4" s="82"/>
      <c r="GDY4" s="82"/>
      <c r="GDZ4" s="82"/>
      <c r="GEA4" s="82"/>
      <c r="GEB4" s="82"/>
      <c r="GEC4" s="82"/>
      <c r="GED4" s="82"/>
      <c r="GEE4" s="82"/>
      <c r="GEF4" s="82"/>
      <c r="GEG4" s="82"/>
      <c r="GEH4" s="82"/>
      <c r="GEI4" s="82"/>
      <c r="GEJ4" s="82"/>
      <c r="GEK4" s="82"/>
      <c r="GEL4" s="82"/>
      <c r="GEM4" s="82"/>
      <c r="GEN4" s="82"/>
      <c r="GEO4" s="82"/>
      <c r="GEP4" s="82"/>
      <c r="GEQ4" s="82"/>
      <c r="GER4" s="82"/>
      <c r="GES4" s="82"/>
      <c r="GET4" s="82"/>
      <c r="GEU4" s="82"/>
      <c r="GEV4" s="82"/>
      <c r="GEW4" s="82"/>
      <c r="GEX4" s="82"/>
      <c r="GEY4" s="82"/>
      <c r="GEZ4" s="82"/>
      <c r="GFA4" s="82"/>
      <c r="GFB4" s="82"/>
      <c r="GFC4" s="82"/>
      <c r="GFD4" s="82"/>
      <c r="GFE4" s="82"/>
      <c r="GFF4" s="82"/>
      <c r="GFG4" s="82"/>
      <c r="GFH4" s="82"/>
      <c r="GFI4" s="82"/>
      <c r="GFJ4" s="82"/>
      <c r="GFK4" s="82"/>
      <c r="GFL4" s="82"/>
      <c r="GFM4" s="82"/>
      <c r="GFN4" s="82"/>
      <c r="GFO4" s="82"/>
      <c r="GFP4" s="82"/>
      <c r="GFQ4" s="82"/>
      <c r="GFR4" s="82"/>
      <c r="GFS4" s="82"/>
      <c r="GFT4" s="82"/>
      <c r="GFU4" s="82"/>
      <c r="GFV4" s="82"/>
      <c r="GFW4" s="82"/>
      <c r="GFX4" s="82"/>
      <c r="GFY4" s="82"/>
      <c r="GFZ4" s="82"/>
      <c r="GGA4" s="82"/>
      <c r="GGB4" s="82"/>
      <c r="GGC4" s="82"/>
      <c r="GGD4" s="82"/>
      <c r="GGE4" s="82"/>
      <c r="GGF4" s="82"/>
      <c r="GGG4" s="82"/>
      <c r="GGH4" s="82"/>
      <c r="GGI4" s="82"/>
      <c r="GGJ4" s="82"/>
      <c r="GGK4" s="82"/>
      <c r="GGL4" s="82"/>
      <c r="GGM4" s="82"/>
      <c r="GGN4" s="82"/>
      <c r="GGO4" s="82"/>
      <c r="GGP4" s="82"/>
      <c r="GGQ4" s="82"/>
      <c r="GGR4" s="82"/>
      <c r="GGS4" s="82"/>
      <c r="GGT4" s="82"/>
      <c r="GGU4" s="82"/>
      <c r="GGV4" s="82"/>
      <c r="GGW4" s="82"/>
      <c r="GGX4" s="82"/>
      <c r="GGY4" s="82"/>
      <c r="GGZ4" s="82"/>
      <c r="GHA4" s="82"/>
      <c r="GHB4" s="82"/>
      <c r="GHC4" s="82"/>
      <c r="GHD4" s="82"/>
      <c r="GHE4" s="82"/>
      <c r="GHF4" s="82"/>
      <c r="GHG4" s="82"/>
      <c r="GHH4" s="82"/>
      <c r="GHI4" s="82"/>
      <c r="GHJ4" s="82"/>
      <c r="GHK4" s="82"/>
      <c r="GHL4" s="82"/>
      <c r="GHM4" s="82"/>
      <c r="GHN4" s="82"/>
      <c r="GHO4" s="82"/>
      <c r="GHP4" s="82"/>
      <c r="GHQ4" s="82"/>
      <c r="GHR4" s="82"/>
      <c r="GHS4" s="82"/>
      <c r="GHT4" s="82"/>
      <c r="GHU4" s="82"/>
      <c r="GHV4" s="82"/>
      <c r="GHW4" s="82"/>
      <c r="GHX4" s="82"/>
      <c r="GHY4" s="82"/>
      <c r="GHZ4" s="82"/>
      <c r="GIA4" s="82"/>
      <c r="GIB4" s="82"/>
      <c r="GIC4" s="82"/>
      <c r="GID4" s="82"/>
      <c r="GIE4" s="82"/>
      <c r="GIF4" s="82"/>
      <c r="GIG4" s="82"/>
      <c r="GIH4" s="82"/>
      <c r="GII4" s="82"/>
      <c r="GIJ4" s="82"/>
      <c r="GIK4" s="82"/>
      <c r="GIL4" s="82"/>
      <c r="GIM4" s="82"/>
      <c r="GIN4" s="82"/>
      <c r="GIO4" s="82"/>
      <c r="GIP4" s="82"/>
      <c r="GIQ4" s="82"/>
      <c r="GIR4" s="82"/>
      <c r="GIS4" s="82"/>
      <c r="GIT4" s="82"/>
      <c r="GIU4" s="82"/>
      <c r="GIV4" s="82"/>
      <c r="GIW4" s="82"/>
      <c r="GIX4" s="82"/>
      <c r="GIY4" s="82"/>
      <c r="GIZ4" s="82"/>
      <c r="GJA4" s="82"/>
      <c r="GJB4" s="82"/>
      <c r="GJC4" s="82"/>
      <c r="GJD4" s="82"/>
      <c r="GJE4" s="82"/>
      <c r="GJF4" s="82"/>
      <c r="GJG4" s="82"/>
      <c r="GJH4" s="82"/>
      <c r="GJI4" s="82"/>
      <c r="GJJ4" s="82"/>
      <c r="GJK4" s="82"/>
      <c r="GJL4" s="82"/>
      <c r="GJM4" s="82"/>
      <c r="GJN4" s="82"/>
      <c r="GJO4" s="82"/>
      <c r="GJP4" s="82"/>
      <c r="GJQ4" s="82"/>
      <c r="GJR4" s="82"/>
      <c r="GJS4" s="82"/>
      <c r="GJT4" s="82"/>
      <c r="GJU4" s="82"/>
      <c r="GJV4" s="82"/>
      <c r="GJW4" s="82"/>
      <c r="GJX4" s="82"/>
      <c r="GJY4" s="82"/>
      <c r="GJZ4" s="82"/>
      <c r="GKA4" s="82"/>
      <c r="GKB4" s="82"/>
      <c r="GKC4" s="82"/>
      <c r="GKD4" s="82"/>
      <c r="GKE4" s="82"/>
      <c r="GKF4" s="82"/>
      <c r="GKG4" s="82"/>
      <c r="GKH4" s="82"/>
      <c r="GKI4" s="82"/>
      <c r="GKJ4" s="82"/>
      <c r="GKK4" s="82"/>
      <c r="GKL4" s="82"/>
      <c r="GKM4" s="82"/>
      <c r="GKN4" s="82"/>
      <c r="GKO4" s="82"/>
      <c r="GKP4" s="82"/>
      <c r="GKQ4" s="82"/>
      <c r="GKR4" s="82"/>
      <c r="GKS4" s="82"/>
      <c r="GKT4" s="82"/>
      <c r="GKU4" s="82"/>
      <c r="GKV4" s="82"/>
      <c r="GKW4" s="82"/>
      <c r="GKX4" s="82"/>
      <c r="GKY4" s="82"/>
      <c r="GKZ4" s="82"/>
      <c r="GLA4" s="82"/>
      <c r="GLB4" s="82"/>
      <c r="GLC4" s="82"/>
      <c r="GLD4" s="82"/>
      <c r="GLE4" s="82"/>
      <c r="GLF4" s="82"/>
      <c r="GLG4" s="82"/>
      <c r="GLH4" s="82"/>
      <c r="GLI4" s="82"/>
      <c r="GLJ4" s="82"/>
      <c r="GLK4" s="82"/>
      <c r="GLL4" s="82"/>
      <c r="GLM4" s="82"/>
      <c r="GLN4" s="82"/>
      <c r="GLO4" s="82"/>
      <c r="GLP4" s="82"/>
      <c r="GLQ4" s="82"/>
      <c r="GLR4" s="82"/>
      <c r="GLS4" s="82"/>
      <c r="GLT4" s="82"/>
      <c r="GLU4" s="82"/>
      <c r="GLV4" s="82"/>
      <c r="GLW4" s="82"/>
      <c r="GLX4" s="82"/>
      <c r="GLY4" s="82"/>
      <c r="GLZ4" s="82"/>
      <c r="GMA4" s="82"/>
      <c r="GMB4" s="82"/>
      <c r="GMC4" s="82"/>
      <c r="GMD4" s="82"/>
      <c r="GME4" s="82"/>
      <c r="GMF4" s="82"/>
      <c r="GMG4" s="82"/>
      <c r="GMH4" s="82"/>
      <c r="GMI4" s="82"/>
      <c r="GMJ4" s="82"/>
      <c r="GMK4" s="82"/>
      <c r="GML4" s="82"/>
      <c r="GMM4" s="82"/>
      <c r="GMN4" s="82"/>
      <c r="GMO4" s="82"/>
      <c r="GMP4" s="82"/>
      <c r="GMQ4" s="82"/>
      <c r="GMR4" s="82"/>
      <c r="GMS4" s="82"/>
      <c r="GMT4" s="82"/>
      <c r="GMU4" s="82"/>
      <c r="GMV4" s="82"/>
      <c r="GMW4" s="82"/>
      <c r="GMX4" s="82"/>
      <c r="GMY4" s="82"/>
      <c r="GMZ4" s="82"/>
      <c r="GNA4" s="82"/>
      <c r="GNB4" s="82"/>
      <c r="GNC4" s="82"/>
      <c r="GND4" s="82"/>
      <c r="GNE4" s="82"/>
      <c r="GNF4" s="82"/>
      <c r="GNG4" s="82"/>
      <c r="GNH4" s="82"/>
      <c r="GNI4" s="82"/>
      <c r="GNJ4" s="82"/>
      <c r="GNK4" s="82"/>
      <c r="GNL4" s="82"/>
      <c r="GNM4" s="82"/>
      <c r="GNN4" s="82"/>
      <c r="GNO4" s="82"/>
      <c r="GNP4" s="82"/>
      <c r="GNQ4" s="82"/>
      <c r="GNR4" s="82"/>
      <c r="GNS4" s="82"/>
      <c r="GNT4" s="82"/>
      <c r="GNU4" s="82"/>
      <c r="GNV4" s="82"/>
      <c r="GNW4" s="82"/>
      <c r="GNX4" s="82"/>
      <c r="GNY4" s="82"/>
      <c r="GNZ4" s="82"/>
      <c r="GOA4" s="82"/>
      <c r="GOB4" s="82"/>
      <c r="GOC4" s="82"/>
      <c r="GOD4" s="82"/>
      <c r="GOE4" s="82"/>
      <c r="GOF4" s="82"/>
      <c r="GOG4" s="82"/>
      <c r="GOH4" s="82"/>
      <c r="GOI4" s="82"/>
      <c r="GOJ4" s="82"/>
      <c r="GOK4" s="82"/>
      <c r="GOL4" s="82"/>
      <c r="GOM4" s="82"/>
      <c r="GON4" s="82"/>
      <c r="GOO4" s="82"/>
      <c r="GOP4" s="82"/>
      <c r="GOQ4" s="82"/>
      <c r="GOR4" s="82"/>
      <c r="GOS4" s="82"/>
      <c r="GOT4" s="82"/>
      <c r="GOU4" s="82"/>
      <c r="GOV4" s="82"/>
      <c r="GOW4" s="82"/>
      <c r="GOX4" s="82"/>
      <c r="GOY4" s="82"/>
      <c r="GOZ4" s="82"/>
      <c r="GPA4" s="82"/>
      <c r="GPB4" s="82"/>
      <c r="GPC4" s="82"/>
      <c r="GPD4" s="82"/>
      <c r="GPE4" s="82"/>
      <c r="GPF4" s="82"/>
      <c r="GPG4" s="82"/>
      <c r="GPH4" s="82"/>
      <c r="GPI4" s="82"/>
      <c r="GPJ4" s="82"/>
      <c r="GPK4" s="82"/>
      <c r="GPL4" s="82"/>
      <c r="GPM4" s="82"/>
      <c r="GPN4" s="82"/>
      <c r="GPO4" s="82"/>
      <c r="GPP4" s="82"/>
      <c r="GPQ4" s="82"/>
      <c r="GPR4" s="82"/>
      <c r="GPS4" s="82"/>
      <c r="GPT4" s="82"/>
      <c r="GPU4" s="82"/>
      <c r="GPV4" s="82"/>
      <c r="GPW4" s="82"/>
      <c r="GPX4" s="82"/>
      <c r="GPY4" s="82"/>
      <c r="GPZ4" s="82"/>
      <c r="GQA4" s="82"/>
      <c r="GQB4" s="82"/>
      <c r="GQC4" s="82"/>
      <c r="GQD4" s="82"/>
      <c r="GQE4" s="82"/>
      <c r="GQF4" s="82"/>
      <c r="GQG4" s="82"/>
      <c r="GQH4" s="82"/>
      <c r="GQI4" s="82"/>
      <c r="GQJ4" s="82"/>
      <c r="GQK4" s="82"/>
      <c r="GQL4" s="82"/>
      <c r="GQM4" s="82"/>
      <c r="GQN4" s="82"/>
      <c r="GQO4" s="82"/>
      <c r="GQP4" s="82"/>
      <c r="GQQ4" s="82"/>
      <c r="GQR4" s="82"/>
      <c r="GQS4" s="82"/>
      <c r="GQT4" s="82"/>
      <c r="GQU4" s="82"/>
      <c r="GQV4" s="82"/>
      <c r="GQW4" s="82"/>
      <c r="GQX4" s="82"/>
      <c r="GQY4" s="82"/>
      <c r="GQZ4" s="82"/>
      <c r="GRA4" s="82"/>
      <c r="GRB4" s="82"/>
      <c r="GRC4" s="82"/>
      <c r="GRD4" s="82"/>
      <c r="GRE4" s="82"/>
      <c r="GRF4" s="82"/>
      <c r="GRG4" s="82"/>
      <c r="GRH4" s="82"/>
      <c r="GRI4" s="82"/>
      <c r="GRJ4" s="82"/>
      <c r="GRK4" s="82"/>
      <c r="GRL4" s="82"/>
      <c r="GRM4" s="82"/>
      <c r="GRN4" s="82"/>
      <c r="GRO4" s="82"/>
      <c r="GRP4" s="82"/>
      <c r="GRQ4" s="82"/>
      <c r="GRR4" s="82"/>
      <c r="GRS4" s="82"/>
      <c r="GRT4" s="82"/>
      <c r="GRU4" s="82"/>
      <c r="GRV4" s="82"/>
      <c r="GRW4" s="82"/>
      <c r="GRX4" s="82"/>
      <c r="GRY4" s="82"/>
      <c r="GRZ4" s="82"/>
      <c r="GSA4" s="82"/>
      <c r="GSB4" s="82"/>
      <c r="GSC4" s="82"/>
      <c r="GSD4" s="82"/>
      <c r="GSE4" s="82"/>
      <c r="GSF4" s="82"/>
      <c r="GSG4" s="82"/>
      <c r="GSH4" s="82"/>
      <c r="GSI4" s="82"/>
      <c r="GSJ4" s="82"/>
      <c r="GSK4" s="82"/>
      <c r="GSL4" s="82"/>
      <c r="GSM4" s="82"/>
      <c r="GSN4" s="82"/>
      <c r="GSO4" s="82"/>
      <c r="GSP4" s="82"/>
      <c r="GSQ4" s="82"/>
      <c r="GSR4" s="82"/>
      <c r="GSS4" s="82"/>
      <c r="GST4" s="82"/>
      <c r="GSU4" s="82"/>
      <c r="GSV4" s="82"/>
      <c r="GSW4" s="82"/>
      <c r="GSX4" s="82"/>
      <c r="GSY4" s="82"/>
      <c r="GSZ4" s="82"/>
      <c r="GTA4" s="82"/>
      <c r="GTB4" s="82"/>
      <c r="GTC4" s="82"/>
      <c r="GTD4" s="82"/>
      <c r="GTE4" s="82"/>
      <c r="GTF4" s="82"/>
      <c r="GTG4" s="82"/>
      <c r="GTH4" s="82"/>
      <c r="GTI4" s="82"/>
      <c r="GTJ4" s="82"/>
      <c r="GTK4" s="82"/>
      <c r="GTL4" s="82"/>
      <c r="GTM4" s="82"/>
      <c r="GTN4" s="82"/>
      <c r="GTO4" s="82"/>
      <c r="GTP4" s="82"/>
      <c r="GTQ4" s="82"/>
      <c r="GTR4" s="82"/>
      <c r="GTS4" s="82"/>
      <c r="GTT4" s="82"/>
      <c r="GTU4" s="82"/>
      <c r="GTV4" s="82"/>
      <c r="GTW4" s="82"/>
      <c r="GTX4" s="82"/>
      <c r="GTY4" s="82"/>
      <c r="GTZ4" s="82"/>
      <c r="GUA4" s="82"/>
      <c r="GUB4" s="82"/>
      <c r="GUC4" s="82"/>
      <c r="GUD4" s="82"/>
      <c r="GUE4" s="82"/>
      <c r="GUF4" s="82"/>
      <c r="GUG4" s="82"/>
      <c r="GUH4" s="82"/>
      <c r="GUI4" s="82"/>
      <c r="GUJ4" s="82"/>
      <c r="GUK4" s="82"/>
      <c r="GUL4" s="82"/>
      <c r="GUM4" s="82"/>
      <c r="GUN4" s="82"/>
      <c r="GUO4" s="82"/>
      <c r="GUP4" s="82"/>
      <c r="GUQ4" s="82"/>
      <c r="GUR4" s="82"/>
      <c r="GUS4" s="82"/>
      <c r="GUT4" s="82"/>
      <c r="GUU4" s="82"/>
      <c r="GUV4" s="82"/>
      <c r="GUW4" s="82"/>
      <c r="GUX4" s="82"/>
      <c r="GUY4" s="82"/>
      <c r="GUZ4" s="82"/>
      <c r="GVA4" s="82"/>
      <c r="GVB4" s="82"/>
      <c r="GVC4" s="82"/>
      <c r="GVD4" s="82"/>
      <c r="GVE4" s="82"/>
      <c r="GVF4" s="82"/>
      <c r="GVG4" s="82"/>
      <c r="GVH4" s="82"/>
      <c r="GVI4" s="82"/>
      <c r="GVJ4" s="82"/>
      <c r="GVK4" s="82"/>
      <c r="GVL4" s="82"/>
      <c r="GVM4" s="82"/>
      <c r="GVN4" s="82"/>
      <c r="GVO4" s="82"/>
      <c r="GVP4" s="82"/>
      <c r="GVQ4" s="82"/>
      <c r="GVR4" s="82"/>
      <c r="GVS4" s="82"/>
      <c r="GVT4" s="82"/>
      <c r="GVU4" s="82"/>
      <c r="GVV4" s="82"/>
      <c r="GVW4" s="82"/>
      <c r="GVX4" s="82"/>
      <c r="GVY4" s="82"/>
      <c r="GVZ4" s="82"/>
      <c r="GWA4" s="82"/>
      <c r="GWB4" s="82"/>
      <c r="GWC4" s="82"/>
      <c r="GWD4" s="82"/>
      <c r="GWE4" s="82"/>
      <c r="GWF4" s="82"/>
      <c r="GWG4" s="82"/>
      <c r="GWH4" s="82"/>
      <c r="GWI4" s="82"/>
      <c r="GWJ4" s="82"/>
      <c r="GWK4" s="82"/>
      <c r="GWL4" s="82"/>
      <c r="GWM4" s="82"/>
      <c r="GWN4" s="82"/>
      <c r="GWO4" s="82"/>
      <c r="GWP4" s="82"/>
      <c r="GWQ4" s="82"/>
      <c r="GWR4" s="82"/>
      <c r="GWS4" s="82"/>
      <c r="GWT4" s="82"/>
      <c r="GWU4" s="82"/>
      <c r="GWV4" s="82"/>
      <c r="GWW4" s="82"/>
      <c r="GWX4" s="82"/>
      <c r="GWY4" s="82"/>
      <c r="GWZ4" s="82"/>
      <c r="GXA4" s="82"/>
      <c r="GXB4" s="82"/>
      <c r="GXC4" s="82"/>
      <c r="GXD4" s="82"/>
      <c r="GXE4" s="82"/>
      <c r="GXF4" s="82"/>
      <c r="GXG4" s="82"/>
      <c r="GXH4" s="82"/>
      <c r="GXI4" s="82"/>
      <c r="GXJ4" s="82"/>
      <c r="GXK4" s="82"/>
      <c r="GXL4" s="82"/>
      <c r="GXM4" s="82"/>
      <c r="GXN4" s="82"/>
      <c r="GXO4" s="82"/>
      <c r="GXP4" s="82"/>
      <c r="GXQ4" s="82"/>
      <c r="GXR4" s="82"/>
      <c r="GXS4" s="82"/>
      <c r="GXT4" s="82"/>
      <c r="GXU4" s="82"/>
      <c r="GXV4" s="82"/>
      <c r="GXW4" s="82"/>
      <c r="GXX4" s="82"/>
      <c r="GXY4" s="82"/>
      <c r="GXZ4" s="82"/>
      <c r="GYA4" s="82"/>
      <c r="GYB4" s="82"/>
      <c r="GYC4" s="82"/>
      <c r="GYD4" s="82"/>
      <c r="GYE4" s="82"/>
      <c r="GYF4" s="82"/>
      <c r="GYG4" s="82"/>
      <c r="GYH4" s="82"/>
      <c r="GYI4" s="82"/>
      <c r="GYJ4" s="82"/>
      <c r="GYK4" s="82"/>
      <c r="GYL4" s="82"/>
      <c r="GYM4" s="82"/>
      <c r="GYN4" s="82"/>
      <c r="GYO4" s="82"/>
      <c r="GYP4" s="82"/>
      <c r="GYQ4" s="82"/>
      <c r="GYR4" s="82"/>
      <c r="GYS4" s="82"/>
      <c r="GYT4" s="82"/>
      <c r="GYU4" s="82"/>
      <c r="GYV4" s="82"/>
      <c r="GYW4" s="82"/>
      <c r="GYX4" s="82"/>
      <c r="GYY4" s="82"/>
      <c r="GYZ4" s="82"/>
      <c r="GZA4" s="82"/>
      <c r="GZB4" s="82"/>
      <c r="GZC4" s="82"/>
      <c r="GZD4" s="82"/>
      <c r="GZE4" s="82"/>
      <c r="GZF4" s="82"/>
      <c r="GZG4" s="82"/>
      <c r="GZH4" s="82"/>
      <c r="GZI4" s="82"/>
      <c r="GZJ4" s="82"/>
      <c r="GZK4" s="82"/>
      <c r="GZL4" s="82"/>
      <c r="GZM4" s="82"/>
      <c r="GZN4" s="82"/>
      <c r="GZO4" s="82"/>
      <c r="GZP4" s="82"/>
      <c r="GZQ4" s="82"/>
      <c r="GZR4" s="82"/>
      <c r="GZS4" s="82"/>
      <c r="GZT4" s="82"/>
      <c r="GZU4" s="82"/>
      <c r="GZV4" s="82"/>
      <c r="GZW4" s="82"/>
      <c r="GZX4" s="82"/>
      <c r="GZY4" s="82"/>
      <c r="GZZ4" s="82"/>
      <c r="HAA4" s="82"/>
      <c r="HAB4" s="82"/>
      <c r="HAC4" s="82"/>
      <c r="HAD4" s="82"/>
      <c r="HAE4" s="82"/>
      <c r="HAF4" s="82"/>
      <c r="HAG4" s="82"/>
      <c r="HAH4" s="82"/>
      <c r="HAI4" s="82"/>
      <c r="HAJ4" s="82"/>
      <c r="HAK4" s="82"/>
      <c r="HAL4" s="82"/>
      <c r="HAM4" s="82"/>
      <c r="HAN4" s="82"/>
      <c r="HAO4" s="82"/>
      <c r="HAP4" s="82"/>
      <c r="HAQ4" s="82"/>
      <c r="HAR4" s="82"/>
      <c r="HAS4" s="82"/>
      <c r="HAT4" s="82"/>
      <c r="HAU4" s="82"/>
      <c r="HAV4" s="82"/>
      <c r="HAW4" s="82"/>
      <c r="HAX4" s="82"/>
      <c r="HAY4" s="82"/>
      <c r="HAZ4" s="82"/>
      <c r="HBA4" s="82"/>
      <c r="HBB4" s="82"/>
      <c r="HBC4" s="82"/>
      <c r="HBD4" s="82"/>
      <c r="HBE4" s="82"/>
      <c r="HBF4" s="82"/>
      <c r="HBG4" s="82"/>
      <c r="HBH4" s="82"/>
      <c r="HBI4" s="82"/>
      <c r="HBJ4" s="82"/>
      <c r="HBK4" s="82"/>
      <c r="HBL4" s="82"/>
      <c r="HBM4" s="82"/>
      <c r="HBN4" s="82"/>
      <c r="HBO4" s="82"/>
      <c r="HBP4" s="82"/>
      <c r="HBQ4" s="82"/>
      <c r="HBR4" s="82"/>
      <c r="HBS4" s="82"/>
      <c r="HBT4" s="82"/>
      <c r="HBU4" s="82"/>
      <c r="HBV4" s="82"/>
      <c r="HBW4" s="82"/>
      <c r="HBX4" s="82"/>
      <c r="HBY4" s="82"/>
      <c r="HBZ4" s="82"/>
      <c r="HCA4" s="82"/>
      <c r="HCB4" s="82"/>
      <c r="HCC4" s="82"/>
      <c r="HCD4" s="82"/>
      <c r="HCE4" s="82"/>
      <c r="HCF4" s="82"/>
      <c r="HCG4" s="82"/>
      <c r="HCH4" s="82"/>
      <c r="HCI4" s="82"/>
      <c r="HCJ4" s="82"/>
      <c r="HCK4" s="82"/>
      <c r="HCL4" s="82"/>
      <c r="HCM4" s="82"/>
      <c r="HCN4" s="82"/>
      <c r="HCO4" s="82"/>
      <c r="HCP4" s="82"/>
      <c r="HCQ4" s="82"/>
      <c r="HCR4" s="82"/>
      <c r="HCS4" s="82"/>
      <c r="HCT4" s="82"/>
      <c r="HCU4" s="82"/>
      <c r="HCV4" s="82"/>
      <c r="HCW4" s="82"/>
      <c r="HCX4" s="82"/>
      <c r="HCY4" s="82"/>
      <c r="HCZ4" s="82"/>
      <c r="HDA4" s="82"/>
      <c r="HDB4" s="82"/>
      <c r="HDC4" s="82"/>
      <c r="HDD4" s="82"/>
      <c r="HDE4" s="82"/>
      <c r="HDF4" s="82"/>
      <c r="HDG4" s="82"/>
      <c r="HDH4" s="82"/>
      <c r="HDI4" s="82"/>
      <c r="HDJ4" s="82"/>
      <c r="HDK4" s="82"/>
      <c r="HDL4" s="82"/>
      <c r="HDM4" s="82"/>
      <c r="HDN4" s="82"/>
      <c r="HDO4" s="82"/>
      <c r="HDP4" s="82"/>
      <c r="HDQ4" s="82"/>
      <c r="HDR4" s="82"/>
      <c r="HDS4" s="82"/>
      <c r="HDT4" s="82"/>
      <c r="HDU4" s="82"/>
      <c r="HDV4" s="82"/>
      <c r="HDW4" s="82"/>
      <c r="HDX4" s="82"/>
      <c r="HDY4" s="82"/>
      <c r="HDZ4" s="82"/>
      <c r="HEA4" s="82"/>
      <c r="HEB4" s="82"/>
      <c r="HEC4" s="82"/>
      <c r="HED4" s="82"/>
      <c r="HEE4" s="82"/>
      <c r="HEF4" s="82"/>
      <c r="HEG4" s="82"/>
      <c r="HEH4" s="82"/>
      <c r="HEI4" s="82"/>
      <c r="HEJ4" s="82"/>
      <c r="HEK4" s="82"/>
      <c r="HEL4" s="82"/>
      <c r="HEM4" s="82"/>
      <c r="HEN4" s="82"/>
      <c r="HEO4" s="82"/>
      <c r="HEP4" s="82"/>
      <c r="HEQ4" s="82"/>
      <c r="HER4" s="82"/>
      <c r="HES4" s="82"/>
      <c r="HET4" s="82"/>
      <c r="HEU4" s="82"/>
      <c r="HEV4" s="82"/>
      <c r="HEW4" s="82"/>
      <c r="HEX4" s="82"/>
      <c r="HEY4" s="82"/>
      <c r="HEZ4" s="82"/>
      <c r="HFA4" s="82"/>
      <c r="HFB4" s="82"/>
      <c r="HFC4" s="82"/>
      <c r="HFD4" s="82"/>
      <c r="HFE4" s="82"/>
      <c r="HFF4" s="82"/>
      <c r="HFG4" s="82"/>
      <c r="HFH4" s="82"/>
      <c r="HFI4" s="82"/>
      <c r="HFJ4" s="82"/>
      <c r="HFK4" s="82"/>
      <c r="HFL4" s="82"/>
      <c r="HFM4" s="82"/>
      <c r="HFN4" s="82"/>
      <c r="HFO4" s="82"/>
      <c r="HFP4" s="82"/>
      <c r="HFQ4" s="82"/>
      <c r="HFR4" s="82"/>
      <c r="HFS4" s="82"/>
      <c r="HFT4" s="82"/>
      <c r="HFU4" s="82"/>
      <c r="HFV4" s="82"/>
      <c r="HFW4" s="82"/>
      <c r="HFX4" s="82"/>
      <c r="HFY4" s="82"/>
      <c r="HFZ4" s="82"/>
      <c r="HGA4" s="82"/>
      <c r="HGB4" s="82"/>
      <c r="HGC4" s="82"/>
      <c r="HGD4" s="82"/>
      <c r="HGE4" s="82"/>
      <c r="HGF4" s="82"/>
      <c r="HGG4" s="82"/>
      <c r="HGH4" s="82"/>
      <c r="HGI4" s="82"/>
      <c r="HGJ4" s="82"/>
      <c r="HGK4" s="82"/>
      <c r="HGL4" s="82"/>
      <c r="HGM4" s="82"/>
      <c r="HGN4" s="82"/>
      <c r="HGO4" s="82"/>
      <c r="HGP4" s="82"/>
      <c r="HGQ4" s="82"/>
      <c r="HGR4" s="82"/>
      <c r="HGS4" s="82"/>
      <c r="HGT4" s="82"/>
      <c r="HGU4" s="82"/>
      <c r="HGV4" s="82"/>
      <c r="HGW4" s="82"/>
      <c r="HGX4" s="82"/>
      <c r="HGY4" s="82"/>
      <c r="HGZ4" s="82"/>
      <c r="HHA4" s="82"/>
      <c r="HHB4" s="82"/>
      <c r="HHC4" s="82"/>
      <c r="HHD4" s="82"/>
      <c r="HHE4" s="82"/>
      <c r="HHF4" s="82"/>
      <c r="HHG4" s="82"/>
      <c r="HHH4" s="82"/>
      <c r="HHI4" s="82"/>
      <c r="HHJ4" s="82"/>
      <c r="HHK4" s="82"/>
      <c r="HHL4" s="82"/>
      <c r="HHM4" s="82"/>
      <c r="HHN4" s="82"/>
      <c r="HHO4" s="82"/>
      <c r="HHP4" s="82"/>
      <c r="HHQ4" s="82"/>
      <c r="HHR4" s="82"/>
      <c r="HHS4" s="82"/>
      <c r="HHT4" s="82"/>
      <c r="HHU4" s="82"/>
      <c r="HHV4" s="82"/>
      <c r="HHW4" s="82"/>
      <c r="HHX4" s="82"/>
      <c r="HHY4" s="82"/>
      <c r="HHZ4" s="82"/>
      <c r="HIA4" s="82"/>
      <c r="HIB4" s="82"/>
      <c r="HIC4" s="82"/>
      <c r="HID4" s="82"/>
      <c r="HIE4" s="82"/>
      <c r="HIF4" s="82"/>
      <c r="HIG4" s="82"/>
      <c r="HIH4" s="82"/>
      <c r="HII4" s="82"/>
      <c r="HIJ4" s="82"/>
      <c r="HIK4" s="82"/>
      <c r="HIL4" s="82"/>
      <c r="HIM4" s="82"/>
      <c r="HIN4" s="82"/>
      <c r="HIO4" s="82"/>
      <c r="HIP4" s="82"/>
      <c r="HIQ4" s="82"/>
      <c r="HIR4" s="82"/>
      <c r="HIS4" s="82"/>
      <c r="HIT4" s="82"/>
      <c r="HIU4" s="82"/>
      <c r="HIV4" s="82"/>
      <c r="HIW4" s="82"/>
      <c r="HIX4" s="82"/>
      <c r="HIY4" s="82"/>
      <c r="HIZ4" s="82"/>
      <c r="HJA4" s="82"/>
      <c r="HJB4" s="82"/>
      <c r="HJC4" s="82"/>
      <c r="HJD4" s="82"/>
      <c r="HJE4" s="82"/>
      <c r="HJF4" s="82"/>
      <c r="HJG4" s="82"/>
      <c r="HJH4" s="82"/>
      <c r="HJI4" s="82"/>
      <c r="HJJ4" s="82"/>
      <c r="HJK4" s="82"/>
      <c r="HJL4" s="82"/>
      <c r="HJM4" s="82"/>
      <c r="HJN4" s="82"/>
      <c r="HJO4" s="82"/>
      <c r="HJP4" s="82"/>
      <c r="HJQ4" s="82"/>
      <c r="HJR4" s="82"/>
      <c r="HJS4" s="82"/>
      <c r="HJT4" s="82"/>
      <c r="HJU4" s="82"/>
      <c r="HJV4" s="82"/>
      <c r="HJW4" s="82"/>
      <c r="HJX4" s="82"/>
      <c r="HJY4" s="82"/>
      <c r="HJZ4" s="82"/>
      <c r="HKA4" s="82"/>
      <c r="HKB4" s="82"/>
      <c r="HKC4" s="82"/>
      <c r="HKD4" s="82"/>
      <c r="HKE4" s="82"/>
      <c r="HKF4" s="82"/>
      <c r="HKG4" s="82"/>
      <c r="HKH4" s="82"/>
      <c r="HKI4" s="82"/>
      <c r="HKJ4" s="82"/>
      <c r="HKK4" s="82"/>
      <c r="HKL4" s="82"/>
      <c r="HKM4" s="82"/>
      <c r="HKN4" s="82"/>
      <c r="HKO4" s="82"/>
      <c r="HKP4" s="82"/>
      <c r="HKQ4" s="82"/>
      <c r="HKR4" s="82"/>
      <c r="HKS4" s="82"/>
      <c r="HKT4" s="82"/>
      <c r="HKU4" s="82"/>
      <c r="HKV4" s="82"/>
      <c r="HKW4" s="82"/>
      <c r="HKX4" s="82"/>
      <c r="HKY4" s="82"/>
      <c r="HKZ4" s="82"/>
      <c r="HLA4" s="82"/>
      <c r="HLB4" s="82"/>
      <c r="HLC4" s="82"/>
      <c r="HLD4" s="82"/>
      <c r="HLE4" s="82"/>
      <c r="HLF4" s="82"/>
      <c r="HLG4" s="82"/>
      <c r="HLH4" s="82"/>
      <c r="HLI4" s="82"/>
      <c r="HLJ4" s="82"/>
      <c r="HLK4" s="82"/>
      <c r="HLL4" s="82"/>
      <c r="HLM4" s="82"/>
      <c r="HLN4" s="82"/>
      <c r="HLO4" s="82"/>
      <c r="HLP4" s="82"/>
      <c r="HLQ4" s="82"/>
      <c r="HLR4" s="82"/>
      <c r="HLS4" s="82"/>
      <c r="HLT4" s="82"/>
      <c r="HLU4" s="82"/>
      <c r="HLV4" s="82"/>
      <c r="HLW4" s="82"/>
      <c r="HLX4" s="82"/>
      <c r="HLY4" s="82"/>
      <c r="HLZ4" s="82"/>
      <c r="HMA4" s="82"/>
      <c r="HMB4" s="82"/>
      <c r="HMC4" s="82"/>
      <c r="HMD4" s="82"/>
      <c r="HME4" s="82"/>
      <c r="HMF4" s="82"/>
      <c r="HMG4" s="82"/>
      <c r="HMH4" s="82"/>
      <c r="HMI4" s="82"/>
      <c r="HMJ4" s="82"/>
      <c r="HMK4" s="82"/>
      <c r="HML4" s="82"/>
      <c r="HMM4" s="82"/>
      <c r="HMN4" s="82"/>
      <c r="HMO4" s="82"/>
      <c r="HMP4" s="82"/>
      <c r="HMQ4" s="82"/>
      <c r="HMR4" s="82"/>
      <c r="HMS4" s="82"/>
      <c r="HMT4" s="82"/>
      <c r="HMU4" s="82"/>
      <c r="HMV4" s="82"/>
      <c r="HMW4" s="82"/>
      <c r="HMX4" s="82"/>
      <c r="HMY4" s="82"/>
      <c r="HMZ4" s="82"/>
      <c r="HNA4" s="82"/>
      <c r="HNB4" s="82"/>
      <c r="HNC4" s="82"/>
      <c r="HND4" s="82"/>
      <c r="HNE4" s="82"/>
      <c r="HNF4" s="82"/>
      <c r="HNG4" s="82"/>
      <c r="HNH4" s="82"/>
      <c r="HNI4" s="82"/>
      <c r="HNJ4" s="82"/>
      <c r="HNK4" s="82"/>
      <c r="HNL4" s="82"/>
      <c r="HNM4" s="82"/>
      <c r="HNN4" s="82"/>
      <c r="HNO4" s="82"/>
      <c r="HNP4" s="82"/>
      <c r="HNQ4" s="82"/>
      <c r="HNR4" s="82"/>
      <c r="HNS4" s="82"/>
      <c r="HNT4" s="82"/>
      <c r="HNU4" s="82"/>
      <c r="HNV4" s="82"/>
      <c r="HNW4" s="82"/>
      <c r="HNX4" s="82"/>
      <c r="HNY4" s="82"/>
      <c r="HNZ4" s="82"/>
      <c r="HOA4" s="82"/>
      <c r="HOB4" s="82"/>
      <c r="HOC4" s="82"/>
      <c r="HOD4" s="82"/>
      <c r="HOE4" s="82"/>
      <c r="HOF4" s="82"/>
      <c r="HOG4" s="82"/>
      <c r="HOH4" s="82"/>
      <c r="HOI4" s="82"/>
      <c r="HOJ4" s="82"/>
      <c r="HOK4" s="82"/>
      <c r="HOL4" s="82"/>
      <c r="HOM4" s="82"/>
      <c r="HON4" s="82"/>
      <c r="HOO4" s="82"/>
      <c r="HOP4" s="82"/>
      <c r="HOQ4" s="82"/>
      <c r="HOR4" s="82"/>
      <c r="HOS4" s="82"/>
      <c r="HOT4" s="82"/>
      <c r="HOU4" s="82"/>
      <c r="HOV4" s="82"/>
      <c r="HOW4" s="82"/>
      <c r="HOX4" s="82"/>
      <c r="HOY4" s="82"/>
      <c r="HOZ4" s="82"/>
      <c r="HPA4" s="82"/>
      <c r="HPB4" s="82"/>
      <c r="HPC4" s="82"/>
      <c r="HPD4" s="82"/>
      <c r="HPE4" s="82"/>
      <c r="HPF4" s="82"/>
      <c r="HPG4" s="82"/>
      <c r="HPH4" s="82"/>
      <c r="HPI4" s="82"/>
      <c r="HPJ4" s="82"/>
      <c r="HPK4" s="82"/>
      <c r="HPL4" s="82"/>
      <c r="HPM4" s="82"/>
      <c r="HPN4" s="82"/>
      <c r="HPO4" s="82"/>
      <c r="HPP4" s="82"/>
      <c r="HPQ4" s="82"/>
      <c r="HPR4" s="82"/>
      <c r="HPS4" s="82"/>
      <c r="HPT4" s="82"/>
      <c r="HPU4" s="82"/>
      <c r="HPV4" s="82"/>
      <c r="HPW4" s="82"/>
      <c r="HPX4" s="82"/>
      <c r="HPY4" s="82"/>
      <c r="HPZ4" s="82"/>
      <c r="HQA4" s="82"/>
      <c r="HQB4" s="82"/>
      <c r="HQC4" s="82"/>
      <c r="HQD4" s="82"/>
      <c r="HQE4" s="82"/>
      <c r="HQF4" s="82"/>
      <c r="HQG4" s="82"/>
      <c r="HQH4" s="82"/>
      <c r="HQI4" s="82"/>
      <c r="HQJ4" s="82"/>
      <c r="HQK4" s="82"/>
      <c r="HQL4" s="82"/>
      <c r="HQM4" s="82"/>
      <c r="HQN4" s="82"/>
      <c r="HQO4" s="82"/>
      <c r="HQP4" s="82"/>
      <c r="HQQ4" s="82"/>
      <c r="HQR4" s="82"/>
      <c r="HQS4" s="82"/>
      <c r="HQT4" s="82"/>
      <c r="HQU4" s="82"/>
      <c r="HQV4" s="82"/>
      <c r="HQW4" s="82"/>
      <c r="HQX4" s="82"/>
      <c r="HQY4" s="82"/>
      <c r="HQZ4" s="82"/>
      <c r="HRA4" s="82"/>
      <c r="HRB4" s="82"/>
      <c r="HRC4" s="82"/>
      <c r="HRD4" s="82"/>
      <c r="HRE4" s="82"/>
      <c r="HRF4" s="82"/>
      <c r="HRG4" s="82"/>
      <c r="HRH4" s="82"/>
      <c r="HRI4" s="82"/>
      <c r="HRJ4" s="82"/>
      <c r="HRK4" s="82"/>
      <c r="HRL4" s="82"/>
      <c r="HRM4" s="82"/>
      <c r="HRN4" s="82"/>
      <c r="HRO4" s="82"/>
      <c r="HRP4" s="82"/>
      <c r="HRQ4" s="82"/>
      <c r="HRR4" s="82"/>
      <c r="HRS4" s="82"/>
      <c r="HRT4" s="82"/>
      <c r="HRU4" s="82"/>
      <c r="HRV4" s="82"/>
      <c r="HRW4" s="82"/>
      <c r="HRX4" s="82"/>
      <c r="HRY4" s="82"/>
      <c r="HRZ4" s="82"/>
      <c r="HSA4" s="82"/>
      <c r="HSB4" s="82"/>
      <c r="HSC4" s="82"/>
      <c r="HSD4" s="82"/>
      <c r="HSE4" s="82"/>
      <c r="HSF4" s="82"/>
      <c r="HSG4" s="82"/>
      <c r="HSH4" s="82"/>
      <c r="HSI4" s="82"/>
      <c r="HSJ4" s="82"/>
      <c r="HSK4" s="82"/>
      <c r="HSL4" s="82"/>
      <c r="HSM4" s="82"/>
      <c r="HSN4" s="82"/>
      <c r="HSO4" s="82"/>
      <c r="HSP4" s="82"/>
      <c r="HSQ4" s="82"/>
      <c r="HSR4" s="82"/>
      <c r="HSS4" s="82"/>
      <c r="HST4" s="82"/>
      <c r="HSU4" s="82"/>
      <c r="HSV4" s="82"/>
      <c r="HSW4" s="82"/>
      <c r="HSX4" s="82"/>
      <c r="HSY4" s="82"/>
      <c r="HSZ4" s="82"/>
      <c r="HTA4" s="82"/>
      <c r="HTB4" s="82"/>
      <c r="HTC4" s="82"/>
      <c r="HTD4" s="82"/>
      <c r="HTE4" s="82"/>
      <c r="HTF4" s="82"/>
      <c r="HTG4" s="82"/>
      <c r="HTH4" s="82"/>
      <c r="HTI4" s="82"/>
      <c r="HTJ4" s="82"/>
      <c r="HTK4" s="82"/>
      <c r="HTL4" s="82"/>
      <c r="HTM4" s="82"/>
      <c r="HTN4" s="82"/>
      <c r="HTO4" s="82"/>
      <c r="HTP4" s="82"/>
      <c r="HTQ4" s="82"/>
      <c r="HTR4" s="82"/>
      <c r="HTS4" s="82"/>
      <c r="HTT4" s="82"/>
      <c r="HTU4" s="82"/>
      <c r="HTV4" s="82"/>
      <c r="HTW4" s="82"/>
      <c r="HTX4" s="82"/>
      <c r="HTY4" s="82"/>
      <c r="HTZ4" s="82"/>
      <c r="HUA4" s="82"/>
      <c r="HUB4" s="82"/>
      <c r="HUC4" s="82"/>
      <c r="HUD4" s="82"/>
      <c r="HUE4" s="82"/>
      <c r="HUF4" s="82"/>
      <c r="HUG4" s="82"/>
      <c r="HUH4" s="82"/>
      <c r="HUI4" s="82"/>
      <c r="HUJ4" s="82"/>
      <c r="HUK4" s="82"/>
      <c r="HUL4" s="82"/>
      <c r="HUM4" s="82"/>
      <c r="HUN4" s="82"/>
      <c r="HUO4" s="82"/>
      <c r="HUP4" s="82"/>
      <c r="HUQ4" s="82"/>
      <c r="HUR4" s="82"/>
      <c r="HUS4" s="82"/>
      <c r="HUT4" s="82"/>
      <c r="HUU4" s="82"/>
      <c r="HUV4" s="82"/>
      <c r="HUW4" s="82"/>
      <c r="HUX4" s="82"/>
      <c r="HUY4" s="82"/>
      <c r="HUZ4" s="82"/>
      <c r="HVA4" s="82"/>
      <c r="HVB4" s="82"/>
      <c r="HVC4" s="82"/>
      <c r="HVD4" s="82"/>
      <c r="HVE4" s="82"/>
      <c r="HVF4" s="82"/>
      <c r="HVG4" s="82"/>
      <c r="HVH4" s="82"/>
      <c r="HVI4" s="82"/>
      <c r="HVJ4" s="82"/>
      <c r="HVK4" s="82"/>
      <c r="HVL4" s="82"/>
      <c r="HVM4" s="82"/>
      <c r="HVN4" s="82"/>
      <c r="HVO4" s="82"/>
      <c r="HVP4" s="82"/>
      <c r="HVQ4" s="82"/>
      <c r="HVR4" s="82"/>
      <c r="HVS4" s="82"/>
      <c r="HVT4" s="82"/>
      <c r="HVU4" s="82"/>
      <c r="HVV4" s="82"/>
      <c r="HVW4" s="82"/>
      <c r="HVX4" s="82"/>
      <c r="HVY4" s="82"/>
      <c r="HVZ4" s="82"/>
      <c r="HWA4" s="82"/>
      <c r="HWB4" s="82"/>
      <c r="HWC4" s="82"/>
      <c r="HWD4" s="82"/>
      <c r="HWE4" s="82"/>
      <c r="HWF4" s="82"/>
      <c r="HWG4" s="82"/>
      <c r="HWH4" s="82"/>
      <c r="HWI4" s="82"/>
      <c r="HWJ4" s="82"/>
      <c r="HWK4" s="82"/>
      <c r="HWL4" s="82"/>
      <c r="HWM4" s="82"/>
      <c r="HWN4" s="82"/>
      <c r="HWO4" s="82"/>
      <c r="HWP4" s="82"/>
      <c r="HWQ4" s="82"/>
      <c r="HWR4" s="82"/>
      <c r="HWS4" s="82"/>
      <c r="HWT4" s="82"/>
      <c r="HWU4" s="82"/>
      <c r="HWV4" s="82"/>
      <c r="HWW4" s="82"/>
      <c r="HWX4" s="82"/>
      <c r="HWY4" s="82"/>
      <c r="HWZ4" s="82"/>
      <c r="HXA4" s="82"/>
      <c r="HXB4" s="82"/>
      <c r="HXC4" s="82"/>
      <c r="HXD4" s="82"/>
      <c r="HXE4" s="82"/>
      <c r="HXF4" s="82"/>
      <c r="HXG4" s="82"/>
      <c r="HXH4" s="82"/>
      <c r="HXI4" s="82"/>
      <c r="HXJ4" s="82"/>
      <c r="HXK4" s="82"/>
      <c r="HXL4" s="82"/>
      <c r="HXM4" s="82"/>
      <c r="HXN4" s="82"/>
      <c r="HXO4" s="82"/>
      <c r="HXP4" s="82"/>
      <c r="HXQ4" s="82"/>
      <c r="HXR4" s="82"/>
      <c r="HXS4" s="82"/>
      <c r="HXT4" s="82"/>
      <c r="HXU4" s="82"/>
      <c r="HXV4" s="82"/>
      <c r="HXW4" s="82"/>
      <c r="HXX4" s="82"/>
      <c r="HXY4" s="82"/>
      <c r="HXZ4" s="82"/>
      <c r="HYA4" s="82"/>
      <c r="HYB4" s="82"/>
      <c r="HYC4" s="82"/>
      <c r="HYD4" s="82"/>
      <c r="HYE4" s="82"/>
      <c r="HYF4" s="82"/>
      <c r="HYG4" s="82"/>
      <c r="HYH4" s="82"/>
      <c r="HYI4" s="82"/>
      <c r="HYJ4" s="82"/>
      <c r="HYK4" s="82"/>
      <c r="HYL4" s="82"/>
      <c r="HYM4" s="82"/>
      <c r="HYN4" s="82"/>
      <c r="HYO4" s="82"/>
      <c r="HYP4" s="82"/>
      <c r="HYQ4" s="82"/>
      <c r="HYR4" s="82"/>
      <c r="HYS4" s="82"/>
      <c r="HYT4" s="82"/>
      <c r="HYU4" s="82"/>
      <c r="HYV4" s="82"/>
      <c r="HYW4" s="82"/>
      <c r="HYX4" s="82"/>
      <c r="HYY4" s="82"/>
      <c r="HYZ4" s="82"/>
      <c r="HZA4" s="82"/>
      <c r="HZB4" s="82"/>
      <c r="HZC4" s="82"/>
      <c r="HZD4" s="82"/>
      <c r="HZE4" s="82"/>
      <c r="HZF4" s="82"/>
      <c r="HZG4" s="82"/>
      <c r="HZH4" s="82"/>
      <c r="HZI4" s="82"/>
      <c r="HZJ4" s="82"/>
      <c r="HZK4" s="82"/>
      <c r="HZL4" s="82"/>
      <c r="HZM4" s="82"/>
      <c r="HZN4" s="82"/>
      <c r="HZO4" s="82"/>
      <c r="HZP4" s="82"/>
      <c r="HZQ4" s="82"/>
      <c r="HZR4" s="82"/>
      <c r="HZS4" s="82"/>
      <c r="HZT4" s="82"/>
      <c r="HZU4" s="82"/>
      <c r="HZV4" s="82"/>
      <c r="HZW4" s="82"/>
      <c r="HZX4" s="82"/>
      <c r="HZY4" s="82"/>
      <c r="HZZ4" s="82"/>
      <c r="IAA4" s="82"/>
      <c r="IAB4" s="82"/>
      <c r="IAC4" s="82"/>
      <c r="IAD4" s="82"/>
      <c r="IAE4" s="82"/>
      <c r="IAF4" s="82"/>
      <c r="IAG4" s="82"/>
      <c r="IAH4" s="82"/>
      <c r="IAI4" s="82"/>
      <c r="IAJ4" s="82"/>
      <c r="IAK4" s="82"/>
      <c r="IAL4" s="82"/>
      <c r="IAM4" s="82"/>
      <c r="IAN4" s="82"/>
      <c r="IAO4" s="82"/>
      <c r="IAP4" s="82"/>
      <c r="IAQ4" s="82"/>
      <c r="IAR4" s="82"/>
      <c r="IAS4" s="82"/>
      <c r="IAT4" s="82"/>
      <c r="IAU4" s="82"/>
      <c r="IAV4" s="82"/>
      <c r="IAW4" s="82"/>
      <c r="IAX4" s="82"/>
      <c r="IAY4" s="82"/>
      <c r="IAZ4" s="82"/>
      <c r="IBA4" s="82"/>
      <c r="IBB4" s="82"/>
      <c r="IBC4" s="82"/>
      <c r="IBD4" s="82"/>
      <c r="IBE4" s="82"/>
      <c r="IBF4" s="82"/>
      <c r="IBG4" s="82"/>
      <c r="IBH4" s="82"/>
      <c r="IBI4" s="82"/>
      <c r="IBJ4" s="82"/>
      <c r="IBK4" s="82"/>
      <c r="IBL4" s="82"/>
      <c r="IBM4" s="82"/>
      <c r="IBN4" s="82"/>
      <c r="IBO4" s="82"/>
      <c r="IBP4" s="82"/>
      <c r="IBQ4" s="82"/>
      <c r="IBR4" s="82"/>
      <c r="IBS4" s="82"/>
      <c r="IBT4" s="82"/>
      <c r="IBU4" s="82"/>
      <c r="IBV4" s="82"/>
      <c r="IBW4" s="82"/>
      <c r="IBX4" s="82"/>
      <c r="IBY4" s="82"/>
      <c r="IBZ4" s="82"/>
      <c r="ICA4" s="82"/>
      <c r="ICB4" s="82"/>
      <c r="ICC4" s="82"/>
      <c r="ICD4" s="82"/>
      <c r="ICE4" s="82"/>
      <c r="ICF4" s="82"/>
      <c r="ICG4" s="82"/>
      <c r="ICH4" s="82"/>
      <c r="ICI4" s="82"/>
      <c r="ICJ4" s="82"/>
      <c r="ICK4" s="82"/>
      <c r="ICL4" s="82"/>
      <c r="ICM4" s="82"/>
      <c r="ICN4" s="82"/>
      <c r="ICO4" s="82"/>
      <c r="ICP4" s="82"/>
      <c r="ICQ4" s="82"/>
      <c r="ICR4" s="82"/>
      <c r="ICS4" s="82"/>
      <c r="ICT4" s="82"/>
      <c r="ICU4" s="82"/>
      <c r="ICV4" s="82"/>
      <c r="ICW4" s="82"/>
      <c r="ICX4" s="82"/>
      <c r="ICY4" s="82"/>
      <c r="ICZ4" s="82"/>
      <c r="IDA4" s="82"/>
      <c r="IDB4" s="82"/>
      <c r="IDC4" s="82"/>
      <c r="IDD4" s="82"/>
      <c r="IDE4" s="82"/>
      <c r="IDF4" s="82"/>
      <c r="IDG4" s="82"/>
      <c r="IDH4" s="82"/>
      <c r="IDI4" s="82"/>
      <c r="IDJ4" s="82"/>
      <c r="IDK4" s="82"/>
      <c r="IDL4" s="82"/>
      <c r="IDM4" s="82"/>
      <c r="IDN4" s="82"/>
      <c r="IDO4" s="82"/>
      <c r="IDP4" s="82"/>
      <c r="IDQ4" s="82"/>
      <c r="IDR4" s="82"/>
      <c r="IDS4" s="82"/>
      <c r="IDT4" s="82"/>
      <c r="IDU4" s="82"/>
      <c r="IDV4" s="82"/>
      <c r="IDW4" s="82"/>
      <c r="IDX4" s="82"/>
      <c r="IDY4" s="82"/>
      <c r="IDZ4" s="82"/>
      <c r="IEA4" s="82"/>
      <c r="IEB4" s="82"/>
      <c r="IEC4" s="82"/>
      <c r="IED4" s="82"/>
      <c r="IEE4" s="82"/>
      <c r="IEF4" s="82"/>
      <c r="IEG4" s="82"/>
      <c r="IEH4" s="82"/>
      <c r="IEI4" s="82"/>
      <c r="IEJ4" s="82"/>
      <c r="IEK4" s="82"/>
      <c r="IEL4" s="82"/>
      <c r="IEM4" s="82"/>
      <c r="IEN4" s="82"/>
      <c r="IEO4" s="82"/>
      <c r="IEP4" s="82"/>
      <c r="IEQ4" s="82"/>
      <c r="IER4" s="82"/>
      <c r="IES4" s="82"/>
      <c r="IET4" s="82"/>
      <c r="IEU4" s="82"/>
      <c r="IEV4" s="82"/>
      <c r="IEW4" s="82"/>
      <c r="IEX4" s="82"/>
      <c r="IEY4" s="82"/>
      <c r="IEZ4" s="82"/>
      <c r="IFA4" s="82"/>
      <c r="IFB4" s="82"/>
      <c r="IFC4" s="82"/>
      <c r="IFD4" s="82"/>
      <c r="IFE4" s="82"/>
      <c r="IFF4" s="82"/>
      <c r="IFG4" s="82"/>
      <c r="IFH4" s="82"/>
      <c r="IFI4" s="82"/>
      <c r="IFJ4" s="82"/>
      <c r="IFK4" s="82"/>
      <c r="IFL4" s="82"/>
      <c r="IFM4" s="82"/>
      <c r="IFN4" s="82"/>
      <c r="IFO4" s="82"/>
      <c r="IFP4" s="82"/>
      <c r="IFQ4" s="82"/>
      <c r="IFR4" s="82"/>
      <c r="IFS4" s="82"/>
      <c r="IFT4" s="82"/>
      <c r="IFU4" s="82"/>
      <c r="IFV4" s="82"/>
      <c r="IFW4" s="82"/>
      <c r="IFX4" s="82"/>
      <c r="IFY4" s="82"/>
      <c r="IFZ4" s="82"/>
      <c r="IGA4" s="82"/>
      <c r="IGB4" s="82"/>
      <c r="IGC4" s="82"/>
      <c r="IGD4" s="82"/>
      <c r="IGE4" s="82"/>
      <c r="IGF4" s="82"/>
      <c r="IGG4" s="82"/>
      <c r="IGH4" s="82"/>
      <c r="IGI4" s="82"/>
      <c r="IGJ4" s="82"/>
      <c r="IGK4" s="82"/>
      <c r="IGL4" s="82"/>
      <c r="IGM4" s="82"/>
      <c r="IGN4" s="82"/>
      <c r="IGO4" s="82"/>
      <c r="IGP4" s="82"/>
      <c r="IGQ4" s="82"/>
      <c r="IGR4" s="82"/>
      <c r="IGS4" s="82"/>
      <c r="IGT4" s="82"/>
      <c r="IGU4" s="82"/>
      <c r="IGV4" s="82"/>
      <c r="IGW4" s="82"/>
      <c r="IGX4" s="82"/>
      <c r="IGY4" s="82"/>
      <c r="IGZ4" s="82"/>
      <c r="IHA4" s="82"/>
      <c r="IHB4" s="82"/>
      <c r="IHC4" s="82"/>
      <c r="IHD4" s="82"/>
      <c r="IHE4" s="82"/>
      <c r="IHF4" s="82"/>
      <c r="IHG4" s="82"/>
      <c r="IHH4" s="82"/>
      <c r="IHI4" s="82"/>
      <c r="IHJ4" s="82"/>
      <c r="IHK4" s="82"/>
      <c r="IHL4" s="82"/>
      <c r="IHM4" s="82"/>
      <c r="IHN4" s="82"/>
      <c r="IHO4" s="82"/>
      <c r="IHP4" s="82"/>
      <c r="IHQ4" s="82"/>
      <c r="IHR4" s="82"/>
      <c r="IHS4" s="82"/>
      <c r="IHT4" s="82"/>
      <c r="IHU4" s="82"/>
      <c r="IHV4" s="82"/>
      <c r="IHW4" s="82"/>
      <c r="IHX4" s="82"/>
      <c r="IHY4" s="82"/>
      <c r="IHZ4" s="82"/>
      <c r="IIA4" s="82"/>
      <c r="IIB4" s="82"/>
      <c r="IIC4" s="82"/>
      <c r="IID4" s="82"/>
      <c r="IIE4" s="82"/>
      <c r="IIF4" s="82"/>
      <c r="IIG4" s="82"/>
      <c r="IIH4" s="82"/>
      <c r="III4" s="82"/>
      <c r="IIJ4" s="82"/>
      <c r="IIK4" s="82"/>
      <c r="IIL4" s="82"/>
      <c r="IIM4" s="82"/>
      <c r="IIN4" s="82"/>
      <c r="IIO4" s="82"/>
      <c r="IIP4" s="82"/>
      <c r="IIQ4" s="82"/>
      <c r="IIR4" s="82"/>
      <c r="IIS4" s="82"/>
      <c r="IIT4" s="82"/>
      <c r="IIU4" s="82"/>
      <c r="IIV4" s="82"/>
      <c r="IIW4" s="82"/>
      <c r="IIX4" s="82"/>
      <c r="IIY4" s="82"/>
      <c r="IIZ4" s="82"/>
      <c r="IJA4" s="82"/>
      <c r="IJB4" s="82"/>
      <c r="IJC4" s="82"/>
      <c r="IJD4" s="82"/>
      <c r="IJE4" s="82"/>
      <c r="IJF4" s="82"/>
      <c r="IJG4" s="82"/>
      <c r="IJH4" s="82"/>
      <c r="IJI4" s="82"/>
      <c r="IJJ4" s="82"/>
      <c r="IJK4" s="82"/>
      <c r="IJL4" s="82"/>
      <c r="IJM4" s="82"/>
      <c r="IJN4" s="82"/>
      <c r="IJO4" s="82"/>
      <c r="IJP4" s="82"/>
      <c r="IJQ4" s="82"/>
      <c r="IJR4" s="82"/>
      <c r="IJS4" s="82"/>
      <c r="IJT4" s="82"/>
      <c r="IJU4" s="82"/>
      <c r="IJV4" s="82"/>
      <c r="IJW4" s="82"/>
      <c r="IJX4" s="82"/>
      <c r="IJY4" s="82"/>
      <c r="IJZ4" s="82"/>
      <c r="IKA4" s="82"/>
      <c r="IKB4" s="82"/>
      <c r="IKC4" s="82"/>
      <c r="IKD4" s="82"/>
      <c r="IKE4" s="82"/>
      <c r="IKF4" s="82"/>
      <c r="IKG4" s="82"/>
      <c r="IKH4" s="82"/>
      <c r="IKI4" s="82"/>
      <c r="IKJ4" s="82"/>
      <c r="IKK4" s="82"/>
      <c r="IKL4" s="82"/>
      <c r="IKM4" s="82"/>
      <c r="IKN4" s="82"/>
      <c r="IKO4" s="82"/>
      <c r="IKP4" s="82"/>
      <c r="IKQ4" s="82"/>
      <c r="IKR4" s="82"/>
      <c r="IKS4" s="82"/>
      <c r="IKT4" s="82"/>
      <c r="IKU4" s="82"/>
      <c r="IKV4" s="82"/>
      <c r="IKW4" s="82"/>
      <c r="IKX4" s="82"/>
      <c r="IKY4" s="82"/>
      <c r="IKZ4" s="82"/>
      <c r="ILA4" s="82"/>
      <c r="ILB4" s="82"/>
      <c r="ILC4" s="82"/>
      <c r="ILD4" s="82"/>
      <c r="ILE4" s="82"/>
      <c r="ILF4" s="82"/>
      <c r="ILG4" s="82"/>
      <c r="ILH4" s="82"/>
      <c r="ILI4" s="82"/>
      <c r="ILJ4" s="82"/>
      <c r="ILK4" s="82"/>
      <c r="ILL4" s="82"/>
      <c r="ILM4" s="82"/>
      <c r="ILN4" s="82"/>
      <c r="ILO4" s="82"/>
      <c r="ILP4" s="82"/>
      <c r="ILQ4" s="82"/>
      <c r="ILR4" s="82"/>
      <c r="ILS4" s="82"/>
      <c r="ILT4" s="82"/>
      <c r="ILU4" s="82"/>
      <c r="ILV4" s="82"/>
      <c r="ILW4" s="82"/>
      <c r="ILX4" s="82"/>
      <c r="ILY4" s="82"/>
      <c r="ILZ4" s="82"/>
      <c r="IMA4" s="82"/>
      <c r="IMB4" s="82"/>
      <c r="IMC4" s="82"/>
      <c r="IMD4" s="82"/>
      <c r="IME4" s="82"/>
      <c r="IMF4" s="82"/>
      <c r="IMG4" s="82"/>
      <c r="IMH4" s="82"/>
      <c r="IMI4" s="82"/>
      <c r="IMJ4" s="82"/>
      <c r="IMK4" s="82"/>
      <c r="IML4" s="82"/>
      <c r="IMM4" s="82"/>
      <c r="IMN4" s="82"/>
      <c r="IMO4" s="82"/>
      <c r="IMP4" s="82"/>
      <c r="IMQ4" s="82"/>
      <c r="IMR4" s="82"/>
      <c r="IMS4" s="82"/>
      <c r="IMT4" s="82"/>
      <c r="IMU4" s="82"/>
      <c r="IMV4" s="82"/>
      <c r="IMW4" s="82"/>
      <c r="IMX4" s="82"/>
      <c r="IMY4" s="82"/>
      <c r="IMZ4" s="82"/>
      <c r="INA4" s="82"/>
      <c r="INB4" s="82"/>
      <c r="INC4" s="82"/>
      <c r="IND4" s="82"/>
      <c r="INE4" s="82"/>
      <c r="INF4" s="82"/>
      <c r="ING4" s="82"/>
      <c r="INH4" s="82"/>
      <c r="INI4" s="82"/>
      <c r="INJ4" s="82"/>
      <c r="INK4" s="82"/>
      <c r="INL4" s="82"/>
      <c r="INM4" s="82"/>
      <c r="INN4" s="82"/>
      <c r="INO4" s="82"/>
      <c r="INP4" s="82"/>
      <c r="INQ4" s="82"/>
      <c r="INR4" s="82"/>
      <c r="INS4" s="82"/>
      <c r="INT4" s="82"/>
      <c r="INU4" s="82"/>
      <c r="INV4" s="82"/>
      <c r="INW4" s="82"/>
      <c r="INX4" s="82"/>
      <c r="INY4" s="82"/>
      <c r="INZ4" s="82"/>
      <c r="IOA4" s="82"/>
      <c r="IOB4" s="82"/>
      <c r="IOC4" s="82"/>
      <c r="IOD4" s="82"/>
      <c r="IOE4" s="82"/>
      <c r="IOF4" s="82"/>
      <c r="IOG4" s="82"/>
      <c r="IOH4" s="82"/>
      <c r="IOI4" s="82"/>
      <c r="IOJ4" s="82"/>
      <c r="IOK4" s="82"/>
      <c r="IOL4" s="82"/>
      <c r="IOM4" s="82"/>
      <c r="ION4" s="82"/>
      <c r="IOO4" s="82"/>
      <c r="IOP4" s="82"/>
      <c r="IOQ4" s="82"/>
      <c r="IOR4" s="82"/>
      <c r="IOS4" s="82"/>
      <c r="IOT4" s="82"/>
      <c r="IOU4" s="82"/>
      <c r="IOV4" s="82"/>
      <c r="IOW4" s="82"/>
      <c r="IOX4" s="82"/>
      <c r="IOY4" s="82"/>
      <c r="IOZ4" s="82"/>
      <c r="IPA4" s="82"/>
      <c r="IPB4" s="82"/>
      <c r="IPC4" s="82"/>
      <c r="IPD4" s="82"/>
      <c r="IPE4" s="82"/>
      <c r="IPF4" s="82"/>
      <c r="IPG4" s="82"/>
      <c r="IPH4" s="82"/>
      <c r="IPI4" s="82"/>
      <c r="IPJ4" s="82"/>
      <c r="IPK4" s="82"/>
      <c r="IPL4" s="82"/>
      <c r="IPM4" s="82"/>
      <c r="IPN4" s="82"/>
      <c r="IPO4" s="82"/>
      <c r="IPP4" s="82"/>
      <c r="IPQ4" s="82"/>
      <c r="IPR4" s="82"/>
      <c r="IPS4" s="82"/>
      <c r="IPT4" s="82"/>
      <c r="IPU4" s="82"/>
      <c r="IPV4" s="82"/>
      <c r="IPW4" s="82"/>
      <c r="IPX4" s="82"/>
      <c r="IPY4" s="82"/>
      <c r="IPZ4" s="82"/>
      <c r="IQA4" s="82"/>
      <c r="IQB4" s="82"/>
      <c r="IQC4" s="82"/>
      <c r="IQD4" s="82"/>
      <c r="IQE4" s="82"/>
      <c r="IQF4" s="82"/>
      <c r="IQG4" s="82"/>
      <c r="IQH4" s="82"/>
      <c r="IQI4" s="82"/>
      <c r="IQJ4" s="82"/>
      <c r="IQK4" s="82"/>
      <c r="IQL4" s="82"/>
      <c r="IQM4" s="82"/>
      <c r="IQN4" s="82"/>
      <c r="IQO4" s="82"/>
      <c r="IQP4" s="82"/>
      <c r="IQQ4" s="82"/>
      <c r="IQR4" s="82"/>
      <c r="IQS4" s="82"/>
      <c r="IQT4" s="82"/>
      <c r="IQU4" s="82"/>
      <c r="IQV4" s="82"/>
      <c r="IQW4" s="82"/>
      <c r="IQX4" s="82"/>
      <c r="IQY4" s="82"/>
      <c r="IQZ4" s="82"/>
      <c r="IRA4" s="82"/>
      <c r="IRB4" s="82"/>
      <c r="IRC4" s="82"/>
      <c r="IRD4" s="82"/>
      <c r="IRE4" s="82"/>
      <c r="IRF4" s="82"/>
      <c r="IRG4" s="82"/>
      <c r="IRH4" s="82"/>
      <c r="IRI4" s="82"/>
      <c r="IRJ4" s="82"/>
      <c r="IRK4" s="82"/>
      <c r="IRL4" s="82"/>
      <c r="IRM4" s="82"/>
      <c r="IRN4" s="82"/>
      <c r="IRO4" s="82"/>
      <c r="IRP4" s="82"/>
      <c r="IRQ4" s="82"/>
      <c r="IRR4" s="82"/>
      <c r="IRS4" s="82"/>
      <c r="IRT4" s="82"/>
      <c r="IRU4" s="82"/>
      <c r="IRV4" s="82"/>
      <c r="IRW4" s="82"/>
      <c r="IRX4" s="82"/>
      <c r="IRY4" s="82"/>
      <c r="IRZ4" s="82"/>
      <c r="ISA4" s="82"/>
      <c r="ISB4" s="82"/>
      <c r="ISC4" s="82"/>
      <c r="ISD4" s="82"/>
      <c r="ISE4" s="82"/>
      <c r="ISF4" s="82"/>
      <c r="ISG4" s="82"/>
      <c r="ISH4" s="82"/>
      <c r="ISI4" s="82"/>
      <c r="ISJ4" s="82"/>
      <c r="ISK4" s="82"/>
      <c r="ISL4" s="82"/>
      <c r="ISM4" s="82"/>
      <c r="ISN4" s="82"/>
      <c r="ISO4" s="82"/>
      <c r="ISP4" s="82"/>
      <c r="ISQ4" s="82"/>
      <c r="ISR4" s="82"/>
      <c r="ISS4" s="82"/>
      <c r="IST4" s="82"/>
      <c r="ISU4" s="82"/>
      <c r="ISV4" s="82"/>
      <c r="ISW4" s="82"/>
      <c r="ISX4" s="82"/>
      <c r="ISY4" s="82"/>
      <c r="ISZ4" s="82"/>
      <c r="ITA4" s="82"/>
      <c r="ITB4" s="82"/>
      <c r="ITC4" s="82"/>
      <c r="ITD4" s="82"/>
      <c r="ITE4" s="82"/>
      <c r="ITF4" s="82"/>
      <c r="ITG4" s="82"/>
      <c r="ITH4" s="82"/>
      <c r="ITI4" s="82"/>
      <c r="ITJ4" s="82"/>
      <c r="ITK4" s="82"/>
      <c r="ITL4" s="82"/>
      <c r="ITM4" s="82"/>
      <c r="ITN4" s="82"/>
      <c r="ITO4" s="82"/>
      <c r="ITP4" s="82"/>
      <c r="ITQ4" s="82"/>
      <c r="ITR4" s="82"/>
      <c r="ITS4" s="82"/>
      <c r="ITT4" s="82"/>
      <c r="ITU4" s="82"/>
      <c r="ITV4" s="82"/>
      <c r="ITW4" s="82"/>
      <c r="ITX4" s="82"/>
      <c r="ITY4" s="82"/>
      <c r="ITZ4" s="82"/>
      <c r="IUA4" s="82"/>
      <c r="IUB4" s="82"/>
      <c r="IUC4" s="82"/>
      <c r="IUD4" s="82"/>
      <c r="IUE4" s="82"/>
      <c r="IUF4" s="82"/>
      <c r="IUG4" s="82"/>
      <c r="IUH4" s="82"/>
      <c r="IUI4" s="82"/>
      <c r="IUJ4" s="82"/>
      <c r="IUK4" s="82"/>
      <c r="IUL4" s="82"/>
      <c r="IUM4" s="82"/>
      <c r="IUN4" s="82"/>
      <c r="IUO4" s="82"/>
      <c r="IUP4" s="82"/>
      <c r="IUQ4" s="82"/>
      <c r="IUR4" s="82"/>
      <c r="IUS4" s="82"/>
      <c r="IUT4" s="82"/>
      <c r="IUU4" s="82"/>
      <c r="IUV4" s="82"/>
      <c r="IUW4" s="82"/>
      <c r="IUX4" s="82"/>
      <c r="IUY4" s="82"/>
      <c r="IUZ4" s="82"/>
      <c r="IVA4" s="82"/>
      <c r="IVB4" s="82"/>
      <c r="IVC4" s="82"/>
      <c r="IVD4" s="82"/>
      <c r="IVE4" s="82"/>
      <c r="IVF4" s="82"/>
      <c r="IVG4" s="82"/>
      <c r="IVH4" s="82"/>
      <c r="IVI4" s="82"/>
      <c r="IVJ4" s="82"/>
      <c r="IVK4" s="82"/>
      <c r="IVL4" s="82"/>
      <c r="IVM4" s="82"/>
      <c r="IVN4" s="82"/>
      <c r="IVO4" s="82"/>
      <c r="IVP4" s="82"/>
      <c r="IVQ4" s="82"/>
      <c r="IVR4" s="82"/>
      <c r="IVS4" s="82"/>
      <c r="IVT4" s="82"/>
      <c r="IVU4" s="82"/>
      <c r="IVV4" s="82"/>
      <c r="IVW4" s="82"/>
      <c r="IVX4" s="82"/>
      <c r="IVY4" s="82"/>
      <c r="IVZ4" s="82"/>
      <c r="IWA4" s="82"/>
      <c r="IWB4" s="82"/>
      <c r="IWC4" s="82"/>
      <c r="IWD4" s="82"/>
      <c r="IWE4" s="82"/>
      <c r="IWF4" s="82"/>
      <c r="IWG4" s="82"/>
      <c r="IWH4" s="82"/>
      <c r="IWI4" s="82"/>
      <c r="IWJ4" s="82"/>
      <c r="IWK4" s="82"/>
      <c r="IWL4" s="82"/>
      <c r="IWM4" s="82"/>
      <c r="IWN4" s="82"/>
      <c r="IWO4" s="82"/>
      <c r="IWP4" s="82"/>
      <c r="IWQ4" s="82"/>
      <c r="IWR4" s="82"/>
      <c r="IWS4" s="82"/>
      <c r="IWT4" s="82"/>
      <c r="IWU4" s="82"/>
      <c r="IWV4" s="82"/>
      <c r="IWW4" s="82"/>
      <c r="IWX4" s="82"/>
      <c r="IWY4" s="82"/>
      <c r="IWZ4" s="82"/>
      <c r="IXA4" s="82"/>
      <c r="IXB4" s="82"/>
      <c r="IXC4" s="82"/>
      <c r="IXD4" s="82"/>
      <c r="IXE4" s="82"/>
      <c r="IXF4" s="82"/>
      <c r="IXG4" s="82"/>
      <c r="IXH4" s="82"/>
      <c r="IXI4" s="82"/>
      <c r="IXJ4" s="82"/>
      <c r="IXK4" s="82"/>
      <c r="IXL4" s="82"/>
      <c r="IXM4" s="82"/>
      <c r="IXN4" s="82"/>
      <c r="IXO4" s="82"/>
      <c r="IXP4" s="82"/>
      <c r="IXQ4" s="82"/>
      <c r="IXR4" s="82"/>
      <c r="IXS4" s="82"/>
      <c r="IXT4" s="82"/>
      <c r="IXU4" s="82"/>
      <c r="IXV4" s="82"/>
      <c r="IXW4" s="82"/>
      <c r="IXX4" s="82"/>
      <c r="IXY4" s="82"/>
      <c r="IXZ4" s="82"/>
      <c r="IYA4" s="82"/>
      <c r="IYB4" s="82"/>
      <c r="IYC4" s="82"/>
      <c r="IYD4" s="82"/>
      <c r="IYE4" s="82"/>
      <c r="IYF4" s="82"/>
      <c r="IYG4" s="82"/>
      <c r="IYH4" s="82"/>
      <c r="IYI4" s="82"/>
      <c r="IYJ4" s="82"/>
      <c r="IYK4" s="82"/>
      <c r="IYL4" s="82"/>
      <c r="IYM4" s="82"/>
      <c r="IYN4" s="82"/>
      <c r="IYO4" s="82"/>
      <c r="IYP4" s="82"/>
      <c r="IYQ4" s="82"/>
      <c r="IYR4" s="82"/>
      <c r="IYS4" s="82"/>
      <c r="IYT4" s="82"/>
      <c r="IYU4" s="82"/>
      <c r="IYV4" s="82"/>
      <c r="IYW4" s="82"/>
      <c r="IYX4" s="82"/>
      <c r="IYY4" s="82"/>
      <c r="IYZ4" s="82"/>
      <c r="IZA4" s="82"/>
      <c r="IZB4" s="82"/>
      <c r="IZC4" s="82"/>
      <c r="IZD4" s="82"/>
      <c r="IZE4" s="82"/>
      <c r="IZF4" s="82"/>
      <c r="IZG4" s="82"/>
      <c r="IZH4" s="82"/>
      <c r="IZI4" s="82"/>
      <c r="IZJ4" s="82"/>
      <c r="IZK4" s="82"/>
      <c r="IZL4" s="82"/>
      <c r="IZM4" s="82"/>
      <c r="IZN4" s="82"/>
      <c r="IZO4" s="82"/>
      <c r="IZP4" s="82"/>
      <c r="IZQ4" s="82"/>
      <c r="IZR4" s="82"/>
      <c r="IZS4" s="82"/>
      <c r="IZT4" s="82"/>
      <c r="IZU4" s="82"/>
      <c r="IZV4" s="82"/>
      <c r="IZW4" s="82"/>
      <c r="IZX4" s="82"/>
      <c r="IZY4" s="82"/>
      <c r="IZZ4" s="82"/>
      <c r="JAA4" s="82"/>
      <c r="JAB4" s="82"/>
      <c r="JAC4" s="82"/>
      <c r="JAD4" s="82"/>
      <c r="JAE4" s="82"/>
      <c r="JAF4" s="82"/>
      <c r="JAG4" s="82"/>
      <c r="JAH4" s="82"/>
      <c r="JAI4" s="82"/>
      <c r="JAJ4" s="82"/>
      <c r="JAK4" s="82"/>
      <c r="JAL4" s="82"/>
      <c r="JAM4" s="82"/>
      <c r="JAN4" s="82"/>
      <c r="JAO4" s="82"/>
      <c r="JAP4" s="82"/>
      <c r="JAQ4" s="82"/>
      <c r="JAR4" s="82"/>
      <c r="JAS4" s="82"/>
      <c r="JAT4" s="82"/>
      <c r="JAU4" s="82"/>
      <c r="JAV4" s="82"/>
      <c r="JAW4" s="82"/>
      <c r="JAX4" s="82"/>
      <c r="JAY4" s="82"/>
      <c r="JAZ4" s="82"/>
      <c r="JBA4" s="82"/>
      <c r="JBB4" s="82"/>
      <c r="JBC4" s="82"/>
      <c r="JBD4" s="82"/>
      <c r="JBE4" s="82"/>
      <c r="JBF4" s="82"/>
      <c r="JBG4" s="82"/>
      <c r="JBH4" s="82"/>
      <c r="JBI4" s="82"/>
      <c r="JBJ4" s="82"/>
      <c r="JBK4" s="82"/>
      <c r="JBL4" s="82"/>
      <c r="JBM4" s="82"/>
      <c r="JBN4" s="82"/>
      <c r="JBO4" s="82"/>
      <c r="JBP4" s="82"/>
      <c r="JBQ4" s="82"/>
      <c r="JBR4" s="82"/>
      <c r="JBS4" s="82"/>
      <c r="JBT4" s="82"/>
      <c r="JBU4" s="82"/>
      <c r="JBV4" s="82"/>
      <c r="JBW4" s="82"/>
      <c r="JBX4" s="82"/>
      <c r="JBY4" s="82"/>
      <c r="JBZ4" s="82"/>
      <c r="JCA4" s="82"/>
      <c r="JCB4" s="82"/>
      <c r="JCC4" s="82"/>
      <c r="JCD4" s="82"/>
      <c r="JCE4" s="82"/>
      <c r="JCF4" s="82"/>
      <c r="JCG4" s="82"/>
      <c r="JCH4" s="82"/>
      <c r="JCI4" s="82"/>
      <c r="JCJ4" s="82"/>
      <c r="JCK4" s="82"/>
      <c r="JCL4" s="82"/>
      <c r="JCM4" s="82"/>
      <c r="JCN4" s="82"/>
      <c r="JCO4" s="82"/>
      <c r="JCP4" s="82"/>
      <c r="JCQ4" s="82"/>
      <c r="JCR4" s="82"/>
      <c r="JCS4" s="82"/>
      <c r="JCT4" s="82"/>
      <c r="JCU4" s="82"/>
      <c r="JCV4" s="82"/>
      <c r="JCW4" s="82"/>
      <c r="JCX4" s="82"/>
      <c r="JCY4" s="82"/>
      <c r="JCZ4" s="82"/>
      <c r="JDA4" s="82"/>
      <c r="JDB4" s="82"/>
      <c r="JDC4" s="82"/>
      <c r="JDD4" s="82"/>
      <c r="JDE4" s="82"/>
      <c r="JDF4" s="82"/>
      <c r="JDG4" s="82"/>
      <c r="JDH4" s="82"/>
      <c r="JDI4" s="82"/>
      <c r="JDJ4" s="82"/>
      <c r="JDK4" s="82"/>
      <c r="JDL4" s="82"/>
      <c r="JDM4" s="82"/>
      <c r="JDN4" s="82"/>
      <c r="JDO4" s="82"/>
      <c r="JDP4" s="82"/>
      <c r="JDQ4" s="82"/>
      <c r="JDR4" s="82"/>
      <c r="JDS4" s="82"/>
      <c r="JDT4" s="82"/>
      <c r="JDU4" s="82"/>
      <c r="JDV4" s="82"/>
      <c r="JDW4" s="82"/>
      <c r="JDX4" s="82"/>
      <c r="JDY4" s="82"/>
      <c r="JDZ4" s="82"/>
      <c r="JEA4" s="82"/>
      <c r="JEB4" s="82"/>
      <c r="JEC4" s="82"/>
      <c r="JED4" s="82"/>
      <c r="JEE4" s="82"/>
      <c r="JEF4" s="82"/>
      <c r="JEG4" s="82"/>
      <c r="JEH4" s="82"/>
      <c r="JEI4" s="82"/>
      <c r="JEJ4" s="82"/>
      <c r="JEK4" s="82"/>
      <c r="JEL4" s="82"/>
      <c r="JEM4" s="82"/>
      <c r="JEN4" s="82"/>
      <c r="JEO4" s="82"/>
      <c r="JEP4" s="82"/>
      <c r="JEQ4" s="82"/>
      <c r="JER4" s="82"/>
      <c r="JES4" s="82"/>
      <c r="JET4" s="82"/>
      <c r="JEU4" s="82"/>
      <c r="JEV4" s="82"/>
      <c r="JEW4" s="82"/>
      <c r="JEX4" s="82"/>
      <c r="JEY4" s="82"/>
      <c r="JEZ4" s="82"/>
      <c r="JFA4" s="82"/>
      <c r="JFB4" s="82"/>
      <c r="JFC4" s="82"/>
      <c r="JFD4" s="82"/>
      <c r="JFE4" s="82"/>
      <c r="JFF4" s="82"/>
      <c r="JFG4" s="82"/>
      <c r="JFH4" s="82"/>
      <c r="JFI4" s="82"/>
      <c r="JFJ4" s="82"/>
      <c r="JFK4" s="82"/>
      <c r="JFL4" s="82"/>
      <c r="JFM4" s="82"/>
      <c r="JFN4" s="82"/>
      <c r="JFO4" s="82"/>
      <c r="JFP4" s="82"/>
      <c r="JFQ4" s="82"/>
      <c r="JFR4" s="82"/>
      <c r="JFS4" s="82"/>
      <c r="JFT4" s="82"/>
      <c r="JFU4" s="82"/>
      <c r="JFV4" s="82"/>
      <c r="JFW4" s="82"/>
      <c r="JFX4" s="82"/>
      <c r="JFY4" s="82"/>
      <c r="JFZ4" s="82"/>
      <c r="JGA4" s="82"/>
      <c r="JGB4" s="82"/>
      <c r="JGC4" s="82"/>
      <c r="JGD4" s="82"/>
      <c r="JGE4" s="82"/>
      <c r="JGF4" s="82"/>
      <c r="JGG4" s="82"/>
      <c r="JGH4" s="82"/>
      <c r="JGI4" s="82"/>
      <c r="JGJ4" s="82"/>
      <c r="JGK4" s="82"/>
      <c r="JGL4" s="82"/>
      <c r="JGM4" s="82"/>
      <c r="JGN4" s="82"/>
      <c r="JGO4" s="82"/>
      <c r="JGP4" s="82"/>
      <c r="JGQ4" s="82"/>
      <c r="JGR4" s="82"/>
      <c r="JGS4" s="82"/>
      <c r="JGT4" s="82"/>
      <c r="JGU4" s="82"/>
      <c r="JGV4" s="82"/>
      <c r="JGW4" s="82"/>
      <c r="JGX4" s="82"/>
      <c r="JGY4" s="82"/>
      <c r="JGZ4" s="82"/>
      <c r="JHA4" s="82"/>
      <c r="JHB4" s="82"/>
      <c r="JHC4" s="82"/>
      <c r="JHD4" s="82"/>
      <c r="JHE4" s="82"/>
      <c r="JHF4" s="82"/>
      <c r="JHG4" s="82"/>
      <c r="JHH4" s="82"/>
      <c r="JHI4" s="82"/>
      <c r="JHJ4" s="82"/>
      <c r="JHK4" s="82"/>
      <c r="JHL4" s="82"/>
      <c r="JHM4" s="82"/>
      <c r="JHN4" s="82"/>
      <c r="JHO4" s="82"/>
      <c r="JHP4" s="82"/>
      <c r="JHQ4" s="82"/>
      <c r="JHR4" s="82"/>
      <c r="JHS4" s="82"/>
      <c r="JHT4" s="82"/>
      <c r="JHU4" s="82"/>
      <c r="JHV4" s="82"/>
      <c r="JHW4" s="82"/>
      <c r="JHX4" s="82"/>
      <c r="JHY4" s="82"/>
      <c r="JHZ4" s="82"/>
      <c r="JIA4" s="82"/>
      <c r="JIB4" s="82"/>
      <c r="JIC4" s="82"/>
      <c r="JID4" s="82"/>
      <c r="JIE4" s="82"/>
      <c r="JIF4" s="82"/>
      <c r="JIG4" s="82"/>
      <c r="JIH4" s="82"/>
      <c r="JII4" s="82"/>
      <c r="JIJ4" s="82"/>
      <c r="JIK4" s="82"/>
      <c r="JIL4" s="82"/>
      <c r="JIM4" s="82"/>
      <c r="JIN4" s="82"/>
      <c r="JIO4" s="82"/>
      <c r="JIP4" s="82"/>
      <c r="JIQ4" s="82"/>
      <c r="JIR4" s="82"/>
      <c r="JIS4" s="82"/>
      <c r="JIT4" s="82"/>
      <c r="JIU4" s="82"/>
      <c r="JIV4" s="82"/>
      <c r="JIW4" s="82"/>
      <c r="JIX4" s="82"/>
      <c r="JIY4" s="82"/>
      <c r="JIZ4" s="82"/>
      <c r="JJA4" s="82"/>
      <c r="JJB4" s="82"/>
      <c r="JJC4" s="82"/>
      <c r="JJD4" s="82"/>
      <c r="JJE4" s="82"/>
      <c r="JJF4" s="82"/>
      <c r="JJG4" s="82"/>
      <c r="JJH4" s="82"/>
      <c r="JJI4" s="82"/>
      <c r="JJJ4" s="82"/>
      <c r="JJK4" s="82"/>
      <c r="JJL4" s="82"/>
      <c r="JJM4" s="82"/>
      <c r="JJN4" s="82"/>
      <c r="JJO4" s="82"/>
      <c r="JJP4" s="82"/>
      <c r="JJQ4" s="82"/>
      <c r="JJR4" s="82"/>
      <c r="JJS4" s="82"/>
      <c r="JJT4" s="82"/>
      <c r="JJU4" s="82"/>
      <c r="JJV4" s="82"/>
      <c r="JJW4" s="82"/>
      <c r="JJX4" s="82"/>
      <c r="JJY4" s="82"/>
      <c r="JJZ4" s="82"/>
      <c r="JKA4" s="82"/>
      <c r="JKB4" s="82"/>
      <c r="JKC4" s="82"/>
      <c r="JKD4" s="82"/>
      <c r="JKE4" s="82"/>
      <c r="JKF4" s="82"/>
      <c r="JKG4" s="82"/>
      <c r="JKH4" s="82"/>
      <c r="JKI4" s="82"/>
      <c r="JKJ4" s="82"/>
      <c r="JKK4" s="82"/>
      <c r="JKL4" s="82"/>
      <c r="JKM4" s="82"/>
      <c r="JKN4" s="82"/>
      <c r="JKO4" s="82"/>
      <c r="JKP4" s="82"/>
      <c r="JKQ4" s="82"/>
      <c r="JKR4" s="82"/>
      <c r="JKS4" s="82"/>
      <c r="JKT4" s="82"/>
      <c r="JKU4" s="82"/>
      <c r="JKV4" s="82"/>
      <c r="JKW4" s="82"/>
      <c r="JKX4" s="82"/>
      <c r="JKY4" s="82"/>
      <c r="JKZ4" s="82"/>
      <c r="JLA4" s="82"/>
      <c r="JLB4" s="82"/>
      <c r="JLC4" s="82"/>
      <c r="JLD4" s="82"/>
      <c r="JLE4" s="82"/>
      <c r="JLF4" s="82"/>
      <c r="JLG4" s="82"/>
      <c r="JLH4" s="82"/>
      <c r="JLI4" s="82"/>
      <c r="JLJ4" s="82"/>
      <c r="JLK4" s="82"/>
      <c r="JLL4" s="82"/>
      <c r="JLM4" s="82"/>
      <c r="JLN4" s="82"/>
      <c r="JLO4" s="82"/>
      <c r="JLP4" s="82"/>
      <c r="JLQ4" s="82"/>
      <c r="JLR4" s="82"/>
      <c r="JLS4" s="82"/>
      <c r="JLT4" s="82"/>
      <c r="JLU4" s="82"/>
      <c r="JLV4" s="82"/>
      <c r="JLW4" s="82"/>
      <c r="JLX4" s="82"/>
      <c r="JLY4" s="82"/>
      <c r="JLZ4" s="82"/>
      <c r="JMA4" s="82"/>
      <c r="JMB4" s="82"/>
      <c r="JMC4" s="82"/>
      <c r="JMD4" s="82"/>
      <c r="JME4" s="82"/>
      <c r="JMF4" s="82"/>
      <c r="JMG4" s="82"/>
      <c r="JMH4" s="82"/>
      <c r="JMI4" s="82"/>
      <c r="JMJ4" s="82"/>
      <c r="JMK4" s="82"/>
      <c r="JML4" s="82"/>
      <c r="JMM4" s="82"/>
      <c r="JMN4" s="82"/>
      <c r="JMO4" s="82"/>
      <c r="JMP4" s="82"/>
      <c r="JMQ4" s="82"/>
      <c r="JMR4" s="82"/>
      <c r="JMS4" s="82"/>
      <c r="JMT4" s="82"/>
      <c r="JMU4" s="82"/>
      <c r="JMV4" s="82"/>
      <c r="JMW4" s="82"/>
      <c r="JMX4" s="82"/>
      <c r="JMY4" s="82"/>
      <c r="JMZ4" s="82"/>
      <c r="JNA4" s="82"/>
      <c r="JNB4" s="82"/>
      <c r="JNC4" s="82"/>
      <c r="JND4" s="82"/>
      <c r="JNE4" s="82"/>
      <c r="JNF4" s="82"/>
      <c r="JNG4" s="82"/>
      <c r="JNH4" s="82"/>
      <c r="JNI4" s="82"/>
      <c r="JNJ4" s="82"/>
      <c r="JNK4" s="82"/>
      <c r="JNL4" s="82"/>
      <c r="JNM4" s="82"/>
      <c r="JNN4" s="82"/>
      <c r="JNO4" s="82"/>
      <c r="JNP4" s="82"/>
      <c r="JNQ4" s="82"/>
      <c r="JNR4" s="82"/>
      <c r="JNS4" s="82"/>
      <c r="JNT4" s="82"/>
      <c r="JNU4" s="82"/>
      <c r="JNV4" s="82"/>
      <c r="JNW4" s="82"/>
      <c r="JNX4" s="82"/>
      <c r="JNY4" s="82"/>
      <c r="JNZ4" s="82"/>
      <c r="JOA4" s="82"/>
      <c r="JOB4" s="82"/>
      <c r="JOC4" s="82"/>
      <c r="JOD4" s="82"/>
      <c r="JOE4" s="82"/>
      <c r="JOF4" s="82"/>
      <c r="JOG4" s="82"/>
      <c r="JOH4" s="82"/>
      <c r="JOI4" s="82"/>
      <c r="JOJ4" s="82"/>
      <c r="JOK4" s="82"/>
      <c r="JOL4" s="82"/>
      <c r="JOM4" s="82"/>
      <c r="JON4" s="82"/>
      <c r="JOO4" s="82"/>
      <c r="JOP4" s="82"/>
      <c r="JOQ4" s="82"/>
      <c r="JOR4" s="82"/>
      <c r="JOS4" s="82"/>
      <c r="JOT4" s="82"/>
      <c r="JOU4" s="82"/>
      <c r="JOV4" s="82"/>
      <c r="JOW4" s="82"/>
      <c r="JOX4" s="82"/>
      <c r="JOY4" s="82"/>
      <c r="JOZ4" s="82"/>
      <c r="JPA4" s="82"/>
      <c r="JPB4" s="82"/>
      <c r="JPC4" s="82"/>
      <c r="JPD4" s="82"/>
      <c r="JPE4" s="82"/>
      <c r="JPF4" s="82"/>
      <c r="JPG4" s="82"/>
      <c r="JPH4" s="82"/>
      <c r="JPI4" s="82"/>
      <c r="JPJ4" s="82"/>
      <c r="JPK4" s="82"/>
      <c r="JPL4" s="82"/>
      <c r="JPM4" s="82"/>
      <c r="JPN4" s="82"/>
      <c r="JPO4" s="82"/>
      <c r="JPP4" s="82"/>
      <c r="JPQ4" s="82"/>
      <c r="JPR4" s="82"/>
      <c r="JPS4" s="82"/>
      <c r="JPT4" s="82"/>
      <c r="JPU4" s="82"/>
      <c r="JPV4" s="82"/>
      <c r="JPW4" s="82"/>
      <c r="JPX4" s="82"/>
      <c r="JPY4" s="82"/>
      <c r="JPZ4" s="82"/>
      <c r="JQA4" s="82"/>
      <c r="JQB4" s="82"/>
      <c r="JQC4" s="82"/>
      <c r="JQD4" s="82"/>
      <c r="JQE4" s="82"/>
      <c r="JQF4" s="82"/>
      <c r="JQG4" s="82"/>
      <c r="JQH4" s="82"/>
      <c r="JQI4" s="82"/>
      <c r="JQJ4" s="82"/>
      <c r="JQK4" s="82"/>
      <c r="JQL4" s="82"/>
      <c r="JQM4" s="82"/>
      <c r="JQN4" s="82"/>
      <c r="JQO4" s="82"/>
      <c r="JQP4" s="82"/>
      <c r="JQQ4" s="82"/>
      <c r="JQR4" s="82"/>
      <c r="JQS4" s="82"/>
      <c r="JQT4" s="82"/>
      <c r="JQU4" s="82"/>
      <c r="JQV4" s="82"/>
      <c r="JQW4" s="82"/>
      <c r="JQX4" s="82"/>
      <c r="JQY4" s="82"/>
      <c r="JQZ4" s="82"/>
      <c r="JRA4" s="82"/>
      <c r="JRB4" s="82"/>
      <c r="JRC4" s="82"/>
      <c r="JRD4" s="82"/>
      <c r="JRE4" s="82"/>
      <c r="JRF4" s="82"/>
      <c r="JRG4" s="82"/>
      <c r="JRH4" s="82"/>
      <c r="JRI4" s="82"/>
      <c r="JRJ4" s="82"/>
      <c r="JRK4" s="82"/>
      <c r="JRL4" s="82"/>
      <c r="JRM4" s="82"/>
      <c r="JRN4" s="82"/>
      <c r="JRO4" s="82"/>
      <c r="JRP4" s="82"/>
      <c r="JRQ4" s="82"/>
      <c r="JRR4" s="82"/>
      <c r="JRS4" s="82"/>
      <c r="JRT4" s="82"/>
      <c r="JRU4" s="82"/>
      <c r="JRV4" s="82"/>
      <c r="JRW4" s="82"/>
      <c r="JRX4" s="82"/>
      <c r="JRY4" s="82"/>
      <c r="JRZ4" s="82"/>
      <c r="JSA4" s="82"/>
      <c r="JSB4" s="82"/>
      <c r="JSC4" s="82"/>
      <c r="JSD4" s="82"/>
      <c r="JSE4" s="82"/>
      <c r="JSF4" s="82"/>
      <c r="JSG4" s="82"/>
      <c r="JSH4" s="82"/>
      <c r="JSI4" s="82"/>
      <c r="JSJ4" s="82"/>
      <c r="JSK4" s="82"/>
      <c r="JSL4" s="82"/>
      <c r="JSM4" s="82"/>
      <c r="JSN4" s="82"/>
      <c r="JSO4" s="82"/>
      <c r="JSP4" s="82"/>
      <c r="JSQ4" s="82"/>
      <c r="JSR4" s="82"/>
      <c r="JSS4" s="82"/>
      <c r="JST4" s="82"/>
      <c r="JSU4" s="82"/>
      <c r="JSV4" s="82"/>
      <c r="JSW4" s="82"/>
      <c r="JSX4" s="82"/>
      <c r="JSY4" s="82"/>
      <c r="JSZ4" s="82"/>
      <c r="JTA4" s="82"/>
      <c r="JTB4" s="82"/>
      <c r="JTC4" s="82"/>
      <c r="JTD4" s="82"/>
      <c r="JTE4" s="82"/>
      <c r="JTF4" s="82"/>
      <c r="JTG4" s="82"/>
      <c r="JTH4" s="82"/>
      <c r="JTI4" s="82"/>
      <c r="JTJ4" s="82"/>
      <c r="JTK4" s="82"/>
      <c r="JTL4" s="82"/>
      <c r="JTM4" s="82"/>
      <c r="JTN4" s="82"/>
      <c r="JTO4" s="82"/>
      <c r="JTP4" s="82"/>
      <c r="JTQ4" s="82"/>
      <c r="JTR4" s="82"/>
      <c r="JTS4" s="82"/>
      <c r="JTT4" s="82"/>
      <c r="JTU4" s="82"/>
      <c r="JTV4" s="82"/>
      <c r="JTW4" s="82"/>
      <c r="JTX4" s="82"/>
      <c r="JTY4" s="82"/>
      <c r="JTZ4" s="82"/>
      <c r="JUA4" s="82"/>
      <c r="JUB4" s="82"/>
      <c r="JUC4" s="82"/>
      <c r="JUD4" s="82"/>
      <c r="JUE4" s="82"/>
      <c r="JUF4" s="82"/>
      <c r="JUG4" s="82"/>
      <c r="JUH4" s="82"/>
      <c r="JUI4" s="82"/>
      <c r="JUJ4" s="82"/>
      <c r="JUK4" s="82"/>
      <c r="JUL4" s="82"/>
      <c r="JUM4" s="82"/>
      <c r="JUN4" s="82"/>
      <c r="JUO4" s="82"/>
      <c r="JUP4" s="82"/>
      <c r="JUQ4" s="82"/>
      <c r="JUR4" s="82"/>
      <c r="JUS4" s="82"/>
      <c r="JUT4" s="82"/>
      <c r="JUU4" s="82"/>
      <c r="JUV4" s="82"/>
      <c r="JUW4" s="82"/>
      <c r="JUX4" s="82"/>
      <c r="JUY4" s="82"/>
      <c r="JUZ4" s="82"/>
      <c r="JVA4" s="82"/>
      <c r="JVB4" s="82"/>
      <c r="JVC4" s="82"/>
      <c r="JVD4" s="82"/>
      <c r="JVE4" s="82"/>
      <c r="JVF4" s="82"/>
      <c r="JVG4" s="82"/>
      <c r="JVH4" s="82"/>
      <c r="JVI4" s="82"/>
      <c r="JVJ4" s="82"/>
      <c r="JVK4" s="82"/>
      <c r="JVL4" s="82"/>
      <c r="JVM4" s="82"/>
      <c r="JVN4" s="82"/>
      <c r="JVO4" s="82"/>
      <c r="JVP4" s="82"/>
      <c r="JVQ4" s="82"/>
      <c r="JVR4" s="82"/>
      <c r="JVS4" s="82"/>
      <c r="JVT4" s="82"/>
      <c r="JVU4" s="82"/>
      <c r="JVV4" s="82"/>
      <c r="JVW4" s="82"/>
      <c r="JVX4" s="82"/>
      <c r="JVY4" s="82"/>
      <c r="JVZ4" s="82"/>
      <c r="JWA4" s="82"/>
      <c r="JWB4" s="82"/>
      <c r="JWC4" s="82"/>
      <c r="JWD4" s="82"/>
      <c r="JWE4" s="82"/>
      <c r="JWF4" s="82"/>
      <c r="JWG4" s="82"/>
      <c r="JWH4" s="82"/>
      <c r="JWI4" s="82"/>
      <c r="JWJ4" s="82"/>
      <c r="JWK4" s="82"/>
      <c r="JWL4" s="82"/>
      <c r="JWM4" s="82"/>
      <c r="JWN4" s="82"/>
      <c r="JWO4" s="82"/>
      <c r="JWP4" s="82"/>
      <c r="JWQ4" s="82"/>
      <c r="JWR4" s="82"/>
      <c r="JWS4" s="82"/>
      <c r="JWT4" s="82"/>
      <c r="JWU4" s="82"/>
      <c r="JWV4" s="82"/>
      <c r="JWW4" s="82"/>
      <c r="JWX4" s="82"/>
      <c r="JWY4" s="82"/>
      <c r="JWZ4" s="82"/>
      <c r="JXA4" s="82"/>
      <c r="JXB4" s="82"/>
      <c r="JXC4" s="82"/>
      <c r="JXD4" s="82"/>
      <c r="JXE4" s="82"/>
      <c r="JXF4" s="82"/>
      <c r="JXG4" s="82"/>
      <c r="JXH4" s="82"/>
      <c r="JXI4" s="82"/>
      <c r="JXJ4" s="82"/>
      <c r="JXK4" s="82"/>
      <c r="JXL4" s="82"/>
      <c r="JXM4" s="82"/>
      <c r="JXN4" s="82"/>
      <c r="JXO4" s="82"/>
      <c r="JXP4" s="82"/>
      <c r="JXQ4" s="82"/>
      <c r="JXR4" s="82"/>
      <c r="JXS4" s="82"/>
      <c r="JXT4" s="82"/>
      <c r="JXU4" s="82"/>
      <c r="JXV4" s="82"/>
      <c r="JXW4" s="82"/>
      <c r="JXX4" s="82"/>
      <c r="JXY4" s="82"/>
      <c r="JXZ4" s="82"/>
      <c r="JYA4" s="82"/>
      <c r="JYB4" s="82"/>
      <c r="JYC4" s="82"/>
      <c r="JYD4" s="82"/>
      <c r="JYE4" s="82"/>
      <c r="JYF4" s="82"/>
      <c r="JYG4" s="82"/>
      <c r="JYH4" s="82"/>
      <c r="JYI4" s="82"/>
      <c r="JYJ4" s="82"/>
      <c r="JYK4" s="82"/>
      <c r="JYL4" s="82"/>
      <c r="JYM4" s="82"/>
      <c r="JYN4" s="82"/>
      <c r="JYO4" s="82"/>
      <c r="JYP4" s="82"/>
      <c r="JYQ4" s="82"/>
      <c r="JYR4" s="82"/>
      <c r="JYS4" s="82"/>
      <c r="JYT4" s="82"/>
      <c r="JYU4" s="82"/>
      <c r="JYV4" s="82"/>
      <c r="JYW4" s="82"/>
      <c r="JYX4" s="82"/>
      <c r="JYY4" s="82"/>
      <c r="JYZ4" s="82"/>
      <c r="JZA4" s="82"/>
      <c r="JZB4" s="82"/>
      <c r="JZC4" s="82"/>
      <c r="JZD4" s="82"/>
      <c r="JZE4" s="82"/>
      <c r="JZF4" s="82"/>
      <c r="JZG4" s="82"/>
      <c r="JZH4" s="82"/>
      <c r="JZI4" s="82"/>
      <c r="JZJ4" s="82"/>
      <c r="JZK4" s="82"/>
      <c r="JZL4" s="82"/>
      <c r="JZM4" s="82"/>
      <c r="JZN4" s="82"/>
      <c r="JZO4" s="82"/>
      <c r="JZP4" s="82"/>
      <c r="JZQ4" s="82"/>
      <c r="JZR4" s="82"/>
      <c r="JZS4" s="82"/>
      <c r="JZT4" s="82"/>
      <c r="JZU4" s="82"/>
      <c r="JZV4" s="82"/>
      <c r="JZW4" s="82"/>
      <c r="JZX4" s="82"/>
      <c r="JZY4" s="82"/>
      <c r="JZZ4" s="82"/>
      <c r="KAA4" s="82"/>
      <c r="KAB4" s="82"/>
      <c r="KAC4" s="82"/>
      <c r="KAD4" s="82"/>
      <c r="KAE4" s="82"/>
      <c r="KAF4" s="82"/>
      <c r="KAG4" s="82"/>
      <c r="KAH4" s="82"/>
      <c r="KAI4" s="82"/>
      <c r="KAJ4" s="82"/>
      <c r="KAK4" s="82"/>
      <c r="KAL4" s="82"/>
      <c r="KAM4" s="82"/>
      <c r="KAN4" s="82"/>
      <c r="KAO4" s="82"/>
      <c r="KAP4" s="82"/>
      <c r="KAQ4" s="82"/>
      <c r="KAR4" s="82"/>
      <c r="KAS4" s="82"/>
      <c r="KAT4" s="82"/>
      <c r="KAU4" s="82"/>
      <c r="KAV4" s="82"/>
      <c r="KAW4" s="82"/>
      <c r="KAX4" s="82"/>
      <c r="KAY4" s="82"/>
      <c r="KAZ4" s="82"/>
      <c r="KBA4" s="82"/>
      <c r="KBB4" s="82"/>
      <c r="KBC4" s="82"/>
      <c r="KBD4" s="82"/>
      <c r="KBE4" s="82"/>
      <c r="KBF4" s="82"/>
      <c r="KBG4" s="82"/>
      <c r="KBH4" s="82"/>
      <c r="KBI4" s="82"/>
      <c r="KBJ4" s="82"/>
      <c r="KBK4" s="82"/>
      <c r="KBL4" s="82"/>
      <c r="KBM4" s="82"/>
      <c r="KBN4" s="82"/>
      <c r="KBO4" s="82"/>
      <c r="KBP4" s="82"/>
      <c r="KBQ4" s="82"/>
      <c r="KBR4" s="82"/>
      <c r="KBS4" s="82"/>
      <c r="KBT4" s="82"/>
      <c r="KBU4" s="82"/>
      <c r="KBV4" s="82"/>
      <c r="KBW4" s="82"/>
      <c r="KBX4" s="82"/>
      <c r="KBY4" s="82"/>
      <c r="KBZ4" s="82"/>
      <c r="KCA4" s="82"/>
      <c r="KCB4" s="82"/>
      <c r="KCC4" s="82"/>
      <c r="KCD4" s="82"/>
      <c r="KCE4" s="82"/>
      <c r="KCF4" s="82"/>
      <c r="KCG4" s="82"/>
      <c r="KCH4" s="82"/>
      <c r="KCI4" s="82"/>
      <c r="KCJ4" s="82"/>
      <c r="KCK4" s="82"/>
      <c r="KCL4" s="82"/>
      <c r="KCM4" s="82"/>
      <c r="KCN4" s="82"/>
      <c r="KCO4" s="82"/>
      <c r="KCP4" s="82"/>
      <c r="KCQ4" s="82"/>
      <c r="KCR4" s="82"/>
      <c r="KCS4" s="82"/>
      <c r="KCT4" s="82"/>
      <c r="KCU4" s="82"/>
      <c r="KCV4" s="82"/>
      <c r="KCW4" s="82"/>
      <c r="KCX4" s="82"/>
      <c r="KCY4" s="82"/>
      <c r="KCZ4" s="82"/>
      <c r="KDA4" s="82"/>
      <c r="KDB4" s="82"/>
      <c r="KDC4" s="82"/>
      <c r="KDD4" s="82"/>
      <c r="KDE4" s="82"/>
      <c r="KDF4" s="82"/>
      <c r="KDG4" s="82"/>
      <c r="KDH4" s="82"/>
      <c r="KDI4" s="82"/>
      <c r="KDJ4" s="82"/>
      <c r="KDK4" s="82"/>
      <c r="KDL4" s="82"/>
      <c r="KDM4" s="82"/>
      <c r="KDN4" s="82"/>
      <c r="KDO4" s="82"/>
      <c r="KDP4" s="82"/>
      <c r="KDQ4" s="82"/>
      <c r="KDR4" s="82"/>
      <c r="KDS4" s="82"/>
      <c r="KDT4" s="82"/>
      <c r="KDU4" s="82"/>
      <c r="KDV4" s="82"/>
      <c r="KDW4" s="82"/>
      <c r="KDX4" s="82"/>
      <c r="KDY4" s="82"/>
      <c r="KDZ4" s="82"/>
      <c r="KEA4" s="82"/>
      <c r="KEB4" s="82"/>
      <c r="KEC4" s="82"/>
      <c r="KED4" s="82"/>
      <c r="KEE4" s="82"/>
      <c r="KEF4" s="82"/>
      <c r="KEG4" s="82"/>
      <c r="KEH4" s="82"/>
      <c r="KEI4" s="82"/>
      <c r="KEJ4" s="82"/>
      <c r="KEK4" s="82"/>
      <c r="KEL4" s="82"/>
      <c r="KEM4" s="82"/>
      <c r="KEN4" s="82"/>
      <c r="KEO4" s="82"/>
      <c r="KEP4" s="82"/>
      <c r="KEQ4" s="82"/>
      <c r="KER4" s="82"/>
      <c r="KES4" s="82"/>
      <c r="KET4" s="82"/>
      <c r="KEU4" s="82"/>
      <c r="KEV4" s="82"/>
      <c r="KEW4" s="82"/>
      <c r="KEX4" s="82"/>
      <c r="KEY4" s="82"/>
      <c r="KEZ4" s="82"/>
      <c r="KFA4" s="82"/>
      <c r="KFB4" s="82"/>
      <c r="KFC4" s="82"/>
      <c r="KFD4" s="82"/>
      <c r="KFE4" s="82"/>
      <c r="KFF4" s="82"/>
      <c r="KFG4" s="82"/>
      <c r="KFH4" s="82"/>
      <c r="KFI4" s="82"/>
      <c r="KFJ4" s="82"/>
      <c r="KFK4" s="82"/>
      <c r="KFL4" s="82"/>
      <c r="KFM4" s="82"/>
      <c r="KFN4" s="82"/>
      <c r="KFO4" s="82"/>
      <c r="KFP4" s="82"/>
      <c r="KFQ4" s="82"/>
      <c r="KFR4" s="82"/>
      <c r="KFS4" s="82"/>
      <c r="KFT4" s="82"/>
      <c r="KFU4" s="82"/>
      <c r="KFV4" s="82"/>
      <c r="KFW4" s="82"/>
      <c r="KFX4" s="82"/>
      <c r="KFY4" s="82"/>
      <c r="KFZ4" s="82"/>
      <c r="KGA4" s="82"/>
      <c r="KGB4" s="82"/>
      <c r="KGC4" s="82"/>
      <c r="KGD4" s="82"/>
      <c r="KGE4" s="82"/>
      <c r="KGF4" s="82"/>
      <c r="KGG4" s="82"/>
      <c r="KGH4" s="82"/>
      <c r="KGI4" s="82"/>
      <c r="KGJ4" s="82"/>
      <c r="KGK4" s="82"/>
      <c r="KGL4" s="82"/>
      <c r="KGM4" s="82"/>
      <c r="KGN4" s="82"/>
      <c r="KGO4" s="82"/>
      <c r="KGP4" s="82"/>
      <c r="KGQ4" s="82"/>
      <c r="KGR4" s="82"/>
      <c r="KGS4" s="82"/>
      <c r="KGT4" s="82"/>
      <c r="KGU4" s="82"/>
      <c r="KGV4" s="82"/>
      <c r="KGW4" s="82"/>
      <c r="KGX4" s="82"/>
      <c r="KGY4" s="82"/>
      <c r="KGZ4" s="82"/>
      <c r="KHA4" s="82"/>
      <c r="KHB4" s="82"/>
      <c r="KHC4" s="82"/>
      <c r="KHD4" s="82"/>
      <c r="KHE4" s="82"/>
      <c r="KHF4" s="82"/>
      <c r="KHG4" s="82"/>
      <c r="KHH4" s="82"/>
      <c r="KHI4" s="82"/>
      <c r="KHJ4" s="82"/>
      <c r="KHK4" s="82"/>
      <c r="KHL4" s="82"/>
      <c r="KHM4" s="82"/>
      <c r="KHN4" s="82"/>
      <c r="KHO4" s="82"/>
      <c r="KHP4" s="82"/>
      <c r="KHQ4" s="82"/>
      <c r="KHR4" s="82"/>
      <c r="KHS4" s="82"/>
      <c r="KHT4" s="82"/>
      <c r="KHU4" s="82"/>
      <c r="KHV4" s="82"/>
      <c r="KHW4" s="82"/>
      <c r="KHX4" s="82"/>
      <c r="KHY4" s="82"/>
      <c r="KHZ4" s="82"/>
      <c r="KIA4" s="82"/>
      <c r="KIB4" s="82"/>
      <c r="KIC4" s="82"/>
      <c r="KID4" s="82"/>
      <c r="KIE4" s="82"/>
      <c r="KIF4" s="82"/>
      <c r="KIG4" s="82"/>
      <c r="KIH4" s="82"/>
      <c r="KII4" s="82"/>
      <c r="KIJ4" s="82"/>
      <c r="KIK4" s="82"/>
      <c r="KIL4" s="82"/>
      <c r="KIM4" s="82"/>
      <c r="KIN4" s="82"/>
      <c r="KIO4" s="82"/>
      <c r="KIP4" s="82"/>
      <c r="KIQ4" s="82"/>
      <c r="KIR4" s="82"/>
      <c r="KIS4" s="82"/>
      <c r="KIT4" s="82"/>
      <c r="KIU4" s="82"/>
      <c r="KIV4" s="82"/>
      <c r="KIW4" s="82"/>
      <c r="KIX4" s="82"/>
      <c r="KIY4" s="82"/>
      <c r="KIZ4" s="82"/>
      <c r="KJA4" s="82"/>
      <c r="KJB4" s="82"/>
      <c r="KJC4" s="82"/>
      <c r="KJD4" s="82"/>
      <c r="KJE4" s="82"/>
      <c r="KJF4" s="82"/>
      <c r="KJG4" s="82"/>
      <c r="KJH4" s="82"/>
      <c r="KJI4" s="82"/>
      <c r="KJJ4" s="82"/>
      <c r="KJK4" s="82"/>
      <c r="KJL4" s="82"/>
      <c r="KJM4" s="82"/>
      <c r="KJN4" s="82"/>
      <c r="KJO4" s="82"/>
      <c r="KJP4" s="82"/>
      <c r="KJQ4" s="82"/>
      <c r="KJR4" s="82"/>
      <c r="KJS4" s="82"/>
      <c r="KJT4" s="82"/>
      <c r="KJU4" s="82"/>
      <c r="KJV4" s="82"/>
      <c r="KJW4" s="82"/>
      <c r="KJX4" s="82"/>
      <c r="KJY4" s="82"/>
      <c r="KJZ4" s="82"/>
      <c r="KKA4" s="82"/>
      <c r="KKB4" s="82"/>
      <c r="KKC4" s="82"/>
      <c r="KKD4" s="82"/>
      <c r="KKE4" s="82"/>
      <c r="KKF4" s="82"/>
      <c r="KKG4" s="82"/>
      <c r="KKH4" s="82"/>
      <c r="KKI4" s="82"/>
      <c r="KKJ4" s="82"/>
      <c r="KKK4" s="82"/>
      <c r="KKL4" s="82"/>
      <c r="KKM4" s="82"/>
      <c r="KKN4" s="82"/>
      <c r="KKO4" s="82"/>
      <c r="KKP4" s="82"/>
      <c r="KKQ4" s="82"/>
      <c r="KKR4" s="82"/>
      <c r="KKS4" s="82"/>
      <c r="KKT4" s="82"/>
      <c r="KKU4" s="82"/>
      <c r="KKV4" s="82"/>
      <c r="KKW4" s="82"/>
      <c r="KKX4" s="82"/>
      <c r="KKY4" s="82"/>
      <c r="KKZ4" s="82"/>
      <c r="KLA4" s="82"/>
      <c r="KLB4" s="82"/>
      <c r="KLC4" s="82"/>
      <c r="KLD4" s="82"/>
      <c r="KLE4" s="82"/>
      <c r="KLF4" s="82"/>
      <c r="KLG4" s="82"/>
      <c r="KLH4" s="82"/>
      <c r="KLI4" s="82"/>
      <c r="KLJ4" s="82"/>
      <c r="KLK4" s="82"/>
      <c r="KLL4" s="82"/>
      <c r="KLM4" s="82"/>
      <c r="KLN4" s="82"/>
      <c r="KLO4" s="82"/>
      <c r="KLP4" s="82"/>
      <c r="KLQ4" s="82"/>
      <c r="KLR4" s="82"/>
      <c r="KLS4" s="82"/>
      <c r="KLT4" s="82"/>
      <c r="KLU4" s="82"/>
      <c r="KLV4" s="82"/>
      <c r="KLW4" s="82"/>
      <c r="KLX4" s="82"/>
      <c r="KLY4" s="82"/>
      <c r="KLZ4" s="82"/>
      <c r="KMA4" s="82"/>
      <c r="KMB4" s="82"/>
      <c r="KMC4" s="82"/>
      <c r="KMD4" s="82"/>
      <c r="KME4" s="82"/>
      <c r="KMF4" s="82"/>
      <c r="KMG4" s="82"/>
      <c r="KMH4" s="82"/>
      <c r="KMI4" s="82"/>
      <c r="KMJ4" s="82"/>
      <c r="KMK4" s="82"/>
      <c r="KML4" s="82"/>
      <c r="KMM4" s="82"/>
      <c r="KMN4" s="82"/>
      <c r="KMO4" s="82"/>
      <c r="KMP4" s="82"/>
      <c r="KMQ4" s="82"/>
      <c r="KMR4" s="82"/>
      <c r="KMS4" s="82"/>
      <c r="KMT4" s="82"/>
      <c r="KMU4" s="82"/>
      <c r="KMV4" s="82"/>
      <c r="KMW4" s="82"/>
      <c r="KMX4" s="82"/>
      <c r="KMY4" s="82"/>
      <c r="KMZ4" s="82"/>
      <c r="KNA4" s="82"/>
      <c r="KNB4" s="82"/>
      <c r="KNC4" s="82"/>
      <c r="KND4" s="82"/>
      <c r="KNE4" s="82"/>
      <c r="KNF4" s="82"/>
      <c r="KNG4" s="82"/>
      <c r="KNH4" s="82"/>
      <c r="KNI4" s="82"/>
      <c r="KNJ4" s="82"/>
      <c r="KNK4" s="82"/>
      <c r="KNL4" s="82"/>
      <c r="KNM4" s="82"/>
      <c r="KNN4" s="82"/>
      <c r="KNO4" s="82"/>
      <c r="KNP4" s="82"/>
      <c r="KNQ4" s="82"/>
      <c r="KNR4" s="82"/>
      <c r="KNS4" s="82"/>
      <c r="KNT4" s="82"/>
      <c r="KNU4" s="82"/>
      <c r="KNV4" s="82"/>
      <c r="KNW4" s="82"/>
      <c r="KNX4" s="82"/>
      <c r="KNY4" s="82"/>
      <c r="KNZ4" s="82"/>
      <c r="KOA4" s="82"/>
      <c r="KOB4" s="82"/>
      <c r="KOC4" s="82"/>
      <c r="KOD4" s="82"/>
      <c r="KOE4" s="82"/>
      <c r="KOF4" s="82"/>
      <c r="KOG4" s="82"/>
      <c r="KOH4" s="82"/>
      <c r="KOI4" s="82"/>
      <c r="KOJ4" s="82"/>
      <c r="KOK4" s="82"/>
      <c r="KOL4" s="82"/>
      <c r="KOM4" s="82"/>
      <c r="KON4" s="82"/>
      <c r="KOO4" s="82"/>
      <c r="KOP4" s="82"/>
      <c r="KOQ4" s="82"/>
      <c r="KOR4" s="82"/>
      <c r="KOS4" s="82"/>
      <c r="KOT4" s="82"/>
      <c r="KOU4" s="82"/>
      <c r="KOV4" s="82"/>
      <c r="KOW4" s="82"/>
      <c r="KOX4" s="82"/>
      <c r="KOY4" s="82"/>
      <c r="KOZ4" s="82"/>
      <c r="KPA4" s="82"/>
      <c r="KPB4" s="82"/>
      <c r="KPC4" s="82"/>
      <c r="KPD4" s="82"/>
      <c r="KPE4" s="82"/>
      <c r="KPF4" s="82"/>
      <c r="KPG4" s="82"/>
      <c r="KPH4" s="82"/>
      <c r="KPI4" s="82"/>
      <c r="KPJ4" s="82"/>
      <c r="KPK4" s="82"/>
      <c r="KPL4" s="82"/>
      <c r="KPM4" s="82"/>
      <c r="KPN4" s="82"/>
      <c r="KPO4" s="82"/>
      <c r="KPP4" s="82"/>
      <c r="KPQ4" s="82"/>
      <c r="KPR4" s="82"/>
      <c r="KPS4" s="82"/>
      <c r="KPT4" s="82"/>
      <c r="KPU4" s="82"/>
      <c r="KPV4" s="82"/>
      <c r="KPW4" s="82"/>
      <c r="KPX4" s="82"/>
      <c r="KPY4" s="82"/>
      <c r="KPZ4" s="82"/>
      <c r="KQA4" s="82"/>
      <c r="KQB4" s="82"/>
      <c r="KQC4" s="82"/>
      <c r="KQD4" s="82"/>
      <c r="KQE4" s="82"/>
      <c r="KQF4" s="82"/>
      <c r="KQG4" s="82"/>
      <c r="KQH4" s="82"/>
      <c r="KQI4" s="82"/>
      <c r="KQJ4" s="82"/>
      <c r="KQK4" s="82"/>
      <c r="KQL4" s="82"/>
      <c r="KQM4" s="82"/>
      <c r="KQN4" s="82"/>
      <c r="KQO4" s="82"/>
      <c r="KQP4" s="82"/>
      <c r="KQQ4" s="82"/>
      <c r="KQR4" s="82"/>
      <c r="KQS4" s="82"/>
      <c r="KQT4" s="82"/>
      <c r="KQU4" s="82"/>
      <c r="KQV4" s="82"/>
      <c r="KQW4" s="82"/>
      <c r="KQX4" s="82"/>
      <c r="KQY4" s="82"/>
      <c r="KQZ4" s="82"/>
      <c r="KRA4" s="82"/>
      <c r="KRB4" s="82"/>
      <c r="KRC4" s="82"/>
      <c r="KRD4" s="82"/>
      <c r="KRE4" s="82"/>
      <c r="KRF4" s="82"/>
      <c r="KRG4" s="82"/>
      <c r="KRH4" s="82"/>
      <c r="KRI4" s="82"/>
      <c r="KRJ4" s="82"/>
      <c r="KRK4" s="82"/>
      <c r="KRL4" s="82"/>
      <c r="KRM4" s="82"/>
      <c r="KRN4" s="82"/>
      <c r="KRO4" s="82"/>
      <c r="KRP4" s="82"/>
      <c r="KRQ4" s="82"/>
      <c r="KRR4" s="82"/>
      <c r="KRS4" s="82"/>
      <c r="KRT4" s="82"/>
      <c r="KRU4" s="82"/>
      <c r="KRV4" s="82"/>
      <c r="KRW4" s="82"/>
      <c r="KRX4" s="82"/>
      <c r="KRY4" s="82"/>
      <c r="KRZ4" s="82"/>
      <c r="KSA4" s="82"/>
      <c r="KSB4" s="82"/>
      <c r="KSC4" s="82"/>
      <c r="KSD4" s="82"/>
      <c r="KSE4" s="82"/>
      <c r="KSF4" s="82"/>
      <c r="KSG4" s="82"/>
      <c r="KSH4" s="82"/>
      <c r="KSI4" s="82"/>
      <c r="KSJ4" s="82"/>
      <c r="KSK4" s="82"/>
      <c r="KSL4" s="82"/>
      <c r="KSM4" s="82"/>
      <c r="KSN4" s="82"/>
      <c r="KSO4" s="82"/>
      <c r="KSP4" s="82"/>
      <c r="KSQ4" s="82"/>
      <c r="KSR4" s="82"/>
      <c r="KSS4" s="82"/>
      <c r="KST4" s="82"/>
      <c r="KSU4" s="82"/>
      <c r="KSV4" s="82"/>
      <c r="KSW4" s="82"/>
      <c r="KSX4" s="82"/>
      <c r="KSY4" s="82"/>
      <c r="KSZ4" s="82"/>
      <c r="KTA4" s="82"/>
      <c r="KTB4" s="82"/>
      <c r="KTC4" s="82"/>
      <c r="KTD4" s="82"/>
      <c r="KTE4" s="82"/>
      <c r="KTF4" s="82"/>
      <c r="KTG4" s="82"/>
      <c r="KTH4" s="82"/>
      <c r="KTI4" s="82"/>
      <c r="KTJ4" s="82"/>
      <c r="KTK4" s="82"/>
      <c r="KTL4" s="82"/>
      <c r="KTM4" s="82"/>
      <c r="KTN4" s="82"/>
      <c r="KTO4" s="82"/>
      <c r="KTP4" s="82"/>
      <c r="KTQ4" s="82"/>
      <c r="KTR4" s="82"/>
      <c r="KTS4" s="82"/>
      <c r="KTT4" s="82"/>
      <c r="KTU4" s="82"/>
      <c r="KTV4" s="82"/>
      <c r="KTW4" s="82"/>
      <c r="KTX4" s="82"/>
      <c r="KTY4" s="82"/>
      <c r="KTZ4" s="82"/>
      <c r="KUA4" s="82"/>
      <c r="KUB4" s="82"/>
      <c r="KUC4" s="82"/>
      <c r="KUD4" s="82"/>
      <c r="KUE4" s="82"/>
      <c r="KUF4" s="82"/>
      <c r="KUG4" s="82"/>
      <c r="KUH4" s="82"/>
      <c r="KUI4" s="82"/>
      <c r="KUJ4" s="82"/>
      <c r="KUK4" s="82"/>
      <c r="KUL4" s="82"/>
      <c r="KUM4" s="82"/>
      <c r="KUN4" s="82"/>
      <c r="KUO4" s="82"/>
      <c r="KUP4" s="82"/>
      <c r="KUQ4" s="82"/>
      <c r="KUR4" s="82"/>
      <c r="KUS4" s="82"/>
      <c r="KUT4" s="82"/>
      <c r="KUU4" s="82"/>
      <c r="KUV4" s="82"/>
      <c r="KUW4" s="82"/>
      <c r="KUX4" s="82"/>
      <c r="KUY4" s="82"/>
      <c r="KUZ4" s="82"/>
      <c r="KVA4" s="82"/>
      <c r="KVB4" s="82"/>
      <c r="KVC4" s="82"/>
      <c r="KVD4" s="82"/>
      <c r="KVE4" s="82"/>
      <c r="KVF4" s="82"/>
      <c r="KVG4" s="82"/>
      <c r="KVH4" s="82"/>
      <c r="KVI4" s="82"/>
      <c r="KVJ4" s="82"/>
      <c r="KVK4" s="82"/>
      <c r="KVL4" s="82"/>
      <c r="KVM4" s="82"/>
      <c r="KVN4" s="82"/>
      <c r="KVO4" s="82"/>
      <c r="KVP4" s="82"/>
      <c r="KVQ4" s="82"/>
      <c r="KVR4" s="82"/>
      <c r="KVS4" s="82"/>
      <c r="KVT4" s="82"/>
      <c r="KVU4" s="82"/>
      <c r="KVV4" s="82"/>
      <c r="KVW4" s="82"/>
      <c r="KVX4" s="82"/>
      <c r="KVY4" s="82"/>
      <c r="KVZ4" s="82"/>
      <c r="KWA4" s="82"/>
      <c r="KWB4" s="82"/>
      <c r="KWC4" s="82"/>
      <c r="KWD4" s="82"/>
      <c r="KWE4" s="82"/>
      <c r="KWF4" s="82"/>
      <c r="KWG4" s="82"/>
      <c r="KWH4" s="82"/>
      <c r="KWI4" s="82"/>
      <c r="KWJ4" s="82"/>
      <c r="KWK4" s="82"/>
      <c r="KWL4" s="82"/>
      <c r="KWM4" s="82"/>
      <c r="KWN4" s="82"/>
      <c r="KWO4" s="82"/>
      <c r="KWP4" s="82"/>
      <c r="KWQ4" s="82"/>
      <c r="KWR4" s="82"/>
      <c r="KWS4" s="82"/>
      <c r="KWT4" s="82"/>
      <c r="KWU4" s="82"/>
      <c r="KWV4" s="82"/>
      <c r="KWW4" s="82"/>
      <c r="KWX4" s="82"/>
      <c r="KWY4" s="82"/>
      <c r="KWZ4" s="82"/>
      <c r="KXA4" s="82"/>
      <c r="KXB4" s="82"/>
      <c r="KXC4" s="82"/>
      <c r="KXD4" s="82"/>
      <c r="KXE4" s="82"/>
      <c r="KXF4" s="82"/>
      <c r="KXG4" s="82"/>
      <c r="KXH4" s="82"/>
      <c r="KXI4" s="82"/>
      <c r="KXJ4" s="82"/>
      <c r="KXK4" s="82"/>
      <c r="KXL4" s="82"/>
      <c r="KXM4" s="82"/>
      <c r="KXN4" s="82"/>
      <c r="KXO4" s="82"/>
      <c r="KXP4" s="82"/>
      <c r="KXQ4" s="82"/>
      <c r="KXR4" s="82"/>
      <c r="KXS4" s="82"/>
      <c r="KXT4" s="82"/>
      <c r="KXU4" s="82"/>
      <c r="KXV4" s="82"/>
      <c r="KXW4" s="82"/>
      <c r="KXX4" s="82"/>
      <c r="KXY4" s="82"/>
      <c r="KXZ4" s="82"/>
      <c r="KYA4" s="82"/>
      <c r="KYB4" s="82"/>
      <c r="KYC4" s="82"/>
      <c r="KYD4" s="82"/>
      <c r="KYE4" s="82"/>
      <c r="KYF4" s="82"/>
      <c r="KYG4" s="82"/>
      <c r="KYH4" s="82"/>
      <c r="KYI4" s="82"/>
      <c r="KYJ4" s="82"/>
      <c r="KYK4" s="82"/>
      <c r="KYL4" s="82"/>
      <c r="KYM4" s="82"/>
      <c r="KYN4" s="82"/>
      <c r="KYO4" s="82"/>
      <c r="KYP4" s="82"/>
      <c r="KYQ4" s="82"/>
      <c r="KYR4" s="82"/>
      <c r="KYS4" s="82"/>
      <c r="KYT4" s="82"/>
      <c r="KYU4" s="82"/>
      <c r="KYV4" s="82"/>
      <c r="KYW4" s="82"/>
      <c r="KYX4" s="82"/>
      <c r="KYY4" s="82"/>
      <c r="KYZ4" s="82"/>
      <c r="KZA4" s="82"/>
      <c r="KZB4" s="82"/>
      <c r="KZC4" s="82"/>
      <c r="KZD4" s="82"/>
      <c r="KZE4" s="82"/>
      <c r="KZF4" s="82"/>
      <c r="KZG4" s="82"/>
      <c r="KZH4" s="82"/>
      <c r="KZI4" s="82"/>
      <c r="KZJ4" s="82"/>
      <c r="KZK4" s="82"/>
      <c r="KZL4" s="82"/>
      <c r="KZM4" s="82"/>
      <c r="KZN4" s="82"/>
      <c r="KZO4" s="82"/>
      <c r="KZP4" s="82"/>
      <c r="KZQ4" s="82"/>
      <c r="KZR4" s="82"/>
      <c r="KZS4" s="82"/>
      <c r="KZT4" s="82"/>
      <c r="KZU4" s="82"/>
      <c r="KZV4" s="82"/>
      <c r="KZW4" s="82"/>
      <c r="KZX4" s="82"/>
      <c r="KZY4" s="82"/>
      <c r="KZZ4" s="82"/>
      <c r="LAA4" s="82"/>
      <c r="LAB4" s="82"/>
      <c r="LAC4" s="82"/>
      <c r="LAD4" s="82"/>
      <c r="LAE4" s="82"/>
      <c r="LAF4" s="82"/>
      <c r="LAG4" s="82"/>
      <c r="LAH4" s="82"/>
      <c r="LAI4" s="82"/>
      <c r="LAJ4" s="82"/>
      <c r="LAK4" s="82"/>
      <c r="LAL4" s="82"/>
      <c r="LAM4" s="82"/>
      <c r="LAN4" s="82"/>
      <c r="LAO4" s="82"/>
      <c r="LAP4" s="82"/>
      <c r="LAQ4" s="82"/>
      <c r="LAR4" s="82"/>
      <c r="LAS4" s="82"/>
      <c r="LAT4" s="82"/>
      <c r="LAU4" s="82"/>
      <c r="LAV4" s="82"/>
      <c r="LAW4" s="82"/>
      <c r="LAX4" s="82"/>
      <c r="LAY4" s="82"/>
      <c r="LAZ4" s="82"/>
      <c r="LBA4" s="82"/>
      <c r="LBB4" s="82"/>
      <c r="LBC4" s="82"/>
      <c r="LBD4" s="82"/>
      <c r="LBE4" s="82"/>
      <c r="LBF4" s="82"/>
      <c r="LBG4" s="82"/>
      <c r="LBH4" s="82"/>
      <c r="LBI4" s="82"/>
      <c r="LBJ4" s="82"/>
      <c r="LBK4" s="82"/>
      <c r="LBL4" s="82"/>
      <c r="LBM4" s="82"/>
      <c r="LBN4" s="82"/>
      <c r="LBO4" s="82"/>
      <c r="LBP4" s="82"/>
      <c r="LBQ4" s="82"/>
      <c r="LBR4" s="82"/>
      <c r="LBS4" s="82"/>
      <c r="LBT4" s="82"/>
      <c r="LBU4" s="82"/>
      <c r="LBV4" s="82"/>
      <c r="LBW4" s="82"/>
      <c r="LBX4" s="82"/>
      <c r="LBY4" s="82"/>
      <c r="LBZ4" s="82"/>
      <c r="LCA4" s="82"/>
      <c r="LCB4" s="82"/>
      <c r="LCC4" s="82"/>
      <c r="LCD4" s="82"/>
      <c r="LCE4" s="82"/>
      <c r="LCF4" s="82"/>
      <c r="LCG4" s="82"/>
      <c r="LCH4" s="82"/>
      <c r="LCI4" s="82"/>
      <c r="LCJ4" s="82"/>
      <c r="LCK4" s="82"/>
      <c r="LCL4" s="82"/>
      <c r="LCM4" s="82"/>
      <c r="LCN4" s="82"/>
      <c r="LCO4" s="82"/>
      <c r="LCP4" s="82"/>
      <c r="LCQ4" s="82"/>
      <c r="LCR4" s="82"/>
      <c r="LCS4" s="82"/>
      <c r="LCT4" s="82"/>
      <c r="LCU4" s="82"/>
      <c r="LCV4" s="82"/>
      <c r="LCW4" s="82"/>
      <c r="LCX4" s="82"/>
      <c r="LCY4" s="82"/>
      <c r="LCZ4" s="82"/>
      <c r="LDA4" s="82"/>
      <c r="LDB4" s="82"/>
      <c r="LDC4" s="82"/>
      <c r="LDD4" s="82"/>
      <c r="LDE4" s="82"/>
      <c r="LDF4" s="82"/>
      <c r="LDG4" s="82"/>
      <c r="LDH4" s="82"/>
      <c r="LDI4" s="82"/>
      <c r="LDJ4" s="82"/>
      <c r="LDK4" s="82"/>
      <c r="LDL4" s="82"/>
      <c r="LDM4" s="82"/>
      <c r="LDN4" s="82"/>
      <c r="LDO4" s="82"/>
      <c r="LDP4" s="82"/>
      <c r="LDQ4" s="82"/>
      <c r="LDR4" s="82"/>
      <c r="LDS4" s="82"/>
      <c r="LDT4" s="82"/>
      <c r="LDU4" s="82"/>
      <c r="LDV4" s="82"/>
      <c r="LDW4" s="82"/>
      <c r="LDX4" s="82"/>
      <c r="LDY4" s="82"/>
      <c r="LDZ4" s="82"/>
      <c r="LEA4" s="82"/>
      <c r="LEB4" s="82"/>
      <c r="LEC4" s="82"/>
      <c r="LED4" s="82"/>
      <c r="LEE4" s="82"/>
      <c r="LEF4" s="82"/>
      <c r="LEG4" s="82"/>
      <c r="LEH4" s="82"/>
      <c r="LEI4" s="82"/>
      <c r="LEJ4" s="82"/>
      <c r="LEK4" s="82"/>
      <c r="LEL4" s="82"/>
      <c r="LEM4" s="82"/>
      <c r="LEN4" s="82"/>
      <c r="LEO4" s="82"/>
      <c r="LEP4" s="82"/>
      <c r="LEQ4" s="82"/>
      <c r="LER4" s="82"/>
      <c r="LES4" s="82"/>
      <c r="LET4" s="82"/>
      <c r="LEU4" s="82"/>
      <c r="LEV4" s="82"/>
      <c r="LEW4" s="82"/>
      <c r="LEX4" s="82"/>
      <c r="LEY4" s="82"/>
      <c r="LEZ4" s="82"/>
      <c r="LFA4" s="82"/>
      <c r="LFB4" s="82"/>
      <c r="LFC4" s="82"/>
      <c r="LFD4" s="82"/>
      <c r="LFE4" s="82"/>
      <c r="LFF4" s="82"/>
      <c r="LFG4" s="82"/>
      <c r="LFH4" s="82"/>
      <c r="LFI4" s="82"/>
      <c r="LFJ4" s="82"/>
      <c r="LFK4" s="82"/>
      <c r="LFL4" s="82"/>
      <c r="LFM4" s="82"/>
      <c r="LFN4" s="82"/>
      <c r="LFO4" s="82"/>
      <c r="LFP4" s="82"/>
      <c r="LFQ4" s="82"/>
      <c r="LFR4" s="82"/>
      <c r="LFS4" s="82"/>
      <c r="LFT4" s="82"/>
      <c r="LFU4" s="82"/>
      <c r="LFV4" s="82"/>
      <c r="LFW4" s="82"/>
      <c r="LFX4" s="82"/>
      <c r="LFY4" s="82"/>
      <c r="LFZ4" s="82"/>
      <c r="LGA4" s="82"/>
      <c r="LGB4" s="82"/>
      <c r="LGC4" s="82"/>
      <c r="LGD4" s="82"/>
      <c r="LGE4" s="82"/>
      <c r="LGF4" s="82"/>
      <c r="LGG4" s="82"/>
      <c r="LGH4" s="82"/>
      <c r="LGI4" s="82"/>
      <c r="LGJ4" s="82"/>
      <c r="LGK4" s="82"/>
      <c r="LGL4" s="82"/>
      <c r="LGM4" s="82"/>
      <c r="LGN4" s="82"/>
      <c r="LGO4" s="82"/>
      <c r="LGP4" s="82"/>
      <c r="LGQ4" s="82"/>
      <c r="LGR4" s="82"/>
      <c r="LGS4" s="82"/>
      <c r="LGT4" s="82"/>
      <c r="LGU4" s="82"/>
      <c r="LGV4" s="82"/>
      <c r="LGW4" s="82"/>
      <c r="LGX4" s="82"/>
      <c r="LGY4" s="82"/>
      <c r="LGZ4" s="82"/>
      <c r="LHA4" s="82"/>
      <c r="LHB4" s="82"/>
      <c r="LHC4" s="82"/>
      <c r="LHD4" s="82"/>
      <c r="LHE4" s="82"/>
      <c r="LHF4" s="82"/>
      <c r="LHG4" s="82"/>
      <c r="LHH4" s="82"/>
      <c r="LHI4" s="82"/>
      <c r="LHJ4" s="82"/>
      <c r="LHK4" s="82"/>
      <c r="LHL4" s="82"/>
      <c r="LHM4" s="82"/>
      <c r="LHN4" s="82"/>
      <c r="LHO4" s="82"/>
      <c r="LHP4" s="82"/>
      <c r="LHQ4" s="82"/>
      <c r="LHR4" s="82"/>
      <c r="LHS4" s="82"/>
      <c r="LHT4" s="82"/>
      <c r="LHU4" s="82"/>
      <c r="LHV4" s="82"/>
      <c r="LHW4" s="82"/>
      <c r="LHX4" s="82"/>
      <c r="LHY4" s="82"/>
      <c r="LHZ4" s="82"/>
      <c r="LIA4" s="82"/>
      <c r="LIB4" s="82"/>
      <c r="LIC4" s="82"/>
      <c r="LID4" s="82"/>
      <c r="LIE4" s="82"/>
      <c r="LIF4" s="82"/>
      <c r="LIG4" s="82"/>
      <c r="LIH4" s="82"/>
      <c r="LII4" s="82"/>
      <c r="LIJ4" s="82"/>
      <c r="LIK4" s="82"/>
      <c r="LIL4" s="82"/>
      <c r="LIM4" s="82"/>
      <c r="LIN4" s="82"/>
      <c r="LIO4" s="82"/>
      <c r="LIP4" s="82"/>
      <c r="LIQ4" s="82"/>
      <c r="LIR4" s="82"/>
      <c r="LIS4" s="82"/>
      <c r="LIT4" s="82"/>
      <c r="LIU4" s="82"/>
      <c r="LIV4" s="82"/>
      <c r="LIW4" s="82"/>
      <c r="LIX4" s="82"/>
      <c r="LIY4" s="82"/>
      <c r="LIZ4" s="82"/>
      <c r="LJA4" s="82"/>
      <c r="LJB4" s="82"/>
      <c r="LJC4" s="82"/>
      <c r="LJD4" s="82"/>
      <c r="LJE4" s="82"/>
      <c r="LJF4" s="82"/>
      <c r="LJG4" s="82"/>
      <c r="LJH4" s="82"/>
      <c r="LJI4" s="82"/>
      <c r="LJJ4" s="82"/>
      <c r="LJK4" s="82"/>
      <c r="LJL4" s="82"/>
      <c r="LJM4" s="82"/>
      <c r="LJN4" s="82"/>
      <c r="LJO4" s="82"/>
      <c r="LJP4" s="82"/>
      <c r="LJQ4" s="82"/>
      <c r="LJR4" s="82"/>
      <c r="LJS4" s="82"/>
      <c r="LJT4" s="82"/>
      <c r="LJU4" s="82"/>
      <c r="LJV4" s="82"/>
      <c r="LJW4" s="82"/>
      <c r="LJX4" s="82"/>
      <c r="LJY4" s="82"/>
      <c r="LJZ4" s="82"/>
      <c r="LKA4" s="82"/>
      <c r="LKB4" s="82"/>
      <c r="LKC4" s="82"/>
      <c r="LKD4" s="82"/>
      <c r="LKE4" s="82"/>
      <c r="LKF4" s="82"/>
      <c r="LKG4" s="82"/>
      <c r="LKH4" s="82"/>
      <c r="LKI4" s="82"/>
      <c r="LKJ4" s="82"/>
      <c r="LKK4" s="82"/>
      <c r="LKL4" s="82"/>
      <c r="LKM4" s="82"/>
      <c r="LKN4" s="82"/>
      <c r="LKO4" s="82"/>
      <c r="LKP4" s="82"/>
      <c r="LKQ4" s="82"/>
      <c r="LKR4" s="82"/>
      <c r="LKS4" s="82"/>
      <c r="LKT4" s="82"/>
      <c r="LKU4" s="82"/>
      <c r="LKV4" s="82"/>
      <c r="LKW4" s="82"/>
      <c r="LKX4" s="82"/>
      <c r="LKY4" s="82"/>
      <c r="LKZ4" s="82"/>
      <c r="LLA4" s="82"/>
      <c r="LLB4" s="82"/>
      <c r="LLC4" s="82"/>
      <c r="LLD4" s="82"/>
      <c r="LLE4" s="82"/>
      <c r="LLF4" s="82"/>
      <c r="LLG4" s="82"/>
      <c r="LLH4" s="82"/>
      <c r="LLI4" s="82"/>
      <c r="LLJ4" s="82"/>
      <c r="LLK4" s="82"/>
      <c r="LLL4" s="82"/>
      <c r="LLM4" s="82"/>
      <c r="LLN4" s="82"/>
      <c r="LLO4" s="82"/>
      <c r="LLP4" s="82"/>
      <c r="LLQ4" s="82"/>
      <c r="LLR4" s="82"/>
      <c r="LLS4" s="82"/>
      <c r="LLT4" s="82"/>
      <c r="LLU4" s="82"/>
      <c r="LLV4" s="82"/>
      <c r="LLW4" s="82"/>
      <c r="LLX4" s="82"/>
      <c r="LLY4" s="82"/>
      <c r="LLZ4" s="82"/>
      <c r="LMA4" s="82"/>
      <c r="LMB4" s="82"/>
      <c r="LMC4" s="82"/>
      <c r="LMD4" s="82"/>
      <c r="LME4" s="82"/>
      <c r="LMF4" s="82"/>
      <c r="LMG4" s="82"/>
      <c r="LMH4" s="82"/>
      <c r="LMI4" s="82"/>
      <c r="LMJ4" s="82"/>
      <c r="LMK4" s="82"/>
      <c r="LML4" s="82"/>
      <c r="LMM4" s="82"/>
      <c r="LMN4" s="82"/>
      <c r="LMO4" s="82"/>
      <c r="LMP4" s="82"/>
      <c r="LMQ4" s="82"/>
      <c r="LMR4" s="82"/>
      <c r="LMS4" s="82"/>
      <c r="LMT4" s="82"/>
      <c r="LMU4" s="82"/>
      <c r="LMV4" s="82"/>
      <c r="LMW4" s="82"/>
      <c r="LMX4" s="82"/>
      <c r="LMY4" s="82"/>
      <c r="LMZ4" s="82"/>
      <c r="LNA4" s="82"/>
      <c r="LNB4" s="82"/>
      <c r="LNC4" s="82"/>
      <c r="LND4" s="82"/>
      <c r="LNE4" s="82"/>
      <c r="LNF4" s="82"/>
      <c r="LNG4" s="82"/>
      <c r="LNH4" s="82"/>
      <c r="LNI4" s="82"/>
      <c r="LNJ4" s="82"/>
      <c r="LNK4" s="82"/>
      <c r="LNL4" s="82"/>
      <c r="LNM4" s="82"/>
      <c r="LNN4" s="82"/>
      <c r="LNO4" s="82"/>
      <c r="LNP4" s="82"/>
      <c r="LNQ4" s="82"/>
      <c r="LNR4" s="82"/>
      <c r="LNS4" s="82"/>
      <c r="LNT4" s="82"/>
      <c r="LNU4" s="82"/>
      <c r="LNV4" s="82"/>
      <c r="LNW4" s="82"/>
      <c r="LNX4" s="82"/>
      <c r="LNY4" s="82"/>
      <c r="LNZ4" s="82"/>
      <c r="LOA4" s="82"/>
      <c r="LOB4" s="82"/>
      <c r="LOC4" s="82"/>
      <c r="LOD4" s="82"/>
      <c r="LOE4" s="82"/>
      <c r="LOF4" s="82"/>
      <c r="LOG4" s="82"/>
      <c r="LOH4" s="82"/>
      <c r="LOI4" s="82"/>
      <c r="LOJ4" s="82"/>
      <c r="LOK4" s="82"/>
      <c r="LOL4" s="82"/>
      <c r="LOM4" s="82"/>
      <c r="LON4" s="82"/>
      <c r="LOO4" s="82"/>
      <c r="LOP4" s="82"/>
      <c r="LOQ4" s="82"/>
      <c r="LOR4" s="82"/>
      <c r="LOS4" s="82"/>
      <c r="LOT4" s="82"/>
      <c r="LOU4" s="82"/>
      <c r="LOV4" s="82"/>
      <c r="LOW4" s="82"/>
      <c r="LOX4" s="82"/>
      <c r="LOY4" s="82"/>
      <c r="LOZ4" s="82"/>
      <c r="LPA4" s="82"/>
      <c r="LPB4" s="82"/>
      <c r="LPC4" s="82"/>
      <c r="LPD4" s="82"/>
      <c r="LPE4" s="82"/>
      <c r="LPF4" s="82"/>
      <c r="LPG4" s="82"/>
      <c r="LPH4" s="82"/>
      <c r="LPI4" s="82"/>
      <c r="LPJ4" s="82"/>
      <c r="LPK4" s="82"/>
      <c r="LPL4" s="82"/>
      <c r="LPM4" s="82"/>
      <c r="LPN4" s="82"/>
      <c r="LPO4" s="82"/>
      <c r="LPP4" s="82"/>
      <c r="LPQ4" s="82"/>
      <c r="LPR4" s="82"/>
      <c r="LPS4" s="82"/>
      <c r="LPT4" s="82"/>
      <c r="LPU4" s="82"/>
      <c r="LPV4" s="82"/>
      <c r="LPW4" s="82"/>
      <c r="LPX4" s="82"/>
      <c r="LPY4" s="82"/>
      <c r="LPZ4" s="82"/>
      <c r="LQA4" s="82"/>
      <c r="LQB4" s="82"/>
      <c r="LQC4" s="82"/>
      <c r="LQD4" s="82"/>
      <c r="LQE4" s="82"/>
      <c r="LQF4" s="82"/>
      <c r="LQG4" s="82"/>
      <c r="LQH4" s="82"/>
      <c r="LQI4" s="82"/>
      <c r="LQJ4" s="82"/>
      <c r="LQK4" s="82"/>
      <c r="LQL4" s="82"/>
      <c r="LQM4" s="82"/>
      <c r="LQN4" s="82"/>
      <c r="LQO4" s="82"/>
      <c r="LQP4" s="82"/>
      <c r="LQQ4" s="82"/>
      <c r="LQR4" s="82"/>
      <c r="LQS4" s="82"/>
      <c r="LQT4" s="82"/>
      <c r="LQU4" s="82"/>
      <c r="LQV4" s="82"/>
      <c r="LQW4" s="82"/>
      <c r="LQX4" s="82"/>
      <c r="LQY4" s="82"/>
      <c r="LQZ4" s="82"/>
      <c r="LRA4" s="82"/>
      <c r="LRB4" s="82"/>
      <c r="LRC4" s="82"/>
      <c r="LRD4" s="82"/>
      <c r="LRE4" s="82"/>
      <c r="LRF4" s="82"/>
      <c r="LRG4" s="82"/>
      <c r="LRH4" s="82"/>
      <c r="LRI4" s="82"/>
      <c r="LRJ4" s="82"/>
      <c r="LRK4" s="82"/>
      <c r="LRL4" s="82"/>
      <c r="LRM4" s="82"/>
      <c r="LRN4" s="82"/>
      <c r="LRO4" s="82"/>
      <c r="LRP4" s="82"/>
      <c r="LRQ4" s="82"/>
      <c r="LRR4" s="82"/>
      <c r="LRS4" s="82"/>
      <c r="LRT4" s="82"/>
      <c r="LRU4" s="82"/>
      <c r="LRV4" s="82"/>
      <c r="LRW4" s="82"/>
      <c r="LRX4" s="82"/>
      <c r="LRY4" s="82"/>
      <c r="LRZ4" s="82"/>
      <c r="LSA4" s="82"/>
      <c r="LSB4" s="82"/>
      <c r="LSC4" s="82"/>
      <c r="LSD4" s="82"/>
      <c r="LSE4" s="82"/>
      <c r="LSF4" s="82"/>
      <c r="LSG4" s="82"/>
      <c r="LSH4" s="82"/>
      <c r="LSI4" s="82"/>
      <c r="LSJ4" s="82"/>
      <c r="LSK4" s="82"/>
      <c r="LSL4" s="82"/>
      <c r="LSM4" s="82"/>
      <c r="LSN4" s="82"/>
      <c r="LSO4" s="82"/>
      <c r="LSP4" s="82"/>
      <c r="LSQ4" s="82"/>
      <c r="LSR4" s="82"/>
      <c r="LSS4" s="82"/>
      <c r="LST4" s="82"/>
      <c r="LSU4" s="82"/>
      <c r="LSV4" s="82"/>
      <c r="LSW4" s="82"/>
      <c r="LSX4" s="82"/>
      <c r="LSY4" s="82"/>
      <c r="LSZ4" s="82"/>
      <c r="LTA4" s="82"/>
      <c r="LTB4" s="82"/>
      <c r="LTC4" s="82"/>
      <c r="LTD4" s="82"/>
      <c r="LTE4" s="82"/>
      <c r="LTF4" s="82"/>
      <c r="LTG4" s="82"/>
      <c r="LTH4" s="82"/>
      <c r="LTI4" s="82"/>
      <c r="LTJ4" s="82"/>
      <c r="LTK4" s="82"/>
      <c r="LTL4" s="82"/>
      <c r="LTM4" s="82"/>
      <c r="LTN4" s="82"/>
      <c r="LTO4" s="82"/>
      <c r="LTP4" s="82"/>
      <c r="LTQ4" s="82"/>
      <c r="LTR4" s="82"/>
      <c r="LTS4" s="82"/>
      <c r="LTT4" s="82"/>
      <c r="LTU4" s="82"/>
      <c r="LTV4" s="82"/>
      <c r="LTW4" s="82"/>
      <c r="LTX4" s="82"/>
      <c r="LTY4" s="82"/>
      <c r="LTZ4" s="82"/>
      <c r="LUA4" s="82"/>
      <c r="LUB4" s="82"/>
      <c r="LUC4" s="82"/>
      <c r="LUD4" s="82"/>
      <c r="LUE4" s="82"/>
      <c r="LUF4" s="82"/>
      <c r="LUG4" s="82"/>
      <c r="LUH4" s="82"/>
      <c r="LUI4" s="82"/>
      <c r="LUJ4" s="82"/>
      <c r="LUK4" s="82"/>
      <c r="LUL4" s="82"/>
      <c r="LUM4" s="82"/>
      <c r="LUN4" s="82"/>
      <c r="LUO4" s="82"/>
      <c r="LUP4" s="82"/>
      <c r="LUQ4" s="82"/>
      <c r="LUR4" s="82"/>
      <c r="LUS4" s="82"/>
      <c r="LUT4" s="82"/>
      <c r="LUU4" s="82"/>
      <c r="LUV4" s="82"/>
      <c r="LUW4" s="82"/>
      <c r="LUX4" s="82"/>
      <c r="LUY4" s="82"/>
      <c r="LUZ4" s="82"/>
      <c r="LVA4" s="82"/>
      <c r="LVB4" s="82"/>
      <c r="LVC4" s="82"/>
      <c r="LVD4" s="82"/>
      <c r="LVE4" s="82"/>
      <c r="LVF4" s="82"/>
      <c r="LVG4" s="82"/>
      <c r="LVH4" s="82"/>
      <c r="LVI4" s="82"/>
      <c r="LVJ4" s="82"/>
      <c r="LVK4" s="82"/>
      <c r="LVL4" s="82"/>
      <c r="LVM4" s="82"/>
      <c r="LVN4" s="82"/>
      <c r="LVO4" s="82"/>
      <c r="LVP4" s="82"/>
      <c r="LVQ4" s="82"/>
      <c r="LVR4" s="82"/>
      <c r="LVS4" s="82"/>
      <c r="LVT4" s="82"/>
      <c r="LVU4" s="82"/>
      <c r="LVV4" s="82"/>
      <c r="LVW4" s="82"/>
      <c r="LVX4" s="82"/>
      <c r="LVY4" s="82"/>
      <c r="LVZ4" s="82"/>
      <c r="LWA4" s="82"/>
      <c r="LWB4" s="82"/>
      <c r="LWC4" s="82"/>
      <c r="LWD4" s="82"/>
      <c r="LWE4" s="82"/>
      <c r="LWF4" s="82"/>
      <c r="LWG4" s="82"/>
      <c r="LWH4" s="82"/>
      <c r="LWI4" s="82"/>
      <c r="LWJ4" s="82"/>
      <c r="LWK4" s="82"/>
      <c r="LWL4" s="82"/>
      <c r="LWM4" s="82"/>
      <c r="LWN4" s="82"/>
      <c r="LWO4" s="82"/>
      <c r="LWP4" s="82"/>
      <c r="LWQ4" s="82"/>
      <c r="LWR4" s="82"/>
      <c r="LWS4" s="82"/>
      <c r="LWT4" s="82"/>
      <c r="LWU4" s="82"/>
      <c r="LWV4" s="82"/>
      <c r="LWW4" s="82"/>
      <c r="LWX4" s="82"/>
      <c r="LWY4" s="82"/>
      <c r="LWZ4" s="82"/>
      <c r="LXA4" s="82"/>
      <c r="LXB4" s="82"/>
      <c r="LXC4" s="82"/>
      <c r="LXD4" s="82"/>
      <c r="LXE4" s="82"/>
      <c r="LXF4" s="82"/>
      <c r="LXG4" s="82"/>
      <c r="LXH4" s="82"/>
      <c r="LXI4" s="82"/>
      <c r="LXJ4" s="82"/>
      <c r="LXK4" s="82"/>
      <c r="LXL4" s="82"/>
      <c r="LXM4" s="82"/>
      <c r="LXN4" s="82"/>
      <c r="LXO4" s="82"/>
      <c r="LXP4" s="82"/>
      <c r="LXQ4" s="82"/>
      <c r="LXR4" s="82"/>
      <c r="LXS4" s="82"/>
      <c r="LXT4" s="82"/>
      <c r="LXU4" s="82"/>
      <c r="LXV4" s="82"/>
      <c r="LXW4" s="82"/>
      <c r="LXX4" s="82"/>
      <c r="LXY4" s="82"/>
      <c r="LXZ4" s="82"/>
      <c r="LYA4" s="82"/>
      <c r="LYB4" s="82"/>
      <c r="LYC4" s="82"/>
      <c r="LYD4" s="82"/>
      <c r="LYE4" s="82"/>
      <c r="LYF4" s="82"/>
      <c r="LYG4" s="82"/>
      <c r="LYH4" s="82"/>
      <c r="LYI4" s="82"/>
      <c r="LYJ4" s="82"/>
      <c r="LYK4" s="82"/>
      <c r="LYL4" s="82"/>
      <c r="LYM4" s="82"/>
      <c r="LYN4" s="82"/>
      <c r="LYO4" s="82"/>
      <c r="LYP4" s="82"/>
      <c r="LYQ4" s="82"/>
      <c r="LYR4" s="82"/>
      <c r="LYS4" s="82"/>
      <c r="LYT4" s="82"/>
      <c r="LYU4" s="82"/>
      <c r="LYV4" s="82"/>
      <c r="LYW4" s="82"/>
      <c r="LYX4" s="82"/>
      <c r="LYY4" s="82"/>
      <c r="LYZ4" s="82"/>
      <c r="LZA4" s="82"/>
      <c r="LZB4" s="82"/>
      <c r="LZC4" s="82"/>
      <c r="LZD4" s="82"/>
      <c r="LZE4" s="82"/>
      <c r="LZF4" s="82"/>
      <c r="LZG4" s="82"/>
      <c r="LZH4" s="82"/>
      <c r="LZI4" s="82"/>
      <c r="LZJ4" s="82"/>
      <c r="LZK4" s="82"/>
      <c r="LZL4" s="82"/>
      <c r="LZM4" s="82"/>
      <c r="LZN4" s="82"/>
      <c r="LZO4" s="82"/>
      <c r="LZP4" s="82"/>
      <c r="LZQ4" s="82"/>
      <c r="LZR4" s="82"/>
      <c r="LZS4" s="82"/>
      <c r="LZT4" s="82"/>
      <c r="LZU4" s="82"/>
      <c r="LZV4" s="82"/>
      <c r="LZW4" s="82"/>
      <c r="LZX4" s="82"/>
      <c r="LZY4" s="82"/>
      <c r="LZZ4" s="82"/>
      <c r="MAA4" s="82"/>
      <c r="MAB4" s="82"/>
      <c r="MAC4" s="82"/>
      <c r="MAD4" s="82"/>
      <c r="MAE4" s="82"/>
      <c r="MAF4" s="82"/>
      <c r="MAG4" s="82"/>
      <c r="MAH4" s="82"/>
      <c r="MAI4" s="82"/>
      <c r="MAJ4" s="82"/>
      <c r="MAK4" s="82"/>
      <c r="MAL4" s="82"/>
      <c r="MAM4" s="82"/>
      <c r="MAN4" s="82"/>
      <c r="MAO4" s="82"/>
      <c r="MAP4" s="82"/>
      <c r="MAQ4" s="82"/>
      <c r="MAR4" s="82"/>
      <c r="MAS4" s="82"/>
      <c r="MAT4" s="82"/>
      <c r="MAU4" s="82"/>
      <c r="MAV4" s="82"/>
      <c r="MAW4" s="82"/>
      <c r="MAX4" s="82"/>
      <c r="MAY4" s="82"/>
      <c r="MAZ4" s="82"/>
      <c r="MBA4" s="82"/>
      <c r="MBB4" s="82"/>
      <c r="MBC4" s="82"/>
      <c r="MBD4" s="82"/>
      <c r="MBE4" s="82"/>
      <c r="MBF4" s="82"/>
      <c r="MBG4" s="82"/>
      <c r="MBH4" s="82"/>
      <c r="MBI4" s="82"/>
      <c r="MBJ4" s="82"/>
      <c r="MBK4" s="82"/>
      <c r="MBL4" s="82"/>
      <c r="MBM4" s="82"/>
      <c r="MBN4" s="82"/>
      <c r="MBO4" s="82"/>
      <c r="MBP4" s="82"/>
      <c r="MBQ4" s="82"/>
      <c r="MBR4" s="82"/>
      <c r="MBS4" s="82"/>
      <c r="MBT4" s="82"/>
      <c r="MBU4" s="82"/>
      <c r="MBV4" s="82"/>
      <c r="MBW4" s="82"/>
      <c r="MBX4" s="82"/>
      <c r="MBY4" s="82"/>
      <c r="MBZ4" s="82"/>
      <c r="MCA4" s="82"/>
      <c r="MCB4" s="82"/>
      <c r="MCC4" s="82"/>
      <c r="MCD4" s="82"/>
      <c r="MCE4" s="82"/>
      <c r="MCF4" s="82"/>
      <c r="MCG4" s="82"/>
      <c r="MCH4" s="82"/>
      <c r="MCI4" s="82"/>
      <c r="MCJ4" s="82"/>
      <c r="MCK4" s="82"/>
      <c r="MCL4" s="82"/>
      <c r="MCM4" s="82"/>
      <c r="MCN4" s="82"/>
      <c r="MCO4" s="82"/>
      <c r="MCP4" s="82"/>
      <c r="MCQ4" s="82"/>
      <c r="MCR4" s="82"/>
      <c r="MCS4" s="82"/>
      <c r="MCT4" s="82"/>
      <c r="MCU4" s="82"/>
      <c r="MCV4" s="82"/>
      <c r="MCW4" s="82"/>
      <c r="MCX4" s="82"/>
      <c r="MCY4" s="82"/>
      <c r="MCZ4" s="82"/>
      <c r="MDA4" s="82"/>
      <c r="MDB4" s="82"/>
      <c r="MDC4" s="82"/>
      <c r="MDD4" s="82"/>
      <c r="MDE4" s="82"/>
      <c r="MDF4" s="82"/>
      <c r="MDG4" s="82"/>
      <c r="MDH4" s="82"/>
      <c r="MDI4" s="82"/>
      <c r="MDJ4" s="82"/>
      <c r="MDK4" s="82"/>
      <c r="MDL4" s="82"/>
      <c r="MDM4" s="82"/>
      <c r="MDN4" s="82"/>
      <c r="MDO4" s="82"/>
      <c r="MDP4" s="82"/>
      <c r="MDQ4" s="82"/>
      <c r="MDR4" s="82"/>
      <c r="MDS4" s="82"/>
      <c r="MDT4" s="82"/>
      <c r="MDU4" s="82"/>
      <c r="MDV4" s="82"/>
      <c r="MDW4" s="82"/>
      <c r="MDX4" s="82"/>
      <c r="MDY4" s="82"/>
      <c r="MDZ4" s="82"/>
      <c r="MEA4" s="82"/>
      <c r="MEB4" s="82"/>
      <c r="MEC4" s="82"/>
      <c r="MED4" s="82"/>
      <c r="MEE4" s="82"/>
      <c r="MEF4" s="82"/>
      <c r="MEG4" s="82"/>
      <c r="MEH4" s="82"/>
      <c r="MEI4" s="82"/>
      <c r="MEJ4" s="82"/>
      <c r="MEK4" s="82"/>
      <c r="MEL4" s="82"/>
      <c r="MEM4" s="82"/>
      <c r="MEN4" s="82"/>
      <c r="MEO4" s="82"/>
      <c r="MEP4" s="82"/>
      <c r="MEQ4" s="82"/>
      <c r="MER4" s="82"/>
      <c r="MES4" s="82"/>
      <c r="MET4" s="82"/>
      <c r="MEU4" s="82"/>
      <c r="MEV4" s="82"/>
      <c r="MEW4" s="82"/>
      <c r="MEX4" s="82"/>
      <c r="MEY4" s="82"/>
      <c r="MEZ4" s="82"/>
      <c r="MFA4" s="82"/>
      <c r="MFB4" s="82"/>
      <c r="MFC4" s="82"/>
      <c r="MFD4" s="82"/>
      <c r="MFE4" s="82"/>
      <c r="MFF4" s="82"/>
      <c r="MFG4" s="82"/>
      <c r="MFH4" s="82"/>
      <c r="MFI4" s="82"/>
      <c r="MFJ4" s="82"/>
      <c r="MFK4" s="82"/>
      <c r="MFL4" s="82"/>
      <c r="MFM4" s="82"/>
      <c r="MFN4" s="82"/>
      <c r="MFO4" s="82"/>
      <c r="MFP4" s="82"/>
      <c r="MFQ4" s="82"/>
      <c r="MFR4" s="82"/>
      <c r="MFS4" s="82"/>
      <c r="MFT4" s="82"/>
      <c r="MFU4" s="82"/>
      <c r="MFV4" s="82"/>
      <c r="MFW4" s="82"/>
      <c r="MFX4" s="82"/>
      <c r="MFY4" s="82"/>
      <c r="MFZ4" s="82"/>
      <c r="MGA4" s="82"/>
      <c r="MGB4" s="82"/>
      <c r="MGC4" s="82"/>
      <c r="MGD4" s="82"/>
      <c r="MGE4" s="82"/>
      <c r="MGF4" s="82"/>
      <c r="MGG4" s="82"/>
      <c r="MGH4" s="82"/>
      <c r="MGI4" s="82"/>
      <c r="MGJ4" s="82"/>
      <c r="MGK4" s="82"/>
      <c r="MGL4" s="82"/>
      <c r="MGM4" s="82"/>
      <c r="MGN4" s="82"/>
      <c r="MGO4" s="82"/>
      <c r="MGP4" s="82"/>
      <c r="MGQ4" s="82"/>
      <c r="MGR4" s="82"/>
      <c r="MGS4" s="82"/>
      <c r="MGT4" s="82"/>
      <c r="MGU4" s="82"/>
      <c r="MGV4" s="82"/>
      <c r="MGW4" s="82"/>
      <c r="MGX4" s="82"/>
      <c r="MGY4" s="82"/>
      <c r="MGZ4" s="82"/>
      <c r="MHA4" s="82"/>
      <c r="MHB4" s="82"/>
      <c r="MHC4" s="82"/>
      <c r="MHD4" s="82"/>
      <c r="MHE4" s="82"/>
      <c r="MHF4" s="82"/>
      <c r="MHG4" s="82"/>
      <c r="MHH4" s="82"/>
      <c r="MHI4" s="82"/>
      <c r="MHJ4" s="82"/>
      <c r="MHK4" s="82"/>
      <c r="MHL4" s="82"/>
      <c r="MHM4" s="82"/>
      <c r="MHN4" s="82"/>
      <c r="MHO4" s="82"/>
      <c r="MHP4" s="82"/>
      <c r="MHQ4" s="82"/>
      <c r="MHR4" s="82"/>
      <c r="MHS4" s="82"/>
      <c r="MHT4" s="82"/>
      <c r="MHU4" s="82"/>
      <c r="MHV4" s="82"/>
      <c r="MHW4" s="82"/>
      <c r="MHX4" s="82"/>
      <c r="MHY4" s="82"/>
      <c r="MHZ4" s="82"/>
      <c r="MIA4" s="82"/>
      <c r="MIB4" s="82"/>
      <c r="MIC4" s="82"/>
      <c r="MID4" s="82"/>
      <c r="MIE4" s="82"/>
      <c r="MIF4" s="82"/>
      <c r="MIG4" s="82"/>
      <c r="MIH4" s="82"/>
      <c r="MII4" s="82"/>
      <c r="MIJ4" s="82"/>
      <c r="MIK4" s="82"/>
      <c r="MIL4" s="82"/>
      <c r="MIM4" s="82"/>
      <c r="MIN4" s="82"/>
      <c r="MIO4" s="82"/>
      <c r="MIP4" s="82"/>
      <c r="MIQ4" s="82"/>
      <c r="MIR4" s="82"/>
      <c r="MIS4" s="82"/>
      <c r="MIT4" s="82"/>
      <c r="MIU4" s="82"/>
      <c r="MIV4" s="82"/>
      <c r="MIW4" s="82"/>
      <c r="MIX4" s="82"/>
      <c r="MIY4" s="82"/>
      <c r="MIZ4" s="82"/>
      <c r="MJA4" s="82"/>
      <c r="MJB4" s="82"/>
      <c r="MJC4" s="82"/>
      <c r="MJD4" s="82"/>
      <c r="MJE4" s="82"/>
      <c r="MJF4" s="82"/>
      <c r="MJG4" s="82"/>
      <c r="MJH4" s="82"/>
      <c r="MJI4" s="82"/>
      <c r="MJJ4" s="82"/>
      <c r="MJK4" s="82"/>
      <c r="MJL4" s="82"/>
      <c r="MJM4" s="82"/>
      <c r="MJN4" s="82"/>
      <c r="MJO4" s="82"/>
      <c r="MJP4" s="82"/>
      <c r="MJQ4" s="82"/>
      <c r="MJR4" s="82"/>
      <c r="MJS4" s="82"/>
      <c r="MJT4" s="82"/>
      <c r="MJU4" s="82"/>
      <c r="MJV4" s="82"/>
      <c r="MJW4" s="82"/>
      <c r="MJX4" s="82"/>
      <c r="MJY4" s="82"/>
      <c r="MJZ4" s="82"/>
      <c r="MKA4" s="82"/>
      <c r="MKB4" s="82"/>
      <c r="MKC4" s="82"/>
      <c r="MKD4" s="82"/>
      <c r="MKE4" s="82"/>
      <c r="MKF4" s="82"/>
      <c r="MKG4" s="82"/>
      <c r="MKH4" s="82"/>
      <c r="MKI4" s="82"/>
      <c r="MKJ4" s="82"/>
      <c r="MKK4" s="82"/>
      <c r="MKL4" s="82"/>
      <c r="MKM4" s="82"/>
      <c r="MKN4" s="82"/>
      <c r="MKO4" s="82"/>
      <c r="MKP4" s="82"/>
      <c r="MKQ4" s="82"/>
      <c r="MKR4" s="82"/>
      <c r="MKS4" s="82"/>
      <c r="MKT4" s="82"/>
      <c r="MKU4" s="82"/>
      <c r="MKV4" s="82"/>
      <c r="MKW4" s="82"/>
      <c r="MKX4" s="82"/>
      <c r="MKY4" s="82"/>
      <c r="MKZ4" s="82"/>
      <c r="MLA4" s="82"/>
      <c r="MLB4" s="82"/>
      <c r="MLC4" s="82"/>
      <c r="MLD4" s="82"/>
      <c r="MLE4" s="82"/>
      <c r="MLF4" s="82"/>
      <c r="MLG4" s="82"/>
      <c r="MLH4" s="82"/>
      <c r="MLI4" s="82"/>
      <c r="MLJ4" s="82"/>
      <c r="MLK4" s="82"/>
      <c r="MLL4" s="82"/>
      <c r="MLM4" s="82"/>
      <c r="MLN4" s="82"/>
      <c r="MLO4" s="82"/>
      <c r="MLP4" s="82"/>
      <c r="MLQ4" s="82"/>
      <c r="MLR4" s="82"/>
      <c r="MLS4" s="82"/>
      <c r="MLT4" s="82"/>
      <c r="MLU4" s="82"/>
      <c r="MLV4" s="82"/>
      <c r="MLW4" s="82"/>
      <c r="MLX4" s="82"/>
      <c r="MLY4" s="82"/>
      <c r="MLZ4" s="82"/>
      <c r="MMA4" s="82"/>
      <c r="MMB4" s="82"/>
      <c r="MMC4" s="82"/>
      <c r="MMD4" s="82"/>
      <c r="MME4" s="82"/>
      <c r="MMF4" s="82"/>
      <c r="MMG4" s="82"/>
      <c r="MMH4" s="82"/>
      <c r="MMI4" s="82"/>
      <c r="MMJ4" s="82"/>
      <c r="MMK4" s="82"/>
      <c r="MML4" s="82"/>
      <c r="MMM4" s="82"/>
      <c r="MMN4" s="82"/>
      <c r="MMO4" s="82"/>
      <c r="MMP4" s="82"/>
      <c r="MMQ4" s="82"/>
      <c r="MMR4" s="82"/>
      <c r="MMS4" s="82"/>
      <c r="MMT4" s="82"/>
      <c r="MMU4" s="82"/>
      <c r="MMV4" s="82"/>
      <c r="MMW4" s="82"/>
      <c r="MMX4" s="82"/>
      <c r="MMY4" s="82"/>
      <c r="MMZ4" s="82"/>
      <c r="MNA4" s="82"/>
      <c r="MNB4" s="82"/>
      <c r="MNC4" s="82"/>
      <c r="MND4" s="82"/>
      <c r="MNE4" s="82"/>
      <c r="MNF4" s="82"/>
      <c r="MNG4" s="82"/>
      <c r="MNH4" s="82"/>
      <c r="MNI4" s="82"/>
      <c r="MNJ4" s="82"/>
      <c r="MNK4" s="82"/>
      <c r="MNL4" s="82"/>
      <c r="MNM4" s="82"/>
      <c r="MNN4" s="82"/>
      <c r="MNO4" s="82"/>
      <c r="MNP4" s="82"/>
      <c r="MNQ4" s="82"/>
      <c r="MNR4" s="82"/>
      <c r="MNS4" s="82"/>
      <c r="MNT4" s="82"/>
      <c r="MNU4" s="82"/>
      <c r="MNV4" s="82"/>
      <c r="MNW4" s="82"/>
      <c r="MNX4" s="82"/>
      <c r="MNY4" s="82"/>
      <c r="MNZ4" s="82"/>
      <c r="MOA4" s="82"/>
      <c r="MOB4" s="82"/>
      <c r="MOC4" s="82"/>
      <c r="MOD4" s="82"/>
      <c r="MOE4" s="82"/>
      <c r="MOF4" s="82"/>
      <c r="MOG4" s="82"/>
      <c r="MOH4" s="82"/>
      <c r="MOI4" s="82"/>
      <c r="MOJ4" s="82"/>
      <c r="MOK4" s="82"/>
      <c r="MOL4" s="82"/>
      <c r="MOM4" s="82"/>
      <c r="MON4" s="82"/>
      <c r="MOO4" s="82"/>
      <c r="MOP4" s="82"/>
      <c r="MOQ4" s="82"/>
      <c r="MOR4" s="82"/>
      <c r="MOS4" s="82"/>
      <c r="MOT4" s="82"/>
      <c r="MOU4" s="82"/>
      <c r="MOV4" s="82"/>
      <c r="MOW4" s="82"/>
      <c r="MOX4" s="82"/>
      <c r="MOY4" s="82"/>
      <c r="MOZ4" s="82"/>
      <c r="MPA4" s="82"/>
      <c r="MPB4" s="82"/>
      <c r="MPC4" s="82"/>
      <c r="MPD4" s="82"/>
      <c r="MPE4" s="82"/>
      <c r="MPF4" s="82"/>
      <c r="MPG4" s="82"/>
      <c r="MPH4" s="82"/>
      <c r="MPI4" s="82"/>
      <c r="MPJ4" s="82"/>
      <c r="MPK4" s="82"/>
      <c r="MPL4" s="82"/>
      <c r="MPM4" s="82"/>
      <c r="MPN4" s="82"/>
      <c r="MPO4" s="82"/>
      <c r="MPP4" s="82"/>
      <c r="MPQ4" s="82"/>
      <c r="MPR4" s="82"/>
      <c r="MPS4" s="82"/>
      <c r="MPT4" s="82"/>
      <c r="MPU4" s="82"/>
      <c r="MPV4" s="82"/>
      <c r="MPW4" s="82"/>
      <c r="MPX4" s="82"/>
      <c r="MPY4" s="82"/>
      <c r="MPZ4" s="82"/>
      <c r="MQA4" s="82"/>
      <c r="MQB4" s="82"/>
      <c r="MQC4" s="82"/>
      <c r="MQD4" s="82"/>
      <c r="MQE4" s="82"/>
      <c r="MQF4" s="82"/>
      <c r="MQG4" s="82"/>
      <c r="MQH4" s="82"/>
      <c r="MQI4" s="82"/>
      <c r="MQJ4" s="82"/>
      <c r="MQK4" s="82"/>
      <c r="MQL4" s="82"/>
      <c r="MQM4" s="82"/>
      <c r="MQN4" s="82"/>
      <c r="MQO4" s="82"/>
      <c r="MQP4" s="82"/>
      <c r="MQQ4" s="82"/>
      <c r="MQR4" s="82"/>
      <c r="MQS4" s="82"/>
      <c r="MQT4" s="82"/>
      <c r="MQU4" s="82"/>
      <c r="MQV4" s="82"/>
      <c r="MQW4" s="82"/>
      <c r="MQX4" s="82"/>
      <c r="MQY4" s="82"/>
      <c r="MQZ4" s="82"/>
      <c r="MRA4" s="82"/>
      <c r="MRB4" s="82"/>
      <c r="MRC4" s="82"/>
      <c r="MRD4" s="82"/>
      <c r="MRE4" s="82"/>
      <c r="MRF4" s="82"/>
      <c r="MRG4" s="82"/>
      <c r="MRH4" s="82"/>
      <c r="MRI4" s="82"/>
      <c r="MRJ4" s="82"/>
      <c r="MRK4" s="82"/>
      <c r="MRL4" s="82"/>
      <c r="MRM4" s="82"/>
      <c r="MRN4" s="82"/>
      <c r="MRO4" s="82"/>
      <c r="MRP4" s="82"/>
      <c r="MRQ4" s="82"/>
      <c r="MRR4" s="82"/>
      <c r="MRS4" s="82"/>
      <c r="MRT4" s="82"/>
      <c r="MRU4" s="82"/>
      <c r="MRV4" s="82"/>
      <c r="MRW4" s="82"/>
      <c r="MRX4" s="82"/>
      <c r="MRY4" s="82"/>
      <c r="MRZ4" s="82"/>
      <c r="MSA4" s="82"/>
      <c r="MSB4" s="82"/>
      <c r="MSC4" s="82"/>
      <c r="MSD4" s="82"/>
      <c r="MSE4" s="82"/>
      <c r="MSF4" s="82"/>
      <c r="MSG4" s="82"/>
      <c r="MSH4" s="82"/>
      <c r="MSI4" s="82"/>
      <c r="MSJ4" s="82"/>
      <c r="MSK4" s="82"/>
      <c r="MSL4" s="82"/>
      <c r="MSM4" s="82"/>
      <c r="MSN4" s="82"/>
      <c r="MSO4" s="82"/>
      <c r="MSP4" s="82"/>
      <c r="MSQ4" s="82"/>
      <c r="MSR4" s="82"/>
      <c r="MSS4" s="82"/>
      <c r="MST4" s="82"/>
      <c r="MSU4" s="82"/>
      <c r="MSV4" s="82"/>
      <c r="MSW4" s="82"/>
      <c r="MSX4" s="82"/>
      <c r="MSY4" s="82"/>
      <c r="MSZ4" s="82"/>
      <c r="MTA4" s="82"/>
      <c r="MTB4" s="82"/>
      <c r="MTC4" s="82"/>
      <c r="MTD4" s="82"/>
      <c r="MTE4" s="82"/>
      <c r="MTF4" s="82"/>
      <c r="MTG4" s="82"/>
      <c r="MTH4" s="82"/>
      <c r="MTI4" s="82"/>
      <c r="MTJ4" s="82"/>
      <c r="MTK4" s="82"/>
      <c r="MTL4" s="82"/>
      <c r="MTM4" s="82"/>
      <c r="MTN4" s="82"/>
      <c r="MTO4" s="82"/>
      <c r="MTP4" s="82"/>
      <c r="MTQ4" s="82"/>
      <c r="MTR4" s="82"/>
      <c r="MTS4" s="82"/>
      <c r="MTT4" s="82"/>
      <c r="MTU4" s="82"/>
      <c r="MTV4" s="82"/>
      <c r="MTW4" s="82"/>
      <c r="MTX4" s="82"/>
      <c r="MTY4" s="82"/>
      <c r="MTZ4" s="82"/>
      <c r="MUA4" s="82"/>
      <c r="MUB4" s="82"/>
      <c r="MUC4" s="82"/>
      <c r="MUD4" s="82"/>
      <c r="MUE4" s="82"/>
      <c r="MUF4" s="82"/>
      <c r="MUG4" s="82"/>
      <c r="MUH4" s="82"/>
      <c r="MUI4" s="82"/>
      <c r="MUJ4" s="82"/>
      <c r="MUK4" s="82"/>
      <c r="MUL4" s="82"/>
      <c r="MUM4" s="82"/>
      <c r="MUN4" s="82"/>
      <c r="MUO4" s="82"/>
      <c r="MUP4" s="82"/>
      <c r="MUQ4" s="82"/>
      <c r="MUR4" s="82"/>
      <c r="MUS4" s="82"/>
      <c r="MUT4" s="82"/>
      <c r="MUU4" s="82"/>
      <c r="MUV4" s="82"/>
      <c r="MUW4" s="82"/>
      <c r="MUX4" s="82"/>
      <c r="MUY4" s="82"/>
      <c r="MUZ4" s="82"/>
      <c r="MVA4" s="82"/>
      <c r="MVB4" s="82"/>
      <c r="MVC4" s="82"/>
      <c r="MVD4" s="82"/>
      <c r="MVE4" s="82"/>
      <c r="MVF4" s="82"/>
      <c r="MVG4" s="82"/>
      <c r="MVH4" s="82"/>
      <c r="MVI4" s="82"/>
      <c r="MVJ4" s="82"/>
      <c r="MVK4" s="82"/>
      <c r="MVL4" s="82"/>
      <c r="MVM4" s="82"/>
      <c r="MVN4" s="82"/>
      <c r="MVO4" s="82"/>
      <c r="MVP4" s="82"/>
      <c r="MVQ4" s="82"/>
      <c r="MVR4" s="82"/>
      <c r="MVS4" s="82"/>
      <c r="MVT4" s="82"/>
      <c r="MVU4" s="82"/>
      <c r="MVV4" s="82"/>
      <c r="MVW4" s="82"/>
      <c r="MVX4" s="82"/>
      <c r="MVY4" s="82"/>
      <c r="MVZ4" s="82"/>
      <c r="MWA4" s="82"/>
      <c r="MWB4" s="82"/>
      <c r="MWC4" s="82"/>
      <c r="MWD4" s="82"/>
      <c r="MWE4" s="82"/>
      <c r="MWF4" s="82"/>
      <c r="MWG4" s="82"/>
      <c r="MWH4" s="82"/>
      <c r="MWI4" s="82"/>
      <c r="MWJ4" s="82"/>
      <c r="MWK4" s="82"/>
      <c r="MWL4" s="82"/>
      <c r="MWM4" s="82"/>
      <c r="MWN4" s="82"/>
      <c r="MWO4" s="82"/>
      <c r="MWP4" s="82"/>
      <c r="MWQ4" s="82"/>
      <c r="MWR4" s="82"/>
      <c r="MWS4" s="82"/>
      <c r="MWT4" s="82"/>
      <c r="MWU4" s="82"/>
      <c r="MWV4" s="82"/>
      <c r="MWW4" s="82"/>
      <c r="MWX4" s="82"/>
      <c r="MWY4" s="82"/>
      <c r="MWZ4" s="82"/>
      <c r="MXA4" s="82"/>
      <c r="MXB4" s="82"/>
      <c r="MXC4" s="82"/>
      <c r="MXD4" s="82"/>
      <c r="MXE4" s="82"/>
      <c r="MXF4" s="82"/>
      <c r="MXG4" s="82"/>
      <c r="MXH4" s="82"/>
      <c r="MXI4" s="82"/>
      <c r="MXJ4" s="82"/>
      <c r="MXK4" s="82"/>
      <c r="MXL4" s="82"/>
      <c r="MXM4" s="82"/>
      <c r="MXN4" s="82"/>
      <c r="MXO4" s="82"/>
      <c r="MXP4" s="82"/>
      <c r="MXQ4" s="82"/>
      <c r="MXR4" s="82"/>
      <c r="MXS4" s="82"/>
      <c r="MXT4" s="82"/>
      <c r="MXU4" s="82"/>
      <c r="MXV4" s="82"/>
      <c r="MXW4" s="82"/>
      <c r="MXX4" s="82"/>
      <c r="MXY4" s="82"/>
      <c r="MXZ4" s="82"/>
      <c r="MYA4" s="82"/>
      <c r="MYB4" s="82"/>
      <c r="MYC4" s="82"/>
      <c r="MYD4" s="82"/>
      <c r="MYE4" s="82"/>
      <c r="MYF4" s="82"/>
      <c r="MYG4" s="82"/>
      <c r="MYH4" s="82"/>
      <c r="MYI4" s="82"/>
      <c r="MYJ4" s="82"/>
      <c r="MYK4" s="82"/>
      <c r="MYL4" s="82"/>
      <c r="MYM4" s="82"/>
      <c r="MYN4" s="82"/>
      <c r="MYO4" s="82"/>
      <c r="MYP4" s="82"/>
      <c r="MYQ4" s="82"/>
      <c r="MYR4" s="82"/>
      <c r="MYS4" s="82"/>
      <c r="MYT4" s="82"/>
      <c r="MYU4" s="82"/>
      <c r="MYV4" s="82"/>
      <c r="MYW4" s="82"/>
      <c r="MYX4" s="82"/>
      <c r="MYY4" s="82"/>
      <c r="MYZ4" s="82"/>
      <c r="MZA4" s="82"/>
      <c r="MZB4" s="82"/>
      <c r="MZC4" s="82"/>
      <c r="MZD4" s="82"/>
      <c r="MZE4" s="82"/>
      <c r="MZF4" s="82"/>
      <c r="MZG4" s="82"/>
      <c r="MZH4" s="82"/>
      <c r="MZI4" s="82"/>
      <c r="MZJ4" s="82"/>
      <c r="MZK4" s="82"/>
      <c r="MZL4" s="82"/>
      <c r="MZM4" s="82"/>
      <c r="MZN4" s="82"/>
      <c r="MZO4" s="82"/>
      <c r="MZP4" s="82"/>
      <c r="MZQ4" s="82"/>
      <c r="MZR4" s="82"/>
      <c r="MZS4" s="82"/>
      <c r="MZT4" s="82"/>
      <c r="MZU4" s="82"/>
      <c r="MZV4" s="82"/>
      <c r="MZW4" s="82"/>
      <c r="MZX4" s="82"/>
      <c r="MZY4" s="82"/>
      <c r="MZZ4" s="82"/>
      <c r="NAA4" s="82"/>
      <c r="NAB4" s="82"/>
      <c r="NAC4" s="82"/>
      <c r="NAD4" s="82"/>
      <c r="NAE4" s="82"/>
      <c r="NAF4" s="82"/>
      <c r="NAG4" s="82"/>
      <c r="NAH4" s="82"/>
      <c r="NAI4" s="82"/>
      <c r="NAJ4" s="82"/>
      <c r="NAK4" s="82"/>
      <c r="NAL4" s="82"/>
      <c r="NAM4" s="82"/>
      <c r="NAN4" s="82"/>
      <c r="NAO4" s="82"/>
      <c r="NAP4" s="82"/>
      <c r="NAQ4" s="82"/>
      <c r="NAR4" s="82"/>
      <c r="NAS4" s="82"/>
      <c r="NAT4" s="82"/>
      <c r="NAU4" s="82"/>
      <c r="NAV4" s="82"/>
      <c r="NAW4" s="82"/>
      <c r="NAX4" s="82"/>
      <c r="NAY4" s="82"/>
      <c r="NAZ4" s="82"/>
      <c r="NBA4" s="82"/>
      <c r="NBB4" s="82"/>
      <c r="NBC4" s="82"/>
      <c r="NBD4" s="82"/>
      <c r="NBE4" s="82"/>
      <c r="NBF4" s="82"/>
      <c r="NBG4" s="82"/>
      <c r="NBH4" s="82"/>
      <c r="NBI4" s="82"/>
      <c r="NBJ4" s="82"/>
      <c r="NBK4" s="82"/>
      <c r="NBL4" s="82"/>
      <c r="NBM4" s="82"/>
      <c r="NBN4" s="82"/>
      <c r="NBO4" s="82"/>
      <c r="NBP4" s="82"/>
      <c r="NBQ4" s="82"/>
      <c r="NBR4" s="82"/>
      <c r="NBS4" s="82"/>
      <c r="NBT4" s="82"/>
      <c r="NBU4" s="82"/>
      <c r="NBV4" s="82"/>
      <c r="NBW4" s="82"/>
      <c r="NBX4" s="82"/>
      <c r="NBY4" s="82"/>
      <c r="NBZ4" s="82"/>
      <c r="NCA4" s="82"/>
      <c r="NCB4" s="82"/>
      <c r="NCC4" s="82"/>
      <c r="NCD4" s="82"/>
      <c r="NCE4" s="82"/>
      <c r="NCF4" s="82"/>
      <c r="NCG4" s="82"/>
      <c r="NCH4" s="82"/>
      <c r="NCI4" s="82"/>
      <c r="NCJ4" s="82"/>
      <c r="NCK4" s="82"/>
      <c r="NCL4" s="82"/>
      <c r="NCM4" s="82"/>
      <c r="NCN4" s="82"/>
      <c r="NCO4" s="82"/>
      <c r="NCP4" s="82"/>
      <c r="NCQ4" s="82"/>
      <c r="NCR4" s="82"/>
      <c r="NCS4" s="82"/>
      <c r="NCT4" s="82"/>
      <c r="NCU4" s="82"/>
      <c r="NCV4" s="82"/>
      <c r="NCW4" s="82"/>
      <c r="NCX4" s="82"/>
      <c r="NCY4" s="82"/>
      <c r="NCZ4" s="82"/>
      <c r="NDA4" s="82"/>
      <c r="NDB4" s="82"/>
      <c r="NDC4" s="82"/>
      <c r="NDD4" s="82"/>
      <c r="NDE4" s="82"/>
      <c r="NDF4" s="82"/>
      <c r="NDG4" s="82"/>
      <c r="NDH4" s="82"/>
      <c r="NDI4" s="82"/>
      <c r="NDJ4" s="82"/>
      <c r="NDK4" s="82"/>
      <c r="NDL4" s="82"/>
      <c r="NDM4" s="82"/>
      <c r="NDN4" s="82"/>
      <c r="NDO4" s="82"/>
      <c r="NDP4" s="82"/>
      <c r="NDQ4" s="82"/>
      <c r="NDR4" s="82"/>
      <c r="NDS4" s="82"/>
      <c r="NDT4" s="82"/>
      <c r="NDU4" s="82"/>
      <c r="NDV4" s="82"/>
      <c r="NDW4" s="82"/>
      <c r="NDX4" s="82"/>
      <c r="NDY4" s="82"/>
      <c r="NDZ4" s="82"/>
      <c r="NEA4" s="82"/>
      <c r="NEB4" s="82"/>
      <c r="NEC4" s="82"/>
      <c r="NED4" s="82"/>
      <c r="NEE4" s="82"/>
      <c r="NEF4" s="82"/>
      <c r="NEG4" s="82"/>
      <c r="NEH4" s="82"/>
      <c r="NEI4" s="82"/>
      <c r="NEJ4" s="82"/>
      <c r="NEK4" s="82"/>
      <c r="NEL4" s="82"/>
      <c r="NEM4" s="82"/>
      <c r="NEN4" s="82"/>
      <c r="NEO4" s="82"/>
      <c r="NEP4" s="82"/>
      <c r="NEQ4" s="82"/>
      <c r="NER4" s="82"/>
      <c r="NES4" s="82"/>
      <c r="NET4" s="82"/>
      <c r="NEU4" s="82"/>
      <c r="NEV4" s="82"/>
      <c r="NEW4" s="82"/>
      <c r="NEX4" s="82"/>
      <c r="NEY4" s="82"/>
      <c r="NEZ4" s="82"/>
      <c r="NFA4" s="82"/>
      <c r="NFB4" s="82"/>
      <c r="NFC4" s="82"/>
      <c r="NFD4" s="82"/>
      <c r="NFE4" s="82"/>
      <c r="NFF4" s="82"/>
      <c r="NFG4" s="82"/>
      <c r="NFH4" s="82"/>
      <c r="NFI4" s="82"/>
      <c r="NFJ4" s="82"/>
      <c r="NFK4" s="82"/>
      <c r="NFL4" s="82"/>
      <c r="NFM4" s="82"/>
      <c r="NFN4" s="82"/>
      <c r="NFO4" s="82"/>
      <c r="NFP4" s="82"/>
      <c r="NFQ4" s="82"/>
      <c r="NFR4" s="82"/>
      <c r="NFS4" s="82"/>
      <c r="NFT4" s="82"/>
      <c r="NFU4" s="82"/>
      <c r="NFV4" s="82"/>
      <c r="NFW4" s="82"/>
      <c r="NFX4" s="82"/>
      <c r="NFY4" s="82"/>
      <c r="NFZ4" s="82"/>
      <c r="NGA4" s="82"/>
      <c r="NGB4" s="82"/>
      <c r="NGC4" s="82"/>
      <c r="NGD4" s="82"/>
      <c r="NGE4" s="82"/>
      <c r="NGF4" s="82"/>
      <c r="NGG4" s="82"/>
      <c r="NGH4" s="82"/>
      <c r="NGI4" s="82"/>
      <c r="NGJ4" s="82"/>
      <c r="NGK4" s="82"/>
      <c r="NGL4" s="82"/>
      <c r="NGM4" s="82"/>
      <c r="NGN4" s="82"/>
      <c r="NGO4" s="82"/>
      <c r="NGP4" s="82"/>
      <c r="NGQ4" s="82"/>
      <c r="NGR4" s="82"/>
      <c r="NGS4" s="82"/>
      <c r="NGT4" s="82"/>
      <c r="NGU4" s="82"/>
      <c r="NGV4" s="82"/>
      <c r="NGW4" s="82"/>
      <c r="NGX4" s="82"/>
      <c r="NGY4" s="82"/>
      <c r="NGZ4" s="82"/>
      <c r="NHA4" s="82"/>
      <c r="NHB4" s="82"/>
      <c r="NHC4" s="82"/>
      <c r="NHD4" s="82"/>
      <c r="NHE4" s="82"/>
      <c r="NHF4" s="82"/>
      <c r="NHG4" s="82"/>
      <c r="NHH4" s="82"/>
      <c r="NHI4" s="82"/>
      <c r="NHJ4" s="82"/>
      <c r="NHK4" s="82"/>
      <c r="NHL4" s="82"/>
      <c r="NHM4" s="82"/>
      <c r="NHN4" s="82"/>
      <c r="NHO4" s="82"/>
      <c r="NHP4" s="82"/>
      <c r="NHQ4" s="82"/>
      <c r="NHR4" s="82"/>
      <c r="NHS4" s="82"/>
      <c r="NHT4" s="82"/>
      <c r="NHU4" s="82"/>
      <c r="NHV4" s="82"/>
      <c r="NHW4" s="82"/>
      <c r="NHX4" s="82"/>
      <c r="NHY4" s="82"/>
      <c r="NHZ4" s="82"/>
      <c r="NIA4" s="82"/>
      <c r="NIB4" s="82"/>
      <c r="NIC4" s="82"/>
      <c r="NID4" s="82"/>
      <c r="NIE4" s="82"/>
      <c r="NIF4" s="82"/>
      <c r="NIG4" s="82"/>
      <c r="NIH4" s="82"/>
      <c r="NII4" s="82"/>
      <c r="NIJ4" s="82"/>
      <c r="NIK4" s="82"/>
      <c r="NIL4" s="82"/>
      <c r="NIM4" s="82"/>
      <c r="NIN4" s="82"/>
      <c r="NIO4" s="82"/>
      <c r="NIP4" s="82"/>
      <c r="NIQ4" s="82"/>
      <c r="NIR4" s="82"/>
      <c r="NIS4" s="82"/>
      <c r="NIT4" s="82"/>
      <c r="NIU4" s="82"/>
      <c r="NIV4" s="82"/>
      <c r="NIW4" s="82"/>
      <c r="NIX4" s="82"/>
      <c r="NIY4" s="82"/>
      <c r="NIZ4" s="82"/>
      <c r="NJA4" s="82"/>
      <c r="NJB4" s="82"/>
      <c r="NJC4" s="82"/>
      <c r="NJD4" s="82"/>
      <c r="NJE4" s="82"/>
      <c r="NJF4" s="82"/>
      <c r="NJG4" s="82"/>
      <c r="NJH4" s="82"/>
      <c r="NJI4" s="82"/>
      <c r="NJJ4" s="82"/>
      <c r="NJK4" s="82"/>
      <c r="NJL4" s="82"/>
      <c r="NJM4" s="82"/>
      <c r="NJN4" s="82"/>
      <c r="NJO4" s="82"/>
      <c r="NJP4" s="82"/>
      <c r="NJQ4" s="82"/>
      <c r="NJR4" s="82"/>
      <c r="NJS4" s="82"/>
      <c r="NJT4" s="82"/>
      <c r="NJU4" s="82"/>
      <c r="NJV4" s="82"/>
      <c r="NJW4" s="82"/>
      <c r="NJX4" s="82"/>
      <c r="NJY4" s="82"/>
      <c r="NJZ4" s="82"/>
      <c r="NKA4" s="82"/>
      <c r="NKB4" s="82"/>
      <c r="NKC4" s="82"/>
      <c r="NKD4" s="82"/>
      <c r="NKE4" s="82"/>
      <c r="NKF4" s="82"/>
      <c r="NKG4" s="82"/>
      <c r="NKH4" s="82"/>
      <c r="NKI4" s="82"/>
      <c r="NKJ4" s="82"/>
      <c r="NKK4" s="82"/>
      <c r="NKL4" s="82"/>
      <c r="NKM4" s="82"/>
      <c r="NKN4" s="82"/>
      <c r="NKO4" s="82"/>
      <c r="NKP4" s="82"/>
      <c r="NKQ4" s="82"/>
      <c r="NKR4" s="82"/>
      <c r="NKS4" s="82"/>
      <c r="NKT4" s="82"/>
      <c r="NKU4" s="82"/>
      <c r="NKV4" s="82"/>
      <c r="NKW4" s="82"/>
      <c r="NKX4" s="82"/>
      <c r="NKY4" s="82"/>
      <c r="NKZ4" s="82"/>
      <c r="NLA4" s="82"/>
      <c r="NLB4" s="82"/>
      <c r="NLC4" s="82"/>
      <c r="NLD4" s="82"/>
      <c r="NLE4" s="82"/>
      <c r="NLF4" s="82"/>
      <c r="NLG4" s="82"/>
      <c r="NLH4" s="82"/>
      <c r="NLI4" s="82"/>
      <c r="NLJ4" s="82"/>
      <c r="NLK4" s="82"/>
      <c r="NLL4" s="82"/>
      <c r="NLM4" s="82"/>
      <c r="NLN4" s="82"/>
      <c r="NLO4" s="82"/>
      <c r="NLP4" s="82"/>
      <c r="NLQ4" s="82"/>
      <c r="NLR4" s="82"/>
      <c r="NLS4" s="82"/>
      <c r="NLT4" s="82"/>
      <c r="NLU4" s="82"/>
      <c r="NLV4" s="82"/>
      <c r="NLW4" s="82"/>
      <c r="NLX4" s="82"/>
      <c r="NLY4" s="82"/>
      <c r="NLZ4" s="82"/>
      <c r="NMA4" s="82"/>
      <c r="NMB4" s="82"/>
      <c r="NMC4" s="82"/>
      <c r="NMD4" s="82"/>
      <c r="NME4" s="82"/>
      <c r="NMF4" s="82"/>
      <c r="NMG4" s="82"/>
      <c r="NMH4" s="82"/>
      <c r="NMI4" s="82"/>
      <c r="NMJ4" s="82"/>
      <c r="NMK4" s="82"/>
      <c r="NML4" s="82"/>
      <c r="NMM4" s="82"/>
      <c r="NMN4" s="82"/>
      <c r="NMO4" s="82"/>
      <c r="NMP4" s="82"/>
      <c r="NMQ4" s="82"/>
      <c r="NMR4" s="82"/>
      <c r="NMS4" s="82"/>
      <c r="NMT4" s="82"/>
      <c r="NMU4" s="82"/>
      <c r="NMV4" s="82"/>
      <c r="NMW4" s="82"/>
      <c r="NMX4" s="82"/>
      <c r="NMY4" s="82"/>
      <c r="NMZ4" s="82"/>
      <c r="NNA4" s="82"/>
      <c r="NNB4" s="82"/>
      <c r="NNC4" s="82"/>
      <c r="NND4" s="82"/>
      <c r="NNE4" s="82"/>
      <c r="NNF4" s="82"/>
      <c r="NNG4" s="82"/>
      <c r="NNH4" s="82"/>
      <c r="NNI4" s="82"/>
      <c r="NNJ4" s="82"/>
      <c r="NNK4" s="82"/>
      <c r="NNL4" s="82"/>
      <c r="NNM4" s="82"/>
      <c r="NNN4" s="82"/>
      <c r="NNO4" s="82"/>
      <c r="NNP4" s="82"/>
      <c r="NNQ4" s="82"/>
      <c r="NNR4" s="82"/>
      <c r="NNS4" s="82"/>
      <c r="NNT4" s="82"/>
      <c r="NNU4" s="82"/>
      <c r="NNV4" s="82"/>
      <c r="NNW4" s="82"/>
      <c r="NNX4" s="82"/>
      <c r="NNY4" s="82"/>
      <c r="NNZ4" s="82"/>
      <c r="NOA4" s="82"/>
      <c r="NOB4" s="82"/>
      <c r="NOC4" s="82"/>
      <c r="NOD4" s="82"/>
      <c r="NOE4" s="82"/>
      <c r="NOF4" s="82"/>
      <c r="NOG4" s="82"/>
      <c r="NOH4" s="82"/>
      <c r="NOI4" s="82"/>
      <c r="NOJ4" s="82"/>
      <c r="NOK4" s="82"/>
      <c r="NOL4" s="82"/>
      <c r="NOM4" s="82"/>
      <c r="NON4" s="82"/>
      <c r="NOO4" s="82"/>
      <c r="NOP4" s="82"/>
      <c r="NOQ4" s="82"/>
      <c r="NOR4" s="82"/>
      <c r="NOS4" s="82"/>
      <c r="NOT4" s="82"/>
      <c r="NOU4" s="82"/>
      <c r="NOV4" s="82"/>
      <c r="NOW4" s="82"/>
      <c r="NOX4" s="82"/>
      <c r="NOY4" s="82"/>
      <c r="NOZ4" s="82"/>
      <c r="NPA4" s="82"/>
      <c r="NPB4" s="82"/>
      <c r="NPC4" s="82"/>
      <c r="NPD4" s="82"/>
      <c r="NPE4" s="82"/>
      <c r="NPF4" s="82"/>
      <c r="NPG4" s="82"/>
      <c r="NPH4" s="82"/>
      <c r="NPI4" s="82"/>
      <c r="NPJ4" s="82"/>
      <c r="NPK4" s="82"/>
      <c r="NPL4" s="82"/>
      <c r="NPM4" s="82"/>
      <c r="NPN4" s="82"/>
      <c r="NPO4" s="82"/>
      <c r="NPP4" s="82"/>
      <c r="NPQ4" s="82"/>
      <c r="NPR4" s="82"/>
      <c r="NPS4" s="82"/>
      <c r="NPT4" s="82"/>
      <c r="NPU4" s="82"/>
      <c r="NPV4" s="82"/>
      <c r="NPW4" s="82"/>
      <c r="NPX4" s="82"/>
      <c r="NPY4" s="82"/>
      <c r="NPZ4" s="82"/>
      <c r="NQA4" s="82"/>
      <c r="NQB4" s="82"/>
      <c r="NQC4" s="82"/>
      <c r="NQD4" s="82"/>
      <c r="NQE4" s="82"/>
      <c r="NQF4" s="82"/>
      <c r="NQG4" s="82"/>
      <c r="NQH4" s="82"/>
      <c r="NQI4" s="82"/>
      <c r="NQJ4" s="82"/>
      <c r="NQK4" s="82"/>
      <c r="NQL4" s="82"/>
      <c r="NQM4" s="82"/>
      <c r="NQN4" s="82"/>
      <c r="NQO4" s="82"/>
      <c r="NQP4" s="82"/>
      <c r="NQQ4" s="82"/>
      <c r="NQR4" s="82"/>
      <c r="NQS4" s="82"/>
      <c r="NQT4" s="82"/>
      <c r="NQU4" s="82"/>
      <c r="NQV4" s="82"/>
      <c r="NQW4" s="82"/>
      <c r="NQX4" s="82"/>
      <c r="NQY4" s="82"/>
      <c r="NQZ4" s="82"/>
      <c r="NRA4" s="82"/>
      <c r="NRB4" s="82"/>
      <c r="NRC4" s="82"/>
      <c r="NRD4" s="82"/>
      <c r="NRE4" s="82"/>
      <c r="NRF4" s="82"/>
      <c r="NRG4" s="82"/>
      <c r="NRH4" s="82"/>
      <c r="NRI4" s="82"/>
      <c r="NRJ4" s="82"/>
      <c r="NRK4" s="82"/>
      <c r="NRL4" s="82"/>
      <c r="NRM4" s="82"/>
      <c r="NRN4" s="82"/>
      <c r="NRO4" s="82"/>
      <c r="NRP4" s="82"/>
      <c r="NRQ4" s="82"/>
      <c r="NRR4" s="82"/>
      <c r="NRS4" s="82"/>
      <c r="NRT4" s="82"/>
      <c r="NRU4" s="82"/>
      <c r="NRV4" s="82"/>
      <c r="NRW4" s="82"/>
      <c r="NRX4" s="82"/>
      <c r="NRY4" s="82"/>
      <c r="NRZ4" s="82"/>
      <c r="NSA4" s="82"/>
      <c r="NSB4" s="82"/>
      <c r="NSC4" s="82"/>
      <c r="NSD4" s="82"/>
      <c r="NSE4" s="82"/>
      <c r="NSF4" s="82"/>
      <c r="NSG4" s="82"/>
      <c r="NSH4" s="82"/>
      <c r="NSI4" s="82"/>
      <c r="NSJ4" s="82"/>
      <c r="NSK4" s="82"/>
      <c r="NSL4" s="82"/>
      <c r="NSM4" s="82"/>
      <c r="NSN4" s="82"/>
      <c r="NSO4" s="82"/>
      <c r="NSP4" s="82"/>
      <c r="NSQ4" s="82"/>
      <c r="NSR4" s="82"/>
      <c r="NSS4" s="82"/>
      <c r="NST4" s="82"/>
      <c r="NSU4" s="82"/>
      <c r="NSV4" s="82"/>
      <c r="NSW4" s="82"/>
      <c r="NSX4" s="82"/>
      <c r="NSY4" s="82"/>
      <c r="NSZ4" s="82"/>
      <c r="NTA4" s="82"/>
      <c r="NTB4" s="82"/>
      <c r="NTC4" s="82"/>
      <c r="NTD4" s="82"/>
      <c r="NTE4" s="82"/>
      <c r="NTF4" s="82"/>
      <c r="NTG4" s="82"/>
      <c r="NTH4" s="82"/>
      <c r="NTI4" s="82"/>
      <c r="NTJ4" s="82"/>
      <c r="NTK4" s="82"/>
      <c r="NTL4" s="82"/>
      <c r="NTM4" s="82"/>
      <c r="NTN4" s="82"/>
      <c r="NTO4" s="82"/>
      <c r="NTP4" s="82"/>
      <c r="NTQ4" s="82"/>
      <c r="NTR4" s="82"/>
      <c r="NTS4" s="82"/>
      <c r="NTT4" s="82"/>
      <c r="NTU4" s="82"/>
      <c r="NTV4" s="82"/>
      <c r="NTW4" s="82"/>
      <c r="NTX4" s="82"/>
      <c r="NTY4" s="82"/>
      <c r="NTZ4" s="82"/>
      <c r="NUA4" s="82"/>
      <c r="NUB4" s="82"/>
      <c r="NUC4" s="82"/>
      <c r="NUD4" s="82"/>
      <c r="NUE4" s="82"/>
      <c r="NUF4" s="82"/>
      <c r="NUG4" s="82"/>
      <c r="NUH4" s="82"/>
      <c r="NUI4" s="82"/>
      <c r="NUJ4" s="82"/>
      <c r="NUK4" s="82"/>
      <c r="NUL4" s="82"/>
      <c r="NUM4" s="82"/>
      <c r="NUN4" s="82"/>
      <c r="NUO4" s="82"/>
      <c r="NUP4" s="82"/>
      <c r="NUQ4" s="82"/>
      <c r="NUR4" s="82"/>
      <c r="NUS4" s="82"/>
      <c r="NUT4" s="82"/>
      <c r="NUU4" s="82"/>
      <c r="NUV4" s="82"/>
      <c r="NUW4" s="82"/>
      <c r="NUX4" s="82"/>
      <c r="NUY4" s="82"/>
      <c r="NUZ4" s="82"/>
      <c r="NVA4" s="82"/>
      <c r="NVB4" s="82"/>
      <c r="NVC4" s="82"/>
      <c r="NVD4" s="82"/>
      <c r="NVE4" s="82"/>
      <c r="NVF4" s="82"/>
      <c r="NVG4" s="82"/>
      <c r="NVH4" s="82"/>
      <c r="NVI4" s="82"/>
      <c r="NVJ4" s="82"/>
      <c r="NVK4" s="82"/>
      <c r="NVL4" s="82"/>
      <c r="NVM4" s="82"/>
      <c r="NVN4" s="82"/>
      <c r="NVO4" s="82"/>
      <c r="NVP4" s="82"/>
      <c r="NVQ4" s="82"/>
      <c r="NVR4" s="82"/>
      <c r="NVS4" s="82"/>
      <c r="NVT4" s="82"/>
      <c r="NVU4" s="82"/>
      <c r="NVV4" s="82"/>
      <c r="NVW4" s="82"/>
      <c r="NVX4" s="82"/>
      <c r="NVY4" s="82"/>
      <c r="NVZ4" s="82"/>
      <c r="NWA4" s="82"/>
      <c r="NWB4" s="82"/>
      <c r="NWC4" s="82"/>
      <c r="NWD4" s="82"/>
      <c r="NWE4" s="82"/>
      <c r="NWF4" s="82"/>
      <c r="NWG4" s="82"/>
      <c r="NWH4" s="82"/>
      <c r="NWI4" s="82"/>
      <c r="NWJ4" s="82"/>
      <c r="NWK4" s="82"/>
      <c r="NWL4" s="82"/>
      <c r="NWM4" s="82"/>
      <c r="NWN4" s="82"/>
      <c r="NWO4" s="82"/>
      <c r="NWP4" s="82"/>
      <c r="NWQ4" s="82"/>
      <c r="NWR4" s="82"/>
      <c r="NWS4" s="82"/>
      <c r="NWT4" s="82"/>
      <c r="NWU4" s="82"/>
      <c r="NWV4" s="82"/>
      <c r="NWW4" s="82"/>
      <c r="NWX4" s="82"/>
      <c r="NWY4" s="82"/>
      <c r="NWZ4" s="82"/>
      <c r="NXA4" s="82"/>
      <c r="NXB4" s="82"/>
      <c r="NXC4" s="82"/>
      <c r="NXD4" s="82"/>
      <c r="NXE4" s="82"/>
      <c r="NXF4" s="82"/>
      <c r="NXG4" s="82"/>
      <c r="NXH4" s="82"/>
      <c r="NXI4" s="82"/>
      <c r="NXJ4" s="82"/>
      <c r="NXK4" s="82"/>
      <c r="NXL4" s="82"/>
      <c r="NXM4" s="82"/>
      <c r="NXN4" s="82"/>
      <c r="NXO4" s="82"/>
      <c r="NXP4" s="82"/>
      <c r="NXQ4" s="82"/>
      <c r="NXR4" s="82"/>
      <c r="NXS4" s="82"/>
      <c r="NXT4" s="82"/>
      <c r="NXU4" s="82"/>
      <c r="NXV4" s="82"/>
      <c r="NXW4" s="82"/>
      <c r="NXX4" s="82"/>
      <c r="NXY4" s="82"/>
      <c r="NXZ4" s="82"/>
      <c r="NYA4" s="82"/>
      <c r="NYB4" s="82"/>
      <c r="NYC4" s="82"/>
      <c r="NYD4" s="82"/>
      <c r="NYE4" s="82"/>
      <c r="NYF4" s="82"/>
      <c r="NYG4" s="82"/>
      <c r="NYH4" s="82"/>
      <c r="NYI4" s="82"/>
      <c r="NYJ4" s="82"/>
      <c r="NYK4" s="82"/>
      <c r="NYL4" s="82"/>
      <c r="NYM4" s="82"/>
      <c r="NYN4" s="82"/>
      <c r="NYO4" s="82"/>
      <c r="NYP4" s="82"/>
      <c r="NYQ4" s="82"/>
      <c r="NYR4" s="82"/>
      <c r="NYS4" s="82"/>
      <c r="NYT4" s="82"/>
      <c r="NYU4" s="82"/>
      <c r="NYV4" s="82"/>
      <c r="NYW4" s="82"/>
      <c r="NYX4" s="82"/>
      <c r="NYY4" s="82"/>
      <c r="NYZ4" s="82"/>
      <c r="NZA4" s="82"/>
      <c r="NZB4" s="82"/>
      <c r="NZC4" s="82"/>
      <c r="NZD4" s="82"/>
      <c r="NZE4" s="82"/>
      <c r="NZF4" s="82"/>
      <c r="NZG4" s="82"/>
      <c r="NZH4" s="82"/>
      <c r="NZI4" s="82"/>
      <c r="NZJ4" s="82"/>
      <c r="NZK4" s="82"/>
      <c r="NZL4" s="82"/>
      <c r="NZM4" s="82"/>
      <c r="NZN4" s="82"/>
      <c r="NZO4" s="82"/>
      <c r="NZP4" s="82"/>
      <c r="NZQ4" s="82"/>
      <c r="NZR4" s="82"/>
      <c r="NZS4" s="82"/>
      <c r="NZT4" s="82"/>
      <c r="NZU4" s="82"/>
      <c r="NZV4" s="82"/>
      <c r="NZW4" s="82"/>
      <c r="NZX4" s="82"/>
      <c r="NZY4" s="82"/>
      <c r="NZZ4" s="82"/>
      <c r="OAA4" s="82"/>
      <c r="OAB4" s="82"/>
      <c r="OAC4" s="82"/>
      <c r="OAD4" s="82"/>
      <c r="OAE4" s="82"/>
      <c r="OAF4" s="82"/>
      <c r="OAG4" s="82"/>
      <c r="OAH4" s="82"/>
      <c r="OAI4" s="82"/>
      <c r="OAJ4" s="82"/>
      <c r="OAK4" s="82"/>
      <c r="OAL4" s="82"/>
      <c r="OAM4" s="82"/>
      <c r="OAN4" s="82"/>
      <c r="OAO4" s="82"/>
      <c r="OAP4" s="82"/>
      <c r="OAQ4" s="82"/>
      <c r="OAR4" s="82"/>
      <c r="OAS4" s="82"/>
      <c r="OAT4" s="82"/>
      <c r="OAU4" s="82"/>
      <c r="OAV4" s="82"/>
      <c r="OAW4" s="82"/>
      <c r="OAX4" s="82"/>
      <c r="OAY4" s="82"/>
      <c r="OAZ4" s="82"/>
      <c r="OBA4" s="82"/>
      <c r="OBB4" s="82"/>
      <c r="OBC4" s="82"/>
      <c r="OBD4" s="82"/>
      <c r="OBE4" s="82"/>
      <c r="OBF4" s="82"/>
      <c r="OBG4" s="82"/>
      <c r="OBH4" s="82"/>
      <c r="OBI4" s="82"/>
      <c r="OBJ4" s="82"/>
      <c r="OBK4" s="82"/>
      <c r="OBL4" s="82"/>
      <c r="OBM4" s="82"/>
      <c r="OBN4" s="82"/>
      <c r="OBO4" s="82"/>
      <c r="OBP4" s="82"/>
      <c r="OBQ4" s="82"/>
      <c r="OBR4" s="82"/>
      <c r="OBS4" s="82"/>
      <c r="OBT4" s="82"/>
      <c r="OBU4" s="82"/>
      <c r="OBV4" s="82"/>
      <c r="OBW4" s="82"/>
      <c r="OBX4" s="82"/>
      <c r="OBY4" s="82"/>
      <c r="OBZ4" s="82"/>
      <c r="OCA4" s="82"/>
      <c r="OCB4" s="82"/>
      <c r="OCC4" s="82"/>
      <c r="OCD4" s="82"/>
      <c r="OCE4" s="82"/>
      <c r="OCF4" s="82"/>
      <c r="OCG4" s="82"/>
      <c r="OCH4" s="82"/>
      <c r="OCI4" s="82"/>
      <c r="OCJ4" s="82"/>
      <c r="OCK4" s="82"/>
      <c r="OCL4" s="82"/>
      <c r="OCM4" s="82"/>
      <c r="OCN4" s="82"/>
      <c r="OCO4" s="82"/>
      <c r="OCP4" s="82"/>
      <c r="OCQ4" s="82"/>
      <c r="OCR4" s="82"/>
      <c r="OCS4" s="82"/>
      <c r="OCT4" s="82"/>
      <c r="OCU4" s="82"/>
      <c r="OCV4" s="82"/>
      <c r="OCW4" s="82"/>
      <c r="OCX4" s="82"/>
      <c r="OCY4" s="82"/>
      <c r="OCZ4" s="82"/>
      <c r="ODA4" s="82"/>
      <c r="ODB4" s="82"/>
      <c r="ODC4" s="82"/>
      <c r="ODD4" s="82"/>
      <c r="ODE4" s="82"/>
      <c r="ODF4" s="82"/>
      <c r="ODG4" s="82"/>
      <c r="ODH4" s="82"/>
      <c r="ODI4" s="82"/>
      <c r="ODJ4" s="82"/>
      <c r="ODK4" s="82"/>
      <c r="ODL4" s="82"/>
      <c r="ODM4" s="82"/>
      <c r="ODN4" s="82"/>
      <c r="ODO4" s="82"/>
      <c r="ODP4" s="82"/>
      <c r="ODQ4" s="82"/>
      <c r="ODR4" s="82"/>
      <c r="ODS4" s="82"/>
      <c r="ODT4" s="82"/>
      <c r="ODU4" s="82"/>
      <c r="ODV4" s="82"/>
      <c r="ODW4" s="82"/>
      <c r="ODX4" s="82"/>
      <c r="ODY4" s="82"/>
      <c r="ODZ4" s="82"/>
      <c r="OEA4" s="82"/>
      <c r="OEB4" s="82"/>
      <c r="OEC4" s="82"/>
      <c r="OED4" s="82"/>
      <c r="OEE4" s="82"/>
      <c r="OEF4" s="82"/>
      <c r="OEG4" s="82"/>
      <c r="OEH4" s="82"/>
      <c r="OEI4" s="82"/>
      <c r="OEJ4" s="82"/>
      <c r="OEK4" s="82"/>
      <c r="OEL4" s="82"/>
      <c r="OEM4" s="82"/>
      <c r="OEN4" s="82"/>
      <c r="OEO4" s="82"/>
      <c r="OEP4" s="82"/>
      <c r="OEQ4" s="82"/>
      <c r="OER4" s="82"/>
      <c r="OES4" s="82"/>
      <c r="OET4" s="82"/>
      <c r="OEU4" s="82"/>
      <c r="OEV4" s="82"/>
      <c r="OEW4" s="82"/>
      <c r="OEX4" s="82"/>
      <c r="OEY4" s="82"/>
      <c r="OEZ4" s="82"/>
      <c r="OFA4" s="82"/>
      <c r="OFB4" s="82"/>
      <c r="OFC4" s="82"/>
      <c r="OFD4" s="82"/>
      <c r="OFE4" s="82"/>
      <c r="OFF4" s="82"/>
      <c r="OFG4" s="82"/>
      <c r="OFH4" s="82"/>
      <c r="OFI4" s="82"/>
      <c r="OFJ4" s="82"/>
      <c r="OFK4" s="82"/>
      <c r="OFL4" s="82"/>
      <c r="OFM4" s="82"/>
      <c r="OFN4" s="82"/>
      <c r="OFO4" s="82"/>
      <c r="OFP4" s="82"/>
      <c r="OFQ4" s="82"/>
      <c r="OFR4" s="82"/>
      <c r="OFS4" s="82"/>
      <c r="OFT4" s="82"/>
      <c r="OFU4" s="82"/>
      <c r="OFV4" s="82"/>
      <c r="OFW4" s="82"/>
      <c r="OFX4" s="82"/>
      <c r="OFY4" s="82"/>
      <c r="OFZ4" s="82"/>
      <c r="OGA4" s="82"/>
      <c r="OGB4" s="82"/>
      <c r="OGC4" s="82"/>
      <c r="OGD4" s="82"/>
      <c r="OGE4" s="82"/>
      <c r="OGF4" s="82"/>
      <c r="OGG4" s="82"/>
      <c r="OGH4" s="82"/>
      <c r="OGI4" s="82"/>
      <c r="OGJ4" s="82"/>
      <c r="OGK4" s="82"/>
      <c r="OGL4" s="82"/>
      <c r="OGM4" s="82"/>
      <c r="OGN4" s="82"/>
      <c r="OGO4" s="82"/>
      <c r="OGP4" s="82"/>
      <c r="OGQ4" s="82"/>
      <c r="OGR4" s="82"/>
      <c r="OGS4" s="82"/>
      <c r="OGT4" s="82"/>
      <c r="OGU4" s="82"/>
      <c r="OGV4" s="82"/>
      <c r="OGW4" s="82"/>
      <c r="OGX4" s="82"/>
      <c r="OGY4" s="82"/>
      <c r="OGZ4" s="82"/>
      <c r="OHA4" s="82"/>
      <c r="OHB4" s="82"/>
      <c r="OHC4" s="82"/>
      <c r="OHD4" s="82"/>
      <c r="OHE4" s="82"/>
      <c r="OHF4" s="82"/>
      <c r="OHG4" s="82"/>
      <c r="OHH4" s="82"/>
      <c r="OHI4" s="82"/>
      <c r="OHJ4" s="82"/>
      <c r="OHK4" s="82"/>
      <c r="OHL4" s="82"/>
      <c r="OHM4" s="82"/>
      <c r="OHN4" s="82"/>
      <c r="OHO4" s="82"/>
      <c r="OHP4" s="82"/>
      <c r="OHQ4" s="82"/>
      <c r="OHR4" s="82"/>
      <c r="OHS4" s="82"/>
      <c r="OHT4" s="82"/>
      <c r="OHU4" s="82"/>
      <c r="OHV4" s="82"/>
      <c r="OHW4" s="82"/>
      <c r="OHX4" s="82"/>
      <c r="OHY4" s="82"/>
      <c r="OHZ4" s="82"/>
      <c r="OIA4" s="82"/>
      <c r="OIB4" s="82"/>
      <c r="OIC4" s="82"/>
      <c r="OID4" s="82"/>
      <c r="OIE4" s="82"/>
      <c r="OIF4" s="82"/>
      <c r="OIG4" s="82"/>
      <c r="OIH4" s="82"/>
      <c r="OII4" s="82"/>
      <c r="OIJ4" s="82"/>
      <c r="OIK4" s="82"/>
      <c r="OIL4" s="82"/>
      <c r="OIM4" s="82"/>
      <c r="OIN4" s="82"/>
      <c r="OIO4" s="82"/>
      <c r="OIP4" s="82"/>
      <c r="OIQ4" s="82"/>
      <c r="OIR4" s="82"/>
      <c r="OIS4" s="82"/>
      <c r="OIT4" s="82"/>
      <c r="OIU4" s="82"/>
      <c r="OIV4" s="82"/>
      <c r="OIW4" s="82"/>
      <c r="OIX4" s="82"/>
      <c r="OIY4" s="82"/>
      <c r="OIZ4" s="82"/>
      <c r="OJA4" s="82"/>
      <c r="OJB4" s="82"/>
      <c r="OJC4" s="82"/>
      <c r="OJD4" s="82"/>
      <c r="OJE4" s="82"/>
      <c r="OJF4" s="82"/>
      <c r="OJG4" s="82"/>
      <c r="OJH4" s="82"/>
      <c r="OJI4" s="82"/>
      <c r="OJJ4" s="82"/>
      <c r="OJK4" s="82"/>
      <c r="OJL4" s="82"/>
      <c r="OJM4" s="82"/>
      <c r="OJN4" s="82"/>
      <c r="OJO4" s="82"/>
      <c r="OJP4" s="82"/>
      <c r="OJQ4" s="82"/>
      <c r="OJR4" s="82"/>
      <c r="OJS4" s="82"/>
      <c r="OJT4" s="82"/>
      <c r="OJU4" s="82"/>
      <c r="OJV4" s="82"/>
      <c r="OJW4" s="82"/>
      <c r="OJX4" s="82"/>
      <c r="OJY4" s="82"/>
      <c r="OJZ4" s="82"/>
      <c r="OKA4" s="82"/>
      <c r="OKB4" s="82"/>
      <c r="OKC4" s="82"/>
      <c r="OKD4" s="82"/>
      <c r="OKE4" s="82"/>
      <c r="OKF4" s="82"/>
      <c r="OKG4" s="82"/>
      <c r="OKH4" s="82"/>
      <c r="OKI4" s="82"/>
      <c r="OKJ4" s="82"/>
      <c r="OKK4" s="82"/>
      <c r="OKL4" s="82"/>
      <c r="OKM4" s="82"/>
      <c r="OKN4" s="82"/>
      <c r="OKO4" s="82"/>
      <c r="OKP4" s="82"/>
      <c r="OKQ4" s="82"/>
      <c r="OKR4" s="82"/>
      <c r="OKS4" s="82"/>
      <c r="OKT4" s="82"/>
      <c r="OKU4" s="82"/>
      <c r="OKV4" s="82"/>
      <c r="OKW4" s="82"/>
      <c r="OKX4" s="82"/>
      <c r="OKY4" s="82"/>
      <c r="OKZ4" s="82"/>
      <c r="OLA4" s="82"/>
      <c r="OLB4" s="82"/>
      <c r="OLC4" s="82"/>
      <c r="OLD4" s="82"/>
      <c r="OLE4" s="82"/>
      <c r="OLF4" s="82"/>
      <c r="OLG4" s="82"/>
      <c r="OLH4" s="82"/>
      <c r="OLI4" s="82"/>
      <c r="OLJ4" s="82"/>
      <c r="OLK4" s="82"/>
      <c r="OLL4" s="82"/>
      <c r="OLM4" s="82"/>
      <c r="OLN4" s="82"/>
      <c r="OLO4" s="82"/>
      <c r="OLP4" s="82"/>
      <c r="OLQ4" s="82"/>
      <c r="OLR4" s="82"/>
      <c r="OLS4" s="82"/>
      <c r="OLT4" s="82"/>
      <c r="OLU4" s="82"/>
      <c r="OLV4" s="82"/>
      <c r="OLW4" s="82"/>
      <c r="OLX4" s="82"/>
      <c r="OLY4" s="82"/>
      <c r="OLZ4" s="82"/>
      <c r="OMA4" s="82"/>
      <c r="OMB4" s="82"/>
      <c r="OMC4" s="82"/>
      <c r="OMD4" s="82"/>
      <c r="OME4" s="82"/>
      <c r="OMF4" s="82"/>
      <c r="OMG4" s="82"/>
      <c r="OMH4" s="82"/>
      <c r="OMI4" s="82"/>
      <c r="OMJ4" s="82"/>
      <c r="OMK4" s="82"/>
      <c r="OML4" s="82"/>
      <c r="OMM4" s="82"/>
      <c r="OMN4" s="82"/>
      <c r="OMO4" s="82"/>
      <c r="OMP4" s="82"/>
      <c r="OMQ4" s="82"/>
      <c r="OMR4" s="82"/>
      <c r="OMS4" s="82"/>
      <c r="OMT4" s="82"/>
      <c r="OMU4" s="82"/>
      <c r="OMV4" s="82"/>
      <c r="OMW4" s="82"/>
      <c r="OMX4" s="82"/>
      <c r="OMY4" s="82"/>
      <c r="OMZ4" s="82"/>
      <c r="ONA4" s="82"/>
      <c r="ONB4" s="82"/>
      <c r="ONC4" s="82"/>
      <c r="OND4" s="82"/>
      <c r="ONE4" s="82"/>
      <c r="ONF4" s="82"/>
      <c r="ONG4" s="82"/>
      <c r="ONH4" s="82"/>
      <c r="ONI4" s="82"/>
      <c r="ONJ4" s="82"/>
      <c r="ONK4" s="82"/>
      <c r="ONL4" s="82"/>
      <c r="ONM4" s="82"/>
      <c r="ONN4" s="82"/>
      <c r="ONO4" s="82"/>
      <c r="ONP4" s="82"/>
      <c r="ONQ4" s="82"/>
      <c r="ONR4" s="82"/>
      <c r="ONS4" s="82"/>
      <c r="ONT4" s="82"/>
      <c r="ONU4" s="82"/>
      <c r="ONV4" s="82"/>
      <c r="ONW4" s="82"/>
      <c r="ONX4" s="82"/>
      <c r="ONY4" s="82"/>
      <c r="ONZ4" s="82"/>
      <c r="OOA4" s="82"/>
      <c r="OOB4" s="82"/>
      <c r="OOC4" s="82"/>
      <c r="OOD4" s="82"/>
      <c r="OOE4" s="82"/>
      <c r="OOF4" s="82"/>
      <c r="OOG4" s="82"/>
      <c r="OOH4" s="82"/>
      <c r="OOI4" s="82"/>
      <c r="OOJ4" s="82"/>
      <c r="OOK4" s="82"/>
      <c r="OOL4" s="82"/>
      <c r="OOM4" s="82"/>
      <c r="OON4" s="82"/>
      <c r="OOO4" s="82"/>
      <c r="OOP4" s="82"/>
      <c r="OOQ4" s="82"/>
      <c r="OOR4" s="82"/>
      <c r="OOS4" s="82"/>
      <c r="OOT4" s="82"/>
      <c r="OOU4" s="82"/>
      <c r="OOV4" s="82"/>
      <c r="OOW4" s="82"/>
      <c r="OOX4" s="82"/>
      <c r="OOY4" s="82"/>
      <c r="OOZ4" s="82"/>
      <c r="OPA4" s="82"/>
      <c r="OPB4" s="82"/>
      <c r="OPC4" s="82"/>
      <c r="OPD4" s="82"/>
      <c r="OPE4" s="82"/>
      <c r="OPF4" s="82"/>
      <c r="OPG4" s="82"/>
      <c r="OPH4" s="82"/>
      <c r="OPI4" s="82"/>
      <c r="OPJ4" s="82"/>
      <c r="OPK4" s="82"/>
      <c r="OPL4" s="82"/>
      <c r="OPM4" s="82"/>
      <c r="OPN4" s="82"/>
      <c r="OPO4" s="82"/>
      <c r="OPP4" s="82"/>
      <c r="OPQ4" s="82"/>
      <c r="OPR4" s="82"/>
      <c r="OPS4" s="82"/>
      <c r="OPT4" s="82"/>
      <c r="OPU4" s="82"/>
      <c r="OPV4" s="82"/>
      <c r="OPW4" s="82"/>
      <c r="OPX4" s="82"/>
      <c r="OPY4" s="82"/>
      <c r="OPZ4" s="82"/>
      <c r="OQA4" s="82"/>
      <c r="OQB4" s="82"/>
      <c r="OQC4" s="82"/>
      <c r="OQD4" s="82"/>
      <c r="OQE4" s="82"/>
      <c r="OQF4" s="82"/>
      <c r="OQG4" s="82"/>
      <c r="OQH4" s="82"/>
      <c r="OQI4" s="82"/>
      <c r="OQJ4" s="82"/>
      <c r="OQK4" s="82"/>
      <c r="OQL4" s="82"/>
      <c r="OQM4" s="82"/>
      <c r="OQN4" s="82"/>
      <c r="OQO4" s="82"/>
      <c r="OQP4" s="82"/>
      <c r="OQQ4" s="82"/>
      <c r="OQR4" s="82"/>
      <c r="OQS4" s="82"/>
      <c r="OQT4" s="82"/>
      <c r="OQU4" s="82"/>
      <c r="OQV4" s="82"/>
      <c r="OQW4" s="82"/>
      <c r="OQX4" s="82"/>
      <c r="OQY4" s="82"/>
      <c r="OQZ4" s="82"/>
      <c r="ORA4" s="82"/>
      <c r="ORB4" s="82"/>
      <c r="ORC4" s="82"/>
      <c r="ORD4" s="82"/>
      <c r="ORE4" s="82"/>
      <c r="ORF4" s="82"/>
      <c r="ORG4" s="82"/>
      <c r="ORH4" s="82"/>
      <c r="ORI4" s="82"/>
      <c r="ORJ4" s="82"/>
      <c r="ORK4" s="82"/>
      <c r="ORL4" s="82"/>
      <c r="ORM4" s="82"/>
      <c r="ORN4" s="82"/>
      <c r="ORO4" s="82"/>
      <c r="ORP4" s="82"/>
      <c r="ORQ4" s="82"/>
      <c r="ORR4" s="82"/>
      <c r="ORS4" s="82"/>
      <c r="ORT4" s="82"/>
      <c r="ORU4" s="82"/>
      <c r="ORV4" s="82"/>
      <c r="ORW4" s="82"/>
      <c r="ORX4" s="82"/>
      <c r="ORY4" s="82"/>
      <c r="ORZ4" s="82"/>
      <c r="OSA4" s="82"/>
      <c r="OSB4" s="82"/>
      <c r="OSC4" s="82"/>
      <c r="OSD4" s="82"/>
      <c r="OSE4" s="82"/>
      <c r="OSF4" s="82"/>
      <c r="OSG4" s="82"/>
      <c r="OSH4" s="82"/>
      <c r="OSI4" s="82"/>
      <c r="OSJ4" s="82"/>
      <c r="OSK4" s="82"/>
      <c r="OSL4" s="82"/>
      <c r="OSM4" s="82"/>
      <c r="OSN4" s="82"/>
      <c r="OSO4" s="82"/>
      <c r="OSP4" s="82"/>
      <c r="OSQ4" s="82"/>
      <c r="OSR4" s="82"/>
      <c r="OSS4" s="82"/>
      <c r="OST4" s="82"/>
      <c r="OSU4" s="82"/>
      <c r="OSV4" s="82"/>
      <c r="OSW4" s="82"/>
      <c r="OSX4" s="82"/>
      <c r="OSY4" s="82"/>
      <c r="OSZ4" s="82"/>
      <c r="OTA4" s="82"/>
      <c r="OTB4" s="82"/>
      <c r="OTC4" s="82"/>
      <c r="OTD4" s="82"/>
      <c r="OTE4" s="82"/>
      <c r="OTF4" s="82"/>
      <c r="OTG4" s="82"/>
      <c r="OTH4" s="82"/>
      <c r="OTI4" s="82"/>
      <c r="OTJ4" s="82"/>
      <c r="OTK4" s="82"/>
      <c r="OTL4" s="82"/>
      <c r="OTM4" s="82"/>
      <c r="OTN4" s="82"/>
      <c r="OTO4" s="82"/>
      <c r="OTP4" s="82"/>
      <c r="OTQ4" s="82"/>
      <c r="OTR4" s="82"/>
      <c r="OTS4" s="82"/>
      <c r="OTT4" s="82"/>
      <c r="OTU4" s="82"/>
      <c r="OTV4" s="82"/>
      <c r="OTW4" s="82"/>
      <c r="OTX4" s="82"/>
      <c r="OTY4" s="82"/>
      <c r="OTZ4" s="82"/>
      <c r="OUA4" s="82"/>
      <c r="OUB4" s="82"/>
      <c r="OUC4" s="82"/>
      <c r="OUD4" s="82"/>
      <c r="OUE4" s="82"/>
      <c r="OUF4" s="82"/>
      <c r="OUG4" s="82"/>
      <c r="OUH4" s="82"/>
      <c r="OUI4" s="82"/>
      <c r="OUJ4" s="82"/>
      <c r="OUK4" s="82"/>
      <c r="OUL4" s="82"/>
      <c r="OUM4" s="82"/>
      <c r="OUN4" s="82"/>
      <c r="OUO4" s="82"/>
      <c r="OUP4" s="82"/>
      <c r="OUQ4" s="82"/>
      <c r="OUR4" s="82"/>
      <c r="OUS4" s="82"/>
      <c r="OUT4" s="82"/>
      <c r="OUU4" s="82"/>
      <c r="OUV4" s="82"/>
      <c r="OUW4" s="82"/>
      <c r="OUX4" s="82"/>
      <c r="OUY4" s="82"/>
      <c r="OUZ4" s="82"/>
      <c r="OVA4" s="82"/>
      <c r="OVB4" s="82"/>
      <c r="OVC4" s="82"/>
      <c r="OVD4" s="82"/>
      <c r="OVE4" s="82"/>
      <c r="OVF4" s="82"/>
      <c r="OVG4" s="82"/>
      <c r="OVH4" s="82"/>
      <c r="OVI4" s="82"/>
      <c r="OVJ4" s="82"/>
      <c r="OVK4" s="82"/>
      <c r="OVL4" s="82"/>
      <c r="OVM4" s="82"/>
      <c r="OVN4" s="82"/>
      <c r="OVO4" s="82"/>
      <c r="OVP4" s="82"/>
      <c r="OVQ4" s="82"/>
      <c r="OVR4" s="82"/>
      <c r="OVS4" s="82"/>
      <c r="OVT4" s="82"/>
      <c r="OVU4" s="82"/>
      <c r="OVV4" s="82"/>
      <c r="OVW4" s="82"/>
      <c r="OVX4" s="82"/>
      <c r="OVY4" s="82"/>
      <c r="OVZ4" s="82"/>
      <c r="OWA4" s="82"/>
      <c r="OWB4" s="82"/>
      <c r="OWC4" s="82"/>
      <c r="OWD4" s="82"/>
      <c r="OWE4" s="82"/>
      <c r="OWF4" s="82"/>
      <c r="OWG4" s="82"/>
      <c r="OWH4" s="82"/>
      <c r="OWI4" s="82"/>
      <c r="OWJ4" s="82"/>
      <c r="OWK4" s="82"/>
      <c r="OWL4" s="82"/>
      <c r="OWM4" s="82"/>
      <c r="OWN4" s="82"/>
      <c r="OWO4" s="82"/>
      <c r="OWP4" s="82"/>
      <c r="OWQ4" s="82"/>
      <c r="OWR4" s="82"/>
      <c r="OWS4" s="82"/>
      <c r="OWT4" s="82"/>
      <c r="OWU4" s="82"/>
      <c r="OWV4" s="82"/>
      <c r="OWW4" s="82"/>
      <c r="OWX4" s="82"/>
      <c r="OWY4" s="82"/>
      <c r="OWZ4" s="82"/>
      <c r="OXA4" s="82"/>
      <c r="OXB4" s="82"/>
      <c r="OXC4" s="82"/>
      <c r="OXD4" s="82"/>
      <c r="OXE4" s="82"/>
      <c r="OXF4" s="82"/>
      <c r="OXG4" s="82"/>
      <c r="OXH4" s="82"/>
      <c r="OXI4" s="82"/>
      <c r="OXJ4" s="82"/>
      <c r="OXK4" s="82"/>
      <c r="OXL4" s="82"/>
      <c r="OXM4" s="82"/>
      <c r="OXN4" s="82"/>
      <c r="OXO4" s="82"/>
      <c r="OXP4" s="82"/>
      <c r="OXQ4" s="82"/>
      <c r="OXR4" s="82"/>
      <c r="OXS4" s="82"/>
      <c r="OXT4" s="82"/>
      <c r="OXU4" s="82"/>
      <c r="OXV4" s="82"/>
      <c r="OXW4" s="82"/>
      <c r="OXX4" s="82"/>
      <c r="OXY4" s="82"/>
      <c r="OXZ4" s="82"/>
      <c r="OYA4" s="82"/>
      <c r="OYB4" s="82"/>
      <c r="OYC4" s="82"/>
      <c r="OYD4" s="82"/>
      <c r="OYE4" s="82"/>
      <c r="OYF4" s="82"/>
      <c r="OYG4" s="82"/>
      <c r="OYH4" s="82"/>
      <c r="OYI4" s="82"/>
      <c r="OYJ4" s="82"/>
      <c r="OYK4" s="82"/>
      <c r="OYL4" s="82"/>
      <c r="OYM4" s="82"/>
      <c r="OYN4" s="82"/>
      <c r="OYO4" s="82"/>
      <c r="OYP4" s="82"/>
      <c r="OYQ4" s="82"/>
      <c r="OYR4" s="82"/>
      <c r="OYS4" s="82"/>
      <c r="OYT4" s="82"/>
      <c r="OYU4" s="82"/>
      <c r="OYV4" s="82"/>
      <c r="OYW4" s="82"/>
      <c r="OYX4" s="82"/>
      <c r="OYY4" s="82"/>
      <c r="OYZ4" s="82"/>
      <c r="OZA4" s="82"/>
      <c r="OZB4" s="82"/>
      <c r="OZC4" s="82"/>
      <c r="OZD4" s="82"/>
      <c r="OZE4" s="82"/>
      <c r="OZF4" s="82"/>
      <c r="OZG4" s="82"/>
      <c r="OZH4" s="82"/>
      <c r="OZI4" s="82"/>
      <c r="OZJ4" s="82"/>
      <c r="OZK4" s="82"/>
      <c r="OZL4" s="82"/>
      <c r="OZM4" s="82"/>
      <c r="OZN4" s="82"/>
      <c r="OZO4" s="82"/>
      <c r="OZP4" s="82"/>
      <c r="OZQ4" s="82"/>
      <c r="OZR4" s="82"/>
      <c r="OZS4" s="82"/>
      <c r="OZT4" s="82"/>
      <c r="OZU4" s="82"/>
      <c r="OZV4" s="82"/>
      <c r="OZW4" s="82"/>
      <c r="OZX4" s="82"/>
      <c r="OZY4" s="82"/>
      <c r="OZZ4" s="82"/>
      <c r="PAA4" s="82"/>
      <c r="PAB4" s="82"/>
      <c r="PAC4" s="82"/>
      <c r="PAD4" s="82"/>
      <c r="PAE4" s="82"/>
      <c r="PAF4" s="82"/>
      <c r="PAG4" s="82"/>
      <c r="PAH4" s="82"/>
      <c r="PAI4" s="82"/>
      <c r="PAJ4" s="82"/>
      <c r="PAK4" s="82"/>
      <c r="PAL4" s="82"/>
      <c r="PAM4" s="82"/>
      <c r="PAN4" s="82"/>
      <c r="PAO4" s="82"/>
      <c r="PAP4" s="82"/>
      <c r="PAQ4" s="82"/>
      <c r="PAR4" s="82"/>
      <c r="PAS4" s="82"/>
      <c r="PAT4" s="82"/>
      <c r="PAU4" s="82"/>
      <c r="PAV4" s="82"/>
      <c r="PAW4" s="82"/>
      <c r="PAX4" s="82"/>
      <c r="PAY4" s="82"/>
      <c r="PAZ4" s="82"/>
      <c r="PBA4" s="82"/>
      <c r="PBB4" s="82"/>
      <c r="PBC4" s="82"/>
      <c r="PBD4" s="82"/>
      <c r="PBE4" s="82"/>
      <c r="PBF4" s="82"/>
      <c r="PBG4" s="82"/>
      <c r="PBH4" s="82"/>
      <c r="PBI4" s="82"/>
      <c r="PBJ4" s="82"/>
      <c r="PBK4" s="82"/>
      <c r="PBL4" s="82"/>
      <c r="PBM4" s="82"/>
      <c r="PBN4" s="82"/>
      <c r="PBO4" s="82"/>
      <c r="PBP4" s="82"/>
      <c r="PBQ4" s="82"/>
      <c r="PBR4" s="82"/>
      <c r="PBS4" s="82"/>
      <c r="PBT4" s="82"/>
      <c r="PBU4" s="82"/>
      <c r="PBV4" s="82"/>
      <c r="PBW4" s="82"/>
      <c r="PBX4" s="82"/>
      <c r="PBY4" s="82"/>
      <c r="PBZ4" s="82"/>
      <c r="PCA4" s="82"/>
      <c r="PCB4" s="82"/>
      <c r="PCC4" s="82"/>
      <c r="PCD4" s="82"/>
      <c r="PCE4" s="82"/>
      <c r="PCF4" s="82"/>
      <c r="PCG4" s="82"/>
      <c r="PCH4" s="82"/>
      <c r="PCI4" s="82"/>
      <c r="PCJ4" s="82"/>
      <c r="PCK4" s="82"/>
      <c r="PCL4" s="82"/>
      <c r="PCM4" s="82"/>
      <c r="PCN4" s="82"/>
      <c r="PCO4" s="82"/>
      <c r="PCP4" s="82"/>
      <c r="PCQ4" s="82"/>
      <c r="PCR4" s="82"/>
      <c r="PCS4" s="82"/>
      <c r="PCT4" s="82"/>
      <c r="PCU4" s="82"/>
      <c r="PCV4" s="82"/>
      <c r="PCW4" s="82"/>
      <c r="PCX4" s="82"/>
      <c r="PCY4" s="82"/>
      <c r="PCZ4" s="82"/>
      <c r="PDA4" s="82"/>
      <c r="PDB4" s="82"/>
      <c r="PDC4" s="82"/>
      <c r="PDD4" s="82"/>
      <c r="PDE4" s="82"/>
      <c r="PDF4" s="82"/>
      <c r="PDG4" s="82"/>
      <c r="PDH4" s="82"/>
      <c r="PDI4" s="82"/>
      <c r="PDJ4" s="82"/>
      <c r="PDK4" s="82"/>
      <c r="PDL4" s="82"/>
      <c r="PDM4" s="82"/>
      <c r="PDN4" s="82"/>
      <c r="PDO4" s="82"/>
      <c r="PDP4" s="82"/>
      <c r="PDQ4" s="82"/>
      <c r="PDR4" s="82"/>
      <c r="PDS4" s="82"/>
      <c r="PDT4" s="82"/>
      <c r="PDU4" s="82"/>
      <c r="PDV4" s="82"/>
      <c r="PDW4" s="82"/>
      <c r="PDX4" s="82"/>
      <c r="PDY4" s="82"/>
      <c r="PDZ4" s="82"/>
      <c r="PEA4" s="82"/>
      <c r="PEB4" s="82"/>
      <c r="PEC4" s="82"/>
      <c r="PED4" s="82"/>
      <c r="PEE4" s="82"/>
      <c r="PEF4" s="82"/>
      <c r="PEG4" s="82"/>
      <c r="PEH4" s="82"/>
      <c r="PEI4" s="82"/>
      <c r="PEJ4" s="82"/>
      <c r="PEK4" s="82"/>
      <c r="PEL4" s="82"/>
      <c r="PEM4" s="82"/>
      <c r="PEN4" s="82"/>
      <c r="PEO4" s="82"/>
      <c r="PEP4" s="82"/>
      <c r="PEQ4" s="82"/>
      <c r="PER4" s="82"/>
      <c r="PES4" s="82"/>
      <c r="PET4" s="82"/>
      <c r="PEU4" s="82"/>
      <c r="PEV4" s="82"/>
      <c r="PEW4" s="82"/>
      <c r="PEX4" s="82"/>
      <c r="PEY4" s="82"/>
      <c r="PEZ4" s="82"/>
      <c r="PFA4" s="82"/>
      <c r="PFB4" s="82"/>
      <c r="PFC4" s="82"/>
      <c r="PFD4" s="82"/>
      <c r="PFE4" s="82"/>
      <c r="PFF4" s="82"/>
      <c r="PFG4" s="82"/>
      <c r="PFH4" s="82"/>
      <c r="PFI4" s="82"/>
      <c r="PFJ4" s="82"/>
      <c r="PFK4" s="82"/>
      <c r="PFL4" s="82"/>
      <c r="PFM4" s="82"/>
      <c r="PFN4" s="82"/>
      <c r="PFO4" s="82"/>
      <c r="PFP4" s="82"/>
      <c r="PFQ4" s="82"/>
      <c r="PFR4" s="82"/>
      <c r="PFS4" s="82"/>
      <c r="PFT4" s="82"/>
      <c r="PFU4" s="82"/>
      <c r="PFV4" s="82"/>
      <c r="PFW4" s="82"/>
      <c r="PFX4" s="82"/>
      <c r="PFY4" s="82"/>
      <c r="PFZ4" s="82"/>
      <c r="PGA4" s="82"/>
      <c r="PGB4" s="82"/>
      <c r="PGC4" s="82"/>
      <c r="PGD4" s="82"/>
      <c r="PGE4" s="82"/>
      <c r="PGF4" s="82"/>
      <c r="PGG4" s="82"/>
      <c r="PGH4" s="82"/>
      <c r="PGI4" s="82"/>
      <c r="PGJ4" s="82"/>
      <c r="PGK4" s="82"/>
      <c r="PGL4" s="82"/>
      <c r="PGM4" s="82"/>
      <c r="PGN4" s="82"/>
      <c r="PGO4" s="82"/>
      <c r="PGP4" s="82"/>
      <c r="PGQ4" s="82"/>
      <c r="PGR4" s="82"/>
      <c r="PGS4" s="82"/>
      <c r="PGT4" s="82"/>
      <c r="PGU4" s="82"/>
      <c r="PGV4" s="82"/>
      <c r="PGW4" s="82"/>
      <c r="PGX4" s="82"/>
      <c r="PGY4" s="82"/>
      <c r="PGZ4" s="82"/>
      <c r="PHA4" s="82"/>
      <c r="PHB4" s="82"/>
      <c r="PHC4" s="82"/>
      <c r="PHD4" s="82"/>
      <c r="PHE4" s="82"/>
      <c r="PHF4" s="82"/>
      <c r="PHG4" s="82"/>
      <c r="PHH4" s="82"/>
      <c r="PHI4" s="82"/>
      <c r="PHJ4" s="82"/>
      <c r="PHK4" s="82"/>
      <c r="PHL4" s="82"/>
      <c r="PHM4" s="82"/>
      <c r="PHN4" s="82"/>
      <c r="PHO4" s="82"/>
      <c r="PHP4" s="82"/>
      <c r="PHQ4" s="82"/>
      <c r="PHR4" s="82"/>
      <c r="PHS4" s="82"/>
      <c r="PHT4" s="82"/>
      <c r="PHU4" s="82"/>
      <c r="PHV4" s="82"/>
      <c r="PHW4" s="82"/>
      <c r="PHX4" s="82"/>
      <c r="PHY4" s="82"/>
      <c r="PHZ4" s="82"/>
      <c r="PIA4" s="82"/>
      <c r="PIB4" s="82"/>
      <c r="PIC4" s="82"/>
      <c r="PID4" s="82"/>
      <c r="PIE4" s="82"/>
      <c r="PIF4" s="82"/>
      <c r="PIG4" s="82"/>
      <c r="PIH4" s="82"/>
      <c r="PII4" s="82"/>
      <c r="PIJ4" s="82"/>
      <c r="PIK4" s="82"/>
      <c r="PIL4" s="82"/>
      <c r="PIM4" s="82"/>
      <c r="PIN4" s="82"/>
      <c r="PIO4" s="82"/>
      <c r="PIP4" s="82"/>
      <c r="PIQ4" s="82"/>
      <c r="PIR4" s="82"/>
      <c r="PIS4" s="82"/>
      <c r="PIT4" s="82"/>
      <c r="PIU4" s="82"/>
      <c r="PIV4" s="82"/>
      <c r="PIW4" s="82"/>
      <c r="PIX4" s="82"/>
      <c r="PIY4" s="82"/>
      <c r="PIZ4" s="82"/>
      <c r="PJA4" s="82"/>
      <c r="PJB4" s="82"/>
      <c r="PJC4" s="82"/>
      <c r="PJD4" s="82"/>
      <c r="PJE4" s="82"/>
      <c r="PJF4" s="82"/>
      <c r="PJG4" s="82"/>
      <c r="PJH4" s="82"/>
      <c r="PJI4" s="82"/>
      <c r="PJJ4" s="82"/>
      <c r="PJK4" s="82"/>
      <c r="PJL4" s="82"/>
      <c r="PJM4" s="82"/>
      <c r="PJN4" s="82"/>
      <c r="PJO4" s="82"/>
      <c r="PJP4" s="82"/>
      <c r="PJQ4" s="82"/>
      <c r="PJR4" s="82"/>
      <c r="PJS4" s="82"/>
      <c r="PJT4" s="82"/>
      <c r="PJU4" s="82"/>
      <c r="PJV4" s="82"/>
      <c r="PJW4" s="82"/>
      <c r="PJX4" s="82"/>
      <c r="PJY4" s="82"/>
      <c r="PJZ4" s="82"/>
      <c r="PKA4" s="82"/>
      <c r="PKB4" s="82"/>
      <c r="PKC4" s="82"/>
      <c r="PKD4" s="82"/>
      <c r="PKE4" s="82"/>
      <c r="PKF4" s="82"/>
      <c r="PKG4" s="82"/>
      <c r="PKH4" s="82"/>
      <c r="PKI4" s="82"/>
      <c r="PKJ4" s="82"/>
      <c r="PKK4" s="82"/>
      <c r="PKL4" s="82"/>
      <c r="PKM4" s="82"/>
      <c r="PKN4" s="82"/>
      <c r="PKO4" s="82"/>
      <c r="PKP4" s="82"/>
      <c r="PKQ4" s="82"/>
      <c r="PKR4" s="82"/>
      <c r="PKS4" s="82"/>
      <c r="PKT4" s="82"/>
      <c r="PKU4" s="82"/>
      <c r="PKV4" s="82"/>
      <c r="PKW4" s="82"/>
      <c r="PKX4" s="82"/>
      <c r="PKY4" s="82"/>
      <c r="PKZ4" s="82"/>
      <c r="PLA4" s="82"/>
      <c r="PLB4" s="82"/>
      <c r="PLC4" s="82"/>
      <c r="PLD4" s="82"/>
      <c r="PLE4" s="82"/>
      <c r="PLF4" s="82"/>
      <c r="PLG4" s="82"/>
      <c r="PLH4" s="82"/>
      <c r="PLI4" s="82"/>
      <c r="PLJ4" s="82"/>
      <c r="PLK4" s="82"/>
      <c r="PLL4" s="82"/>
      <c r="PLM4" s="82"/>
      <c r="PLN4" s="82"/>
      <c r="PLO4" s="82"/>
      <c r="PLP4" s="82"/>
      <c r="PLQ4" s="82"/>
      <c r="PLR4" s="82"/>
      <c r="PLS4" s="82"/>
      <c r="PLT4" s="82"/>
      <c r="PLU4" s="82"/>
      <c r="PLV4" s="82"/>
      <c r="PLW4" s="82"/>
      <c r="PLX4" s="82"/>
      <c r="PLY4" s="82"/>
      <c r="PLZ4" s="82"/>
      <c r="PMA4" s="82"/>
      <c r="PMB4" s="82"/>
      <c r="PMC4" s="82"/>
      <c r="PMD4" s="82"/>
      <c r="PME4" s="82"/>
      <c r="PMF4" s="82"/>
      <c r="PMG4" s="82"/>
      <c r="PMH4" s="82"/>
      <c r="PMI4" s="82"/>
      <c r="PMJ4" s="82"/>
      <c r="PMK4" s="82"/>
      <c r="PML4" s="82"/>
      <c r="PMM4" s="82"/>
      <c r="PMN4" s="82"/>
      <c r="PMO4" s="82"/>
      <c r="PMP4" s="82"/>
      <c r="PMQ4" s="82"/>
      <c r="PMR4" s="82"/>
      <c r="PMS4" s="82"/>
      <c r="PMT4" s="82"/>
      <c r="PMU4" s="82"/>
      <c r="PMV4" s="82"/>
      <c r="PMW4" s="82"/>
      <c r="PMX4" s="82"/>
      <c r="PMY4" s="82"/>
      <c r="PMZ4" s="82"/>
      <c r="PNA4" s="82"/>
      <c r="PNB4" s="82"/>
      <c r="PNC4" s="82"/>
      <c r="PND4" s="82"/>
      <c r="PNE4" s="82"/>
      <c r="PNF4" s="82"/>
      <c r="PNG4" s="82"/>
      <c r="PNH4" s="82"/>
      <c r="PNI4" s="82"/>
      <c r="PNJ4" s="82"/>
      <c r="PNK4" s="82"/>
      <c r="PNL4" s="82"/>
      <c r="PNM4" s="82"/>
      <c r="PNN4" s="82"/>
      <c r="PNO4" s="82"/>
      <c r="PNP4" s="82"/>
      <c r="PNQ4" s="82"/>
      <c r="PNR4" s="82"/>
      <c r="PNS4" s="82"/>
      <c r="PNT4" s="82"/>
      <c r="PNU4" s="82"/>
      <c r="PNV4" s="82"/>
      <c r="PNW4" s="82"/>
      <c r="PNX4" s="82"/>
      <c r="PNY4" s="82"/>
      <c r="PNZ4" s="82"/>
      <c r="POA4" s="82"/>
      <c r="POB4" s="82"/>
      <c r="POC4" s="82"/>
      <c r="POD4" s="82"/>
      <c r="POE4" s="82"/>
      <c r="POF4" s="82"/>
      <c r="POG4" s="82"/>
      <c r="POH4" s="82"/>
      <c r="POI4" s="82"/>
      <c r="POJ4" s="82"/>
      <c r="POK4" s="82"/>
      <c r="POL4" s="82"/>
      <c r="POM4" s="82"/>
      <c r="PON4" s="82"/>
      <c r="POO4" s="82"/>
      <c r="POP4" s="82"/>
      <c r="POQ4" s="82"/>
      <c r="POR4" s="82"/>
      <c r="POS4" s="82"/>
      <c r="POT4" s="82"/>
      <c r="POU4" s="82"/>
      <c r="POV4" s="82"/>
      <c r="POW4" s="82"/>
      <c r="POX4" s="82"/>
      <c r="POY4" s="82"/>
      <c r="POZ4" s="82"/>
      <c r="PPA4" s="82"/>
      <c r="PPB4" s="82"/>
      <c r="PPC4" s="82"/>
      <c r="PPD4" s="82"/>
      <c r="PPE4" s="82"/>
      <c r="PPF4" s="82"/>
      <c r="PPG4" s="82"/>
      <c r="PPH4" s="82"/>
      <c r="PPI4" s="82"/>
      <c r="PPJ4" s="82"/>
      <c r="PPK4" s="82"/>
      <c r="PPL4" s="82"/>
      <c r="PPM4" s="82"/>
      <c r="PPN4" s="82"/>
      <c r="PPO4" s="82"/>
      <c r="PPP4" s="82"/>
      <c r="PPQ4" s="82"/>
      <c r="PPR4" s="82"/>
      <c r="PPS4" s="82"/>
      <c r="PPT4" s="82"/>
      <c r="PPU4" s="82"/>
      <c r="PPV4" s="82"/>
      <c r="PPW4" s="82"/>
      <c r="PPX4" s="82"/>
      <c r="PPY4" s="82"/>
      <c r="PPZ4" s="82"/>
      <c r="PQA4" s="82"/>
      <c r="PQB4" s="82"/>
      <c r="PQC4" s="82"/>
      <c r="PQD4" s="82"/>
      <c r="PQE4" s="82"/>
      <c r="PQF4" s="82"/>
      <c r="PQG4" s="82"/>
      <c r="PQH4" s="82"/>
      <c r="PQI4" s="82"/>
      <c r="PQJ4" s="82"/>
      <c r="PQK4" s="82"/>
      <c r="PQL4" s="82"/>
      <c r="PQM4" s="82"/>
      <c r="PQN4" s="82"/>
      <c r="PQO4" s="82"/>
      <c r="PQP4" s="82"/>
      <c r="PQQ4" s="82"/>
      <c r="PQR4" s="82"/>
      <c r="PQS4" s="82"/>
      <c r="PQT4" s="82"/>
      <c r="PQU4" s="82"/>
      <c r="PQV4" s="82"/>
      <c r="PQW4" s="82"/>
      <c r="PQX4" s="82"/>
      <c r="PQY4" s="82"/>
      <c r="PQZ4" s="82"/>
      <c r="PRA4" s="82"/>
      <c r="PRB4" s="82"/>
      <c r="PRC4" s="82"/>
      <c r="PRD4" s="82"/>
      <c r="PRE4" s="82"/>
      <c r="PRF4" s="82"/>
      <c r="PRG4" s="82"/>
      <c r="PRH4" s="82"/>
      <c r="PRI4" s="82"/>
      <c r="PRJ4" s="82"/>
      <c r="PRK4" s="82"/>
      <c r="PRL4" s="82"/>
      <c r="PRM4" s="82"/>
      <c r="PRN4" s="82"/>
      <c r="PRO4" s="82"/>
      <c r="PRP4" s="82"/>
      <c r="PRQ4" s="82"/>
      <c r="PRR4" s="82"/>
      <c r="PRS4" s="82"/>
      <c r="PRT4" s="82"/>
      <c r="PRU4" s="82"/>
      <c r="PRV4" s="82"/>
      <c r="PRW4" s="82"/>
      <c r="PRX4" s="82"/>
      <c r="PRY4" s="82"/>
      <c r="PRZ4" s="82"/>
      <c r="PSA4" s="82"/>
      <c r="PSB4" s="82"/>
      <c r="PSC4" s="82"/>
      <c r="PSD4" s="82"/>
      <c r="PSE4" s="82"/>
      <c r="PSF4" s="82"/>
      <c r="PSG4" s="82"/>
      <c r="PSH4" s="82"/>
      <c r="PSI4" s="82"/>
      <c r="PSJ4" s="82"/>
      <c r="PSK4" s="82"/>
      <c r="PSL4" s="82"/>
      <c r="PSM4" s="82"/>
      <c r="PSN4" s="82"/>
      <c r="PSO4" s="82"/>
      <c r="PSP4" s="82"/>
      <c r="PSQ4" s="82"/>
      <c r="PSR4" s="82"/>
      <c r="PSS4" s="82"/>
      <c r="PST4" s="82"/>
      <c r="PSU4" s="82"/>
      <c r="PSV4" s="82"/>
      <c r="PSW4" s="82"/>
      <c r="PSX4" s="82"/>
      <c r="PSY4" s="82"/>
      <c r="PSZ4" s="82"/>
      <c r="PTA4" s="82"/>
      <c r="PTB4" s="82"/>
      <c r="PTC4" s="82"/>
      <c r="PTD4" s="82"/>
      <c r="PTE4" s="82"/>
      <c r="PTF4" s="82"/>
      <c r="PTG4" s="82"/>
      <c r="PTH4" s="82"/>
      <c r="PTI4" s="82"/>
      <c r="PTJ4" s="82"/>
      <c r="PTK4" s="82"/>
      <c r="PTL4" s="82"/>
      <c r="PTM4" s="82"/>
      <c r="PTN4" s="82"/>
      <c r="PTO4" s="82"/>
      <c r="PTP4" s="82"/>
      <c r="PTQ4" s="82"/>
      <c r="PTR4" s="82"/>
      <c r="PTS4" s="82"/>
      <c r="PTT4" s="82"/>
      <c r="PTU4" s="82"/>
      <c r="PTV4" s="82"/>
      <c r="PTW4" s="82"/>
      <c r="PTX4" s="82"/>
      <c r="PTY4" s="82"/>
      <c r="PTZ4" s="82"/>
      <c r="PUA4" s="82"/>
      <c r="PUB4" s="82"/>
      <c r="PUC4" s="82"/>
      <c r="PUD4" s="82"/>
      <c r="PUE4" s="82"/>
      <c r="PUF4" s="82"/>
      <c r="PUG4" s="82"/>
      <c r="PUH4" s="82"/>
      <c r="PUI4" s="82"/>
      <c r="PUJ4" s="82"/>
      <c r="PUK4" s="82"/>
      <c r="PUL4" s="82"/>
      <c r="PUM4" s="82"/>
      <c r="PUN4" s="82"/>
      <c r="PUO4" s="82"/>
      <c r="PUP4" s="82"/>
      <c r="PUQ4" s="82"/>
      <c r="PUR4" s="82"/>
      <c r="PUS4" s="82"/>
      <c r="PUT4" s="82"/>
      <c r="PUU4" s="82"/>
      <c r="PUV4" s="82"/>
      <c r="PUW4" s="82"/>
      <c r="PUX4" s="82"/>
      <c r="PUY4" s="82"/>
      <c r="PUZ4" s="82"/>
      <c r="PVA4" s="82"/>
      <c r="PVB4" s="82"/>
      <c r="PVC4" s="82"/>
      <c r="PVD4" s="82"/>
      <c r="PVE4" s="82"/>
      <c r="PVF4" s="82"/>
      <c r="PVG4" s="82"/>
      <c r="PVH4" s="82"/>
      <c r="PVI4" s="82"/>
      <c r="PVJ4" s="82"/>
      <c r="PVK4" s="82"/>
      <c r="PVL4" s="82"/>
      <c r="PVM4" s="82"/>
      <c r="PVN4" s="82"/>
      <c r="PVO4" s="82"/>
      <c r="PVP4" s="82"/>
      <c r="PVQ4" s="82"/>
      <c r="PVR4" s="82"/>
      <c r="PVS4" s="82"/>
      <c r="PVT4" s="82"/>
      <c r="PVU4" s="82"/>
      <c r="PVV4" s="82"/>
      <c r="PVW4" s="82"/>
      <c r="PVX4" s="82"/>
      <c r="PVY4" s="82"/>
      <c r="PVZ4" s="82"/>
      <c r="PWA4" s="82"/>
      <c r="PWB4" s="82"/>
      <c r="PWC4" s="82"/>
      <c r="PWD4" s="82"/>
      <c r="PWE4" s="82"/>
      <c r="PWF4" s="82"/>
      <c r="PWG4" s="82"/>
      <c r="PWH4" s="82"/>
      <c r="PWI4" s="82"/>
      <c r="PWJ4" s="82"/>
      <c r="PWK4" s="82"/>
      <c r="PWL4" s="82"/>
      <c r="PWM4" s="82"/>
      <c r="PWN4" s="82"/>
      <c r="PWO4" s="82"/>
      <c r="PWP4" s="82"/>
      <c r="PWQ4" s="82"/>
      <c r="PWR4" s="82"/>
      <c r="PWS4" s="82"/>
      <c r="PWT4" s="82"/>
      <c r="PWU4" s="82"/>
      <c r="PWV4" s="82"/>
      <c r="PWW4" s="82"/>
      <c r="PWX4" s="82"/>
      <c r="PWY4" s="82"/>
      <c r="PWZ4" s="82"/>
      <c r="PXA4" s="82"/>
      <c r="PXB4" s="82"/>
      <c r="PXC4" s="82"/>
      <c r="PXD4" s="82"/>
      <c r="PXE4" s="82"/>
      <c r="PXF4" s="82"/>
      <c r="PXG4" s="82"/>
      <c r="PXH4" s="82"/>
      <c r="PXI4" s="82"/>
      <c r="PXJ4" s="82"/>
      <c r="PXK4" s="82"/>
      <c r="PXL4" s="82"/>
      <c r="PXM4" s="82"/>
      <c r="PXN4" s="82"/>
      <c r="PXO4" s="82"/>
      <c r="PXP4" s="82"/>
      <c r="PXQ4" s="82"/>
      <c r="PXR4" s="82"/>
      <c r="PXS4" s="82"/>
      <c r="PXT4" s="82"/>
      <c r="PXU4" s="82"/>
      <c r="PXV4" s="82"/>
      <c r="PXW4" s="82"/>
      <c r="PXX4" s="82"/>
      <c r="PXY4" s="82"/>
      <c r="PXZ4" s="82"/>
      <c r="PYA4" s="82"/>
      <c r="PYB4" s="82"/>
      <c r="PYC4" s="82"/>
      <c r="PYD4" s="82"/>
      <c r="PYE4" s="82"/>
      <c r="PYF4" s="82"/>
      <c r="PYG4" s="82"/>
      <c r="PYH4" s="82"/>
      <c r="PYI4" s="82"/>
      <c r="PYJ4" s="82"/>
      <c r="PYK4" s="82"/>
      <c r="PYL4" s="82"/>
      <c r="PYM4" s="82"/>
      <c r="PYN4" s="82"/>
      <c r="PYO4" s="82"/>
      <c r="PYP4" s="82"/>
      <c r="PYQ4" s="82"/>
      <c r="PYR4" s="82"/>
      <c r="PYS4" s="82"/>
      <c r="PYT4" s="82"/>
      <c r="PYU4" s="82"/>
      <c r="PYV4" s="82"/>
      <c r="PYW4" s="82"/>
      <c r="PYX4" s="82"/>
      <c r="PYY4" s="82"/>
      <c r="PYZ4" s="82"/>
      <c r="PZA4" s="82"/>
      <c r="PZB4" s="82"/>
      <c r="PZC4" s="82"/>
      <c r="PZD4" s="82"/>
      <c r="PZE4" s="82"/>
      <c r="PZF4" s="82"/>
      <c r="PZG4" s="82"/>
      <c r="PZH4" s="82"/>
      <c r="PZI4" s="82"/>
      <c r="PZJ4" s="82"/>
      <c r="PZK4" s="82"/>
      <c r="PZL4" s="82"/>
      <c r="PZM4" s="82"/>
      <c r="PZN4" s="82"/>
      <c r="PZO4" s="82"/>
      <c r="PZP4" s="82"/>
      <c r="PZQ4" s="82"/>
      <c r="PZR4" s="82"/>
      <c r="PZS4" s="82"/>
      <c r="PZT4" s="82"/>
      <c r="PZU4" s="82"/>
      <c r="PZV4" s="82"/>
      <c r="PZW4" s="82"/>
      <c r="PZX4" s="82"/>
      <c r="PZY4" s="82"/>
      <c r="PZZ4" s="82"/>
      <c r="QAA4" s="82"/>
      <c r="QAB4" s="82"/>
      <c r="QAC4" s="82"/>
      <c r="QAD4" s="82"/>
      <c r="QAE4" s="82"/>
      <c r="QAF4" s="82"/>
      <c r="QAG4" s="82"/>
      <c r="QAH4" s="82"/>
      <c r="QAI4" s="82"/>
      <c r="QAJ4" s="82"/>
      <c r="QAK4" s="82"/>
      <c r="QAL4" s="82"/>
      <c r="QAM4" s="82"/>
      <c r="QAN4" s="82"/>
      <c r="QAO4" s="82"/>
      <c r="QAP4" s="82"/>
      <c r="QAQ4" s="82"/>
      <c r="QAR4" s="82"/>
      <c r="QAS4" s="82"/>
      <c r="QAT4" s="82"/>
      <c r="QAU4" s="82"/>
      <c r="QAV4" s="82"/>
      <c r="QAW4" s="82"/>
      <c r="QAX4" s="82"/>
      <c r="QAY4" s="82"/>
      <c r="QAZ4" s="82"/>
      <c r="QBA4" s="82"/>
      <c r="QBB4" s="82"/>
      <c r="QBC4" s="82"/>
      <c r="QBD4" s="82"/>
      <c r="QBE4" s="82"/>
      <c r="QBF4" s="82"/>
      <c r="QBG4" s="82"/>
      <c r="QBH4" s="82"/>
      <c r="QBI4" s="82"/>
      <c r="QBJ4" s="82"/>
      <c r="QBK4" s="82"/>
      <c r="QBL4" s="82"/>
      <c r="QBM4" s="82"/>
      <c r="QBN4" s="82"/>
      <c r="QBO4" s="82"/>
      <c r="QBP4" s="82"/>
      <c r="QBQ4" s="82"/>
      <c r="QBR4" s="82"/>
      <c r="QBS4" s="82"/>
      <c r="QBT4" s="82"/>
      <c r="QBU4" s="82"/>
      <c r="QBV4" s="82"/>
      <c r="QBW4" s="82"/>
      <c r="QBX4" s="82"/>
      <c r="QBY4" s="82"/>
      <c r="QBZ4" s="82"/>
      <c r="QCA4" s="82"/>
      <c r="QCB4" s="82"/>
      <c r="QCC4" s="82"/>
      <c r="QCD4" s="82"/>
      <c r="QCE4" s="82"/>
      <c r="QCF4" s="82"/>
      <c r="QCG4" s="82"/>
      <c r="QCH4" s="82"/>
      <c r="QCI4" s="82"/>
      <c r="QCJ4" s="82"/>
      <c r="QCK4" s="82"/>
      <c r="QCL4" s="82"/>
      <c r="QCM4" s="82"/>
      <c r="QCN4" s="82"/>
      <c r="QCO4" s="82"/>
      <c r="QCP4" s="82"/>
      <c r="QCQ4" s="82"/>
      <c r="QCR4" s="82"/>
      <c r="QCS4" s="82"/>
      <c r="QCT4" s="82"/>
      <c r="QCU4" s="82"/>
      <c r="QCV4" s="82"/>
      <c r="QCW4" s="82"/>
      <c r="QCX4" s="82"/>
      <c r="QCY4" s="82"/>
      <c r="QCZ4" s="82"/>
      <c r="QDA4" s="82"/>
      <c r="QDB4" s="82"/>
      <c r="QDC4" s="82"/>
      <c r="QDD4" s="82"/>
      <c r="QDE4" s="82"/>
      <c r="QDF4" s="82"/>
      <c r="QDG4" s="82"/>
      <c r="QDH4" s="82"/>
      <c r="QDI4" s="82"/>
      <c r="QDJ4" s="82"/>
      <c r="QDK4" s="82"/>
      <c r="QDL4" s="82"/>
      <c r="QDM4" s="82"/>
      <c r="QDN4" s="82"/>
      <c r="QDO4" s="82"/>
      <c r="QDP4" s="82"/>
      <c r="QDQ4" s="82"/>
      <c r="QDR4" s="82"/>
      <c r="QDS4" s="82"/>
      <c r="QDT4" s="82"/>
      <c r="QDU4" s="82"/>
      <c r="QDV4" s="82"/>
      <c r="QDW4" s="82"/>
      <c r="QDX4" s="82"/>
      <c r="QDY4" s="82"/>
      <c r="QDZ4" s="82"/>
      <c r="QEA4" s="82"/>
      <c r="QEB4" s="82"/>
      <c r="QEC4" s="82"/>
      <c r="QED4" s="82"/>
      <c r="QEE4" s="82"/>
      <c r="QEF4" s="82"/>
      <c r="QEG4" s="82"/>
      <c r="QEH4" s="82"/>
      <c r="QEI4" s="82"/>
      <c r="QEJ4" s="82"/>
      <c r="QEK4" s="82"/>
      <c r="QEL4" s="82"/>
      <c r="QEM4" s="82"/>
      <c r="QEN4" s="82"/>
      <c r="QEO4" s="82"/>
      <c r="QEP4" s="82"/>
      <c r="QEQ4" s="82"/>
      <c r="QER4" s="82"/>
      <c r="QES4" s="82"/>
      <c r="QET4" s="82"/>
      <c r="QEU4" s="82"/>
      <c r="QEV4" s="82"/>
      <c r="QEW4" s="82"/>
      <c r="QEX4" s="82"/>
      <c r="QEY4" s="82"/>
      <c r="QEZ4" s="82"/>
      <c r="QFA4" s="82"/>
      <c r="QFB4" s="82"/>
      <c r="QFC4" s="82"/>
      <c r="QFD4" s="82"/>
      <c r="QFE4" s="82"/>
      <c r="QFF4" s="82"/>
      <c r="QFG4" s="82"/>
      <c r="QFH4" s="82"/>
      <c r="QFI4" s="82"/>
      <c r="QFJ4" s="82"/>
      <c r="QFK4" s="82"/>
      <c r="QFL4" s="82"/>
      <c r="QFM4" s="82"/>
      <c r="QFN4" s="82"/>
      <c r="QFO4" s="82"/>
      <c r="QFP4" s="82"/>
      <c r="QFQ4" s="82"/>
      <c r="QFR4" s="82"/>
      <c r="QFS4" s="82"/>
      <c r="QFT4" s="82"/>
      <c r="QFU4" s="82"/>
      <c r="QFV4" s="82"/>
      <c r="QFW4" s="82"/>
      <c r="QFX4" s="82"/>
      <c r="QFY4" s="82"/>
      <c r="QFZ4" s="82"/>
      <c r="QGA4" s="82"/>
      <c r="QGB4" s="82"/>
      <c r="QGC4" s="82"/>
      <c r="QGD4" s="82"/>
      <c r="QGE4" s="82"/>
      <c r="QGF4" s="82"/>
      <c r="QGG4" s="82"/>
      <c r="QGH4" s="82"/>
      <c r="QGI4" s="82"/>
      <c r="QGJ4" s="82"/>
      <c r="QGK4" s="82"/>
      <c r="QGL4" s="82"/>
      <c r="QGM4" s="82"/>
      <c r="QGN4" s="82"/>
      <c r="QGO4" s="82"/>
      <c r="QGP4" s="82"/>
      <c r="QGQ4" s="82"/>
      <c r="QGR4" s="82"/>
      <c r="QGS4" s="82"/>
      <c r="QGT4" s="82"/>
      <c r="QGU4" s="82"/>
      <c r="QGV4" s="82"/>
      <c r="QGW4" s="82"/>
      <c r="QGX4" s="82"/>
      <c r="QGY4" s="82"/>
      <c r="QGZ4" s="82"/>
      <c r="QHA4" s="82"/>
      <c r="QHB4" s="82"/>
      <c r="QHC4" s="82"/>
      <c r="QHD4" s="82"/>
      <c r="QHE4" s="82"/>
      <c r="QHF4" s="82"/>
      <c r="QHG4" s="82"/>
      <c r="QHH4" s="82"/>
      <c r="QHI4" s="82"/>
      <c r="QHJ4" s="82"/>
      <c r="QHK4" s="82"/>
      <c r="QHL4" s="82"/>
      <c r="QHM4" s="82"/>
      <c r="QHN4" s="82"/>
      <c r="QHO4" s="82"/>
      <c r="QHP4" s="82"/>
      <c r="QHQ4" s="82"/>
      <c r="QHR4" s="82"/>
      <c r="QHS4" s="82"/>
      <c r="QHT4" s="82"/>
      <c r="QHU4" s="82"/>
      <c r="QHV4" s="82"/>
      <c r="QHW4" s="82"/>
      <c r="QHX4" s="82"/>
      <c r="QHY4" s="82"/>
      <c r="QHZ4" s="82"/>
      <c r="QIA4" s="82"/>
      <c r="QIB4" s="82"/>
      <c r="QIC4" s="82"/>
      <c r="QID4" s="82"/>
      <c r="QIE4" s="82"/>
      <c r="QIF4" s="82"/>
      <c r="QIG4" s="82"/>
      <c r="QIH4" s="82"/>
      <c r="QII4" s="82"/>
      <c r="QIJ4" s="82"/>
      <c r="QIK4" s="82"/>
      <c r="QIL4" s="82"/>
      <c r="QIM4" s="82"/>
      <c r="QIN4" s="82"/>
      <c r="QIO4" s="82"/>
      <c r="QIP4" s="82"/>
      <c r="QIQ4" s="82"/>
      <c r="QIR4" s="82"/>
      <c r="QIS4" s="82"/>
      <c r="QIT4" s="82"/>
      <c r="QIU4" s="82"/>
      <c r="QIV4" s="82"/>
      <c r="QIW4" s="82"/>
      <c r="QIX4" s="82"/>
      <c r="QIY4" s="82"/>
      <c r="QIZ4" s="82"/>
      <c r="QJA4" s="82"/>
      <c r="QJB4" s="82"/>
      <c r="QJC4" s="82"/>
      <c r="QJD4" s="82"/>
      <c r="QJE4" s="82"/>
      <c r="QJF4" s="82"/>
      <c r="QJG4" s="82"/>
      <c r="QJH4" s="82"/>
      <c r="QJI4" s="82"/>
      <c r="QJJ4" s="82"/>
      <c r="QJK4" s="82"/>
      <c r="QJL4" s="82"/>
      <c r="QJM4" s="82"/>
      <c r="QJN4" s="82"/>
      <c r="QJO4" s="82"/>
      <c r="QJP4" s="82"/>
      <c r="QJQ4" s="82"/>
      <c r="QJR4" s="82"/>
      <c r="QJS4" s="82"/>
      <c r="QJT4" s="82"/>
      <c r="QJU4" s="82"/>
      <c r="QJV4" s="82"/>
      <c r="QJW4" s="82"/>
      <c r="QJX4" s="82"/>
      <c r="QJY4" s="82"/>
      <c r="QJZ4" s="82"/>
      <c r="QKA4" s="82"/>
      <c r="QKB4" s="82"/>
      <c r="QKC4" s="82"/>
      <c r="QKD4" s="82"/>
      <c r="QKE4" s="82"/>
      <c r="QKF4" s="82"/>
      <c r="QKG4" s="82"/>
      <c r="QKH4" s="82"/>
      <c r="QKI4" s="82"/>
      <c r="QKJ4" s="82"/>
      <c r="QKK4" s="82"/>
      <c r="QKL4" s="82"/>
      <c r="QKM4" s="82"/>
      <c r="QKN4" s="82"/>
      <c r="QKO4" s="82"/>
      <c r="QKP4" s="82"/>
      <c r="QKQ4" s="82"/>
      <c r="QKR4" s="82"/>
      <c r="QKS4" s="82"/>
      <c r="QKT4" s="82"/>
      <c r="QKU4" s="82"/>
      <c r="QKV4" s="82"/>
      <c r="QKW4" s="82"/>
      <c r="QKX4" s="82"/>
      <c r="QKY4" s="82"/>
      <c r="QKZ4" s="82"/>
      <c r="QLA4" s="82"/>
      <c r="QLB4" s="82"/>
      <c r="QLC4" s="82"/>
      <c r="QLD4" s="82"/>
      <c r="QLE4" s="82"/>
      <c r="QLF4" s="82"/>
      <c r="QLG4" s="82"/>
      <c r="QLH4" s="82"/>
      <c r="QLI4" s="82"/>
      <c r="QLJ4" s="82"/>
      <c r="QLK4" s="82"/>
      <c r="QLL4" s="82"/>
      <c r="QLM4" s="82"/>
      <c r="QLN4" s="82"/>
      <c r="QLO4" s="82"/>
      <c r="QLP4" s="82"/>
      <c r="QLQ4" s="82"/>
      <c r="QLR4" s="82"/>
      <c r="QLS4" s="82"/>
      <c r="QLT4" s="82"/>
      <c r="QLU4" s="82"/>
      <c r="QLV4" s="82"/>
      <c r="QLW4" s="82"/>
      <c r="QLX4" s="82"/>
      <c r="QLY4" s="82"/>
      <c r="QLZ4" s="82"/>
      <c r="QMA4" s="82"/>
      <c r="QMB4" s="82"/>
      <c r="QMC4" s="82"/>
      <c r="QMD4" s="82"/>
      <c r="QME4" s="82"/>
      <c r="QMF4" s="82"/>
      <c r="QMG4" s="82"/>
      <c r="QMH4" s="82"/>
      <c r="QMI4" s="82"/>
      <c r="QMJ4" s="82"/>
      <c r="QMK4" s="82"/>
      <c r="QML4" s="82"/>
      <c r="QMM4" s="82"/>
      <c r="QMN4" s="82"/>
      <c r="QMO4" s="82"/>
      <c r="QMP4" s="82"/>
      <c r="QMQ4" s="82"/>
      <c r="QMR4" s="82"/>
      <c r="QMS4" s="82"/>
      <c r="QMT4" s="82"/>
      <c r="QMU4" s="82"/>
      <c r="QMV4" s="82"/>
      <c r="QMW4" s="82"/>
      <c r="QMX4" s="82"/>
      <c r="QMY4" s="82"/>
      <c r="QMZ4" s="82"/>
      <c r="QNA4" s="82"/>
      <c r="QNB4" s="82"/>
      <c r="QNC4" s="82"/>
      <c r="QND4" s="82"/>
      <c r="QNE4" s="82"/>
      <c r="QNF4" s="82"/>
      <c r="QNG4" s="82"/>
      <c r="QNH4" s="82"/>
      <c r="QNI4" s="82"/>
      <c r="QNJ4" s="82"/>
      <c r="QNK4" s="82"/>
      <c r="QNL4" s="82"/>
      <c r="QNM4" s="82"/>
      <c r="QNN4" s="82"/>
      <c r="QNO4" s="82"/>
      <c r="QNP4" s="82"/>
      <c r="QNQ4" s="82"/>
      <c r="QNR4" s="82"/>
      <c r="QNS4" s="82"/>
      <c r="QNT4" s="82"/>
      <c r="QNU4" s="82"/>
      <c r="QNV4" s="82"/>
      <c r="QNW4" s="82"/>
      <c r="QNX4" s="82"/>
      <c r="QNY4" s="82"/>
      <c r="QNZ4" s="82"/>
      <c r="QOA4" s="82"/>
      <c r="QOB4" s="82"/>
      <c r="QOC4" s="82"/>
      <c r="QOD4" s="82"/>
      <c r="QOE4" s="82"/>
      <c r="QOF4" s="82"/>
      <c r="QOG4" s="82"/>
      <c r="QOH4" s="82"/>
      <c r="QOI4" s="82"/>
      <c r="QOJ4" s="82"/>
      <c r="QOK4" s="82"/>
      <c r="QOL4" s="82"/>
      <c r="QOM4" s="82"/>
      <c r="QON4" s="82"/>
      <c r="QOO4" s="82"/>
      <c r="QOP4" s="82"/>
      <c r="QOQ4" s="82"/>
      <c r="QOR4" s="82"/>
      <c r="QOS4" s="82"/>
      <c r="QOT4" s="82"/>
      <c r="QOU4" s="82"/>
      <c r="QOV4" s="82"/>
      <c r="QOW4" s="82"/>
      <c r="QOX4" s="82"/>
      <c r="QOY4" s="82"/>
      <c r="QOZ4" s="82"/>
      <c r="QPA4" s="82"/>
      <c r="QPB4" s="82"/>
      <c r="QPC4" s="82"/>
      <c r="QPD4" s="82"/>
      <c r="QPE4" s="82"/>
      <c r="QPF4" s="82"/>
      <c r="QPG4" s="82"/>
      <c r="QPH4" s="82"/>
      <c r="QPI4" s="82"/>
      <c r="QPJ4" s="82"/>
      <c r="QPK4" s="82"/>
      <c r="QPL4" s="82"/>
      <c r="QPM4" s="82"/>
      <c r="QPN4" s="82"/>
      <c r="QPO4" s="82"/>
      <c r="QPP4" s="82"/>
      <c r="QPQ4" s="82"/>
      <c r="QPR4" s="82"/>
      <c r="QPS4" s="82"/>
      <c r="QPT4" s="82"/>
      <c r="QPU4" s="82"/>
      <c r="QPV4" s="82"/>
      <c r="QPW4" s="82"/>
      <c r="QPX4" s="82"/>
      <c r="QPY4" s="82"/>
      <c r="QPZ4" s="82"/>
      <c r="QQA4" s="82"/>
      <c r="QQB4" s="82"/>
      <c r="QQC4" s="82"/>
      <c r="QQD4" s="82"/>
      <c r="QQE4" s="82"/>
      <c r="QQF4" s="82"/>
      <c r="QQG4" s="82"/>
      <c r="QQH4" s="82"/>
      <c r="QQI4" s="82"/>
      <c r="QQJ4" s="82"/>
      <c r="QQK4" s="82"/>
      <c r="QQL4" s="82"/>
      <c r="QQM4" s="82"/>
      <c r="QQN4" s="82"/>
      <c r="QQO4" s="82"/>
      <c r="QQP4" s="82"/>
      <c r="QQQ4" s="82"/>
      <c r="QQR4" s="82"/>
      <c r="QQS4" s="82"/>
      <c r="QQT4" s="82"/>
      <c r="QQU4" s="82"/>
      <c r="QQV4" s="82"/>
      <c r="QQW4" s="82"/>
      <c r="QQX4" s="82"/>
      <c r="QQY4" s="82"/>
      <c r="QQZ4" s="82"/>
      <c r="QRA4" s="82"/>
      <c r="QRB4" s="82"/>
      <c r="QRC4" s="82"/>
      <c r="QRD4" s="82"/>
      <c r="QRE4" s="82"/>
      <c r="QRF4" s="82"/>
      <c r="QRG4" s="82"/>
      <c r="QRH4" s="82"/>
      <c r="QRI4" s="82"/>
      <c r="QRJ4" s="82"/>
      <c r="QRK4" s="82"/>
      <c r="QRL4" s="82"/>
      <c r="QRM4" s="82"/>
      <c r="QRN4" s="82"/>
      <c r="QRO4" s="82"/>
      <c r="QRP4" s="82"/>
      <c r="QRQ4" s="82"/>
      <c r="QRR4" s="82"/>
      <c r="QRS4" s="82"/>
      <c r="QRT4" s="82"/>
      <c r="QRU4" s="82"/>
      <c r="QRV4" s="82"/>
      <c r="QRW4" s="82"/>
      <c r="QRX4" s="82"/>
      <c r="QRY4" s="82"/>
      <c r="QRZ4" s="82"/>
      <c r="QSA4" s="82"/>
      <c r="QSB4" s="82"/>
      <c r="QSC4" s="82"/>
      <c r="QSD4" s="82"/>
      <c r="QSE4" s="82"/>
      <c r="QSF4" s="82"/>
      <c r="QSG4" s="82"/>
      <c r="QSH4" s="82"/>
      <c r="QSI4" s="82"/>
      <c r="QSJ4" s="82"/>
      <c r="QSK4" s="82"/>
      <c r="QSL4" s="82"/>
      <c r="QSM4" s="82"/>
      <c r="QSN4" s="82"/>
      <c r="QSO4" s="82"/>
      <c r="QSP4" s="82"/>
      <c r="QSQ4" s="82"/>
      <c r="QSR4" s="82"/>
      <c r="QSS4" s="82"/>
      <c r="QST4" s="82"/>
      <c r="QSU4" s="82"/>
      <c r="QSV4" s="82"/>
      <c r="QSW4" s="82"/>
      <c r="QSX4" s="82"/>
      <c r="QSY4" s="82"/>
      <c r="QSZ4" s="82"/>
      <c r="QTA4" s="82"/>
      <c r="QTB4" s="82"/>
      <c r="QTC4" s="82"/>
      <c r="QTD4" s="82"/>
      <c r="QTE4" s="82"/>
      <c r="QTF4" s="82"/>
      <c r="QTG4" s="82"/>
      <c r="QTH4" s="82"/>
      <c r="QTI4" s="82"/>
      <c r="QTJ4" s="82"/>
      <c r="QTK4" s="82"/>
      <c r="QTL4" s="82"/>
      <c r="QTM4" s="82"/>
      <c r="QTN4" s="82"/>
      <c r="QTO4" s="82"/>
      <c r="QTP4" s="82"/>
      <c r="QTQ4" s="82"/>
      <c r="QTR4" s="82"/>
      <c r="QTS4" s="82"/>
      <c r="QTT4" s="82"/>
      <c r="QTU4" s="82"/>
      <c r="QTV4" s="82"/>
      <c r="QTW4" s="82"/>
      <c r="QTX4" s="82"/>
      <c r="QTY4" s="82"/>
      <c r="QTZ4" s="82"/>
      <c r="QUA4" s="82"/>
      <c r="QUB4" s="82"/>
      <c r="QUC4" s="82"/>
      <c r="QUD4" s="82"/>
      <c r="QUE4" s="82"/>
      <c r="QUF4" s="82"/>
      <c r="QUG4" s="82"/>
      <c r="QUH4" s="82"/>
      <c r="QUI4" s="82"/>
      <c r="QUJ4" s="82"/>
      <c r="QUK4" s="82"/>
      <c r="QUL4" s="82"/>
      <c r="QUM4" s="82"/>
      <c r="QUN4" s="82"/>
      <c r="QUO4" s="82"/>
      <c r="QUP4" s="82"/>
      <c r="QUQ4" s="82"/>
      <c r="QUR4" s="82"/>
      <c r="QUS4" s="82"/>
      <c r="QUT4" s="82"/>
      <c r="QUU4" s="82"/>
      <c r="QUV4" s="82"/>
      <c r="QUW4" s="82"/>
      <c r="QUX4" s="82"/>
      <c r="QUY4" s="82"/>
      <c r="QUZ4" s="82"/>
      <c r="QVA4" s="82"/>
      <c r="QVB4" s="82"/>
      <c r="QVC4" s="82"/>
      <c r="QVD4" s="82"/>
      <c r="QVE4" s="82"/>
      <c r="QVF4" s="82"/>
      <c r="QVG4" s="82"/>
      <c r="QVH4" s="82"/>
      <c r="QVI4" s="82"/>
      <c r="QVJ4" s="82"/>
      <c r="QVK4" s="82"/>
      <c r="QVL4" s="82"/>
      <c r="QVM4" s="82"/>
      <c r="QVN4" s="82"/>
      <c r="QVO4" s="82"/>
      <c r="QVP4" s="82"/>
      <c r="QVQ4" s="82"/>
      <c r="QVR4" s="82"/>
      <c r="QVS4" s="82"/>
      <c r="QVT4" s="82"/>
      <c r="QVU4" s="82"/>
      <c r="QVV4" s="82"/>
      <c r="QVW4" s="82"/>
      <c r="QVX4" s="82"/>
      <c r="QVY4" s="82"/>
      <c r="QVZ4" s="82"/>
      <c r="QWA4" s="82"/>
      <c r="QWB4" s="82"/>
      <c r="QWC4" s="82"/>
      <c r="QWD4" s="82"/>
      <c r="QWE4" s="82"/>
      <c r="QWF4" s="82"/>
      <c r="QWG4" s="82"/>
      <c r="QWH4" s="82"/>
      <c r="QWI4" s="82"/>
      <c r="QWJ4" s="82"/>
      <c r="QWK4" s="82"/>
      <c r="QWL4" s="82"/>
      <c r="QWM4" s="82"/>
      <c r="QWN4" s="82"/>
      <c r="QWO4" s="82"/>
      <c r="QWP4" s="82"/>
      <c r="QWQ4" s="82"/>
      <c r="QWR4" s="82"/>
      <c r="QWS4" s="82"/>
      <c r="QWT4" s="82"/>
      <c r="QWU4" s="82"/>
      <c r="QWV4" s="82"/>
      <c r="QWW4" s="82"/>
      <c r="QWX4" s="82"/>
      <c r="QWY4" s="82"/>
      <c r="QWZ4" s="82"/>
      <c r="QXA4" s="82"/>
      <c r="QXB4" s="82"/>
      <c r="QXC4" s="82"/>
      <c r="QXD4" s="82"/>
      <c r="QXE4" s="82"/>
      <c r="QXF4" s="82"/>
      <c r="QXG4" s="82"/>
      <c r="QXH4" s="82"/>
      <c r="QXI4" s="82"/>
      <c r="QXJ4" s="82"/>
      <c r="QXK4" s="82"/>
      <c r="QXL4" s="82"/>
      <c r="QXM4" s="82"/>
      <c r="QXN4" s="82"/>
      <c r="QXO4" s="82"/>
      <c r="QXP4" s="82"/>
      <c r="QXQ4" s="82"/>
      <c r="QXR4" s="82"/>
      <c r="QXS4" s="82"/>
      <c r="QXT4" s="82"/>
      <c r="QXU4" s="82"/>
      <c r="QXV4" s="82"/>
      <c r="QXW4" s="82"/>
      <c r="QXX4" s="82"/>
      <c r="QXY4" s="82"/>
      <c r="QXZ4" s="82"/>
      <c r="QYA4" s="82"/>
      <c r="QYB4" s="82"/>
      <c r="QYC4" s="82"/>
      <c r="QYD4" s="82"/>
      <c r="QYE4" s="82"/>
      <c r="QYF4" s="82"/>
      <c r="QYG4" s="82"/>
      <c r="QYH4" s="82"/>
      <c r="QYI4" s="82"/>
      <c r="QYJ4" s="82"/>
      <c r="QYK4" s="82"/>
      <c r="QYL4" s="82"/>
      <c r="QYM4" s="82"/>
      <c r="QYN4" s="82"/>
      <c r="QYO4" s="82"/>
      <c r="QYP4" s="82"/>
      <c r="QYQ4" s="82"/>
      <c r="QYR4" s="82"/>
      <c r="QYS4" s="82"/>
      <c r="QYT4" s="82"/>
      <c r="QYU4" s="82"/>
      <c r="QYV4" s="82"/>
      <c r="QYW4" s="82"/>
      <c r="QYX4" s="82"/>
      <c r="QYY4" s="82"/>
      <c r="QYZ4" s="82"/>
      <c r="QZA4" s="82"/>
      <c r="QZB4" s="82"/>
      <c r="QZC4" s="82"/>
      <c r="QZD4" s="82"/>
      <c r="QZE4" s="82"/>
      <c r="QZF4" s="82"/>
      <c r="QZG4" s="82"/>
      <c r="QZH4" s="82"/>
      <c r="QZI4" s="82"/>
      <c r="QZJ4" s="82"/>
      <c r="QZK4" s="82"/>
      <c r="QZL4" s="82"/>
      <c r="QZM4" s="82"/>
      <c r="QZN4" s="82"/>
      <c r="QZO4" s="82"/>
      <c r="QZP4" s="82"/>
      <c r="QZQ4" s="82"/>
      <c r="QZR4" s="82"/>
      <c r="QZS4" s="82"/>
      <c r="QZT4" s="82"/>
      <c r="QZU4" s="82"/>
      <c r="QZV4" s="82"/>
      <c r="QZW4" s="82"/>
      <c r="QZX4" s="82"/>
      <c r="QZY4" s="82"/>
      <c r="QZZ4" s="82"/>
      <c r="RAA4" s="82"/>
      <c r="RAB4" s="82"/>
      <c r="RAC4" s="82"/>
      <c r="RAD4" s="82"/>
      <c r="RAE4" s="82"/>
      <c r="RAF4" s="82"/>
      <c r="RAG4" s="82"/>
      <c r="RAH4" s="82"/>
      <c r="RAI4" s="82"/>
      <c r="RAJ4" s="82"/>
      <c r="RAK4" s="82"/>
      <c r="RAL4" s="82"/>
      <c r="RAM4" s="82"/>
      <c r="RAN4" s="82"/>
      <c r="RAO4" s="82"/>
      <c r="RAP4" s="82"/>
      <c r="RAQ4" s="82"/>
      <c r="RAR4" s="82"/>
      <c r="RAS4" s="82"/>
      <c r="RAT4" s="82"/>
      <c r="RAU4" s="82"/>
      <c r="RAV4" s="82"/>
      <c r="RAW4" s="82"/>
      <c r="RAX4" s="82"/>
      <c r="RAY4" s="82"/>
      <c r="RAZ4" s="82"/>
      <c r="RBA4" s="82"/>
      <c r="RBB4" s="82"/>
      <c r="RBC4" s="82"/>
      <c r="RBD4" s="82"/>
      <c r="RBE4" s="82"/>
      <c r="RBF4" s="82"/>
      <c r="RBG4" s="82"/>
      <c r="RBH4" s="82"/>
      <c r="RBI4" s="82"/>
      <c r="RBJ4" s="82"/>
      <c r="RBK4" s="82"/>
      <c r="RBL4" s="82"/>
      <c r="RBM4" s="82"/>
      <c r="RBN4" s="82"/>
      <c r="RBO4" s="82"/>
      <c r="RBP4" s="82"/>
      <c r="RBQ4" s="82"/>
      <c r="RBR4" s="82"/>
      <c r="RBS4" s="82"/>
      <c r="RBT4" s="82"/>
      <c r="RBU4" s="82"/>
      <c r="RBV4" s="82"/>
      <c r="RBW4" s="82"/>
      <c r="RBX4" s="82"/>
      <c r="RBY4" s="82"/>
      <c r="RBZ4" s="82"/>
      <c r="RCA4" s="82"/>
      <c r="RCB4" s="82"/>
      <c r="RCC4" s="82"/>
      <c r="RCD4" s="82"/>
      <c r="RCE4" s="82"/>
      <c r="RCF4" s="82"/>
      <c r="RCG4" s="82"/>
      <c r="RCH4" s="82"/>
      <c r="RCI4" s="82"/>
      <c r="RCJ4" s="82"/>
      <c r="RCK4" s="82"/>
      <c r="RCL4" s="82"/>
      <c r="RCM4" s="82"/>
      <c r="RCN4" s="82"/>
      <c r="RCO4" s="82"/>
      <c r="RCP4" s="82"/>
      <c r="RCQ4" s="82"/>
      <c r="RCR4" s="82"/>
      <c r="RCS4" s="82"/>
      <c r="RCT4" s="82"/>
      <c r="RCU4" s="82"/>
      <c r="RCV4" s="82"/>
      <c r="RCW4" s="82"/>
      <c r="RCX4" s="82"/>
      <c r="RCY4" s="82"/>
      <c r="RCZ4" s="82"/>
      <c r="RDA4" s="82"/>
      <c r="RDB4" s="82"/>
      <c r="RDC4" s="82"/>
      <c r="RDD4" s="82"/>
      <c r="RDE4" s="82"/>
      <c r="RDF4" s="82"/>
      <c r="RDG4" s="82"/>
      <c r="RDH4" s="82"/>
      <c r="RDI4" s="82"/>
      <c r="RDJ4" s="82"/>
      <c r="RDK4" s="82"/>
      <c r="RDL4" s="82"/>
      <c r="RDM4" s="82"/>
      <c r="RDN4" s="82"/>
      <c r="RDO4" s="82"/>
      <c r="RDP4" s="82"/>
      <c r="RDQ4" s="82"/>
      <c r="RDR4" s="82"/>
      <c r="RDS4" s="82"/>
      <c r="RDT4" s="82"/>
      <c r="RDU4" s="82"/>
      <c r="RDV4" s="82"/>
      <c r="RDW4" s="82"/>
      <c r="RDX4" s="82"/>
      <c r="RDY4" s="82"/>
      <c r="RDZ4" s="82"/>
      <c r="REA4" s="82"/>
      <c r="REB4" s="82"/>
      <c r="REC4" s="82"/>
      <c r="RED4" s="82"/>
      <c r="REE4" s="82"/>
      <c r="REF4" s="82"/>
      <c r="REG4" s="82"/>
      <c r="REH4" s="82"/>
      <c r="REI4" s="82"/>
      <c r="REJ4" s="82"/>
      <c r="REK4" s="82"/>
      <c r="REL4" s="82"/>
      <c r="REM4" s="82"/>
      <c r="REN4" s="82"/>
      <c r="REO4" s="82"/>
      <c r="REP4" s="82"/>
      <c r="REQ4" s="82"/>
      <c r="RER4" s="82"/>
      <c r="RES4" s="82"/>
      <c r="RET4" s="82"/>
      <c r="REU4" s="82"/>
      <c r="REV4" s="82"/>
      <c r="REW4" s="82"/>
      <c r="REX4" s="82"/>
      <c r="REY4" s="82"/>
      <c r="REZ4" s="82"/>
      <c r="RFA4" s="82"/>
      <c r="RFB4" s="82"/>
      <c r="RFC4" s="82"/>
      <c r="RFD4" s="82"/>
      <c r="RFE4" s="82"/>
      <c r="RFF4" s="82"/>
      <c r="RFG4" s="82"/>
      <c r="RFH4" s="82"/>
      <c r="RFI4" s="82"/>
      <c r="RFJ4" s="82"/>
      <c r="RFK4" s="82"/>
      <c r="RFL4" s="82"/>
      <c r="RFM4" s="82"/>
      <c r="RFN4" s="82"/>
      <c r="RFO4" s="82"/>
      <c r="RFP4" s="82"/>
      <c r="RFQ4" s="82"/>
      <c r="RFR4" s="82"/>
      <c r="RFS4" s="82"/>
      <c r="RFT4" s="82"/>
      <c r="RFU4" s="82"/>
      <c r="RFV4" s="82"/>
      <c r="RFW4" s="82"/>
      <c r="RFX4" s="82"/>
      <c r="RFY4" s="82"/>
      <c r="RFZ4" s="82"/>
      <c r="RGA4" s="82"/>
      <c r="RGB4" s="82"/>
      <c r="RGC4" s="82"/>
      <c r="RGD4" s="82"/>
      <c r="RGE4" s="82"/>
      <c r="RGF4" s="82"/>
      <c r="RGG4" s="82"/>
      <c r="RGH4" s="82"/>
      <c r="RGI4" s="82"/>
      <c r="RGJ4" s="82"/>
      <c r="RGK4" s="82"/>
      <c r="RGL4" s="82"/>
      <c r="RGM4" s="82"/>
      <c r="RGN4" s="82"/>
      <c r="RGO4" s="82"/>
      <c r="RGP4" s="82"/>
      <c r="RGQ4" s="82"/>
      <c r="RGR4" s="82"/>
      <c r="RGS4" s="82"/>
      <c r="RGT4" s="82"/>
      <c r="RGU4" s="82"/>
      <c r="RGV4" s="82"/>
      <c r="RGW4" s="82"/>
      <c r="RGX4" s="82"/>
      <c r="RGY4" s="82"/>
      <c r="RGZ4" s="82"/>
      <c r="RHA4" s="82"/>
      <c r="RHB4" s="82"/>
      <c r="RHC4" s="82"/>
      <c r="RHD4" s="82"/>
      <c r="RHE4" s="82"/>
      <c r="RHF4" s="82"/>
      <c r="RHG4" s="82"/>
      <c r="RHH4" s="82"/>
      <c r="RHI4" s="82"/>
      <c r="RHJ4" s="82"/>
      <c r="RHK4" s="82"/>
      <c r="RHL4" s="82"/>
      <c r="RHM4" s="82"/>
      <c r="RHN4" s="82"/>
      <c r="RHO4" s="82"/>
      <c r="RHP4" s="82"/>
      <c r="RHQ4" s="82"/>
      <c r="RHR4" s="82"/>
      <c r="RHS4" s="82"/>
      <c r="RHT4" s="82"/>
      <c r="RHU4" s="82"/>
      <c r="RHV4" s="82"/>
      <c r="RHW4" s="82"/>
      <c r="RHX4" s="82"/>
      <c r="RHY4" s="82"/>
      <c r="RHZ4" s="82"/>
      <c r="RIA4" s="82"/>
      <c r="RIB4" s="82"/>
      <c r="RIC4" s="82"/>
      <c r="RID4" s="82"/>
      <c r="RIE4" s="82"/>
      <c r="RIF4" s="82"/>
      <c r="RIG4" s="82"/>
      <c r="RIH4" s="82"/>
      <c r="RII4" s="82"/>
      <c r="RIJ4" s="82"/>
      <c r="RIK4" s="82"/>
      <c r="RIL4" s="82"/>
      <c r="RIM4" s="82"/>
      <c r="RIN4" s="82"/>
      <c r="RIO4" s="82"/>
      <c r="RIP4" s="82"/>
      <c r="RIQ4" s="82"/>
      <c r="RIR4" s="82"/>
      <c r="RIS4" s="82"/>
      <c r="RIT4" s="82"/>
      <c r="RIU4" s="82"/>
      <c r="RIV4" s="82"/>
      <c r="RIW4" s="82"/>
      <c r="RIX4" s="82"/>
      <c r="RIY4" s="82"/>
      <c r="RIZ4" s="82"/>
      <c r="RJA4" s="82"/>
      <c r="RJB4" s="82"/>
      <c r="RJC4" s="82"/>
      <c r="RJD4" s="82"/>
      <c r="RJE4" s="82"/>
      <c r="RJF4" s="82"/>
      <c r="RJG4" s="82"/>
      <c r="RJH4" s="82"/>
      <c r="RJI4" s="82"/>
      <c r="RJJ4" s="82"/>
      <c r="RJK4" s="82"/>
      <c r="RJL4" s="82"/>
      <c r="RJM4" s="82"/>
      <c r="RJN4" s="82"/>
      <c r="RJO4" s="82"/>
      <c r="RJP4" s="82"/>
      <c r="RJQ4" s="82"/>
      <c r="RJR4" s="82"/>
      <c r="RJS4" s="82"/>
      <c r="RJT4" s="82"/>
      <c r="RJU4" s="82"/>
      <c r="RJV4" s="82"/>
      <c r="RJW4" s="82"/>
      <c r="RJX4" s="82"/>
      <c r="RJY4" s="82"/>
      <c r="RJZ4" s="82"/>
      <c r="RKA4" s="82"/>
      <c r="RKB4" s="82"/>
      <c r="RKC4" s="82"/>
      <c r="RKD4" s="82"/>
      <c r="RKE4" s="82"/>
      <c r="RKF4" s="82"/>
      <c r="RKG4" s="82"/>
      <c r="RKH4" s="82"/>
      <c r="RKI4" s="82"/>
      <c r="RKJ4" s="82"/>
      <c r="RKK4" s="82"/>
      <c r="RKL4" s="82"/>
      <c r="RKM4" s="82"/>
      <c r="RKN4" s="82"/>
      <c r="RKO4" s="82"/>
      <c r="RKP4" s="82"/>
      <c r="RKQ4" s="82"/>
      <c r="RKR4" s="82"/>
      <c r="RKS4" s="82"/>
      <c r="RKT4" s="82"/>
      <c r="RKU4" s="82"/>
      <c r="RKV4" s="82"/>
      <c r="RKW4" s="82"/>
      <c r="RKX4" s="82"/>
      <c r="RKY4" s="82"/>
      <c r="RKZ4" s="82"/>
      <c r="RLA4" s="82"/>
      <c r="RLB4" s="82"/>
      <c r="RLC4" s="82"/>
      <c r="RLD4" s="82"/>
      <c r="RLE4" s="82"/>
      <c r="RLF4" s="82"/>
      <c r="RLG4" s="82"/>
      <c r="RLH4" s="82"/>
      <c r="RLI4" s="82"/>
      <c r="RLJ4" s="82"/>
      <c r="RLK4" s="82"/>
      <c r="RLL4" s="82"/>
      <c r="RLM4" s="82"/>
      <c r="RLN4" s="82"/>
      <c r="RLO4" s="82"/>
      <c r="RLP4" s="82"/>
      <c r="RLQ4" s="82"/>
      <c r="RLR4" s="82"/>
      <c r="RLS4" s="82"/>
      <c r="RLT4" s="82"/>
      <c r="RLU4" s="82"/>
      <c r="RLV4" s="82"/>
      <c r="RLW4" s="82"/>
      <c r="RLX4" s="82"/>
      <c r="RLY4" s="82"/>
      <c r="RLZ4" s="82"/>
      <c r="RMA4" s="82"/>
      <c r="RMB4" s="82"/>
      <c r="RMC4" s="82"/>
      <c r="RMD4" s="82"/>
      <c r="RME4" s="82"/>
      <c r="RMF4" s="82"/>
      <c r="RMG4" s="82"/>
      <c r="RMH4" s="82"/>
      <c r="RMI4" s="82"/>
      <c r="RMJ4" s="82"/>
      <c r="RMK4" s="82"/>
      <c r="RML4" s="82"/>
      <c r="RMM4" s="82"/>
      <c r="RMN4" s="82"/>
      <c r="RMO4" s="82"/>
      <c r="RMP4" s="82"/>
      <c r="RMQ4" s="82"/>
      <c r="RMR4" s="82"/>
      <c r="RMS4" s="82"/>
      <c r="RMT4" s="82"/>
      <c r="RMU4" s="82"/>
      <c r="RMV4" s="82"/>
      <c r="RMW4" s="82"/>
      <c r="RMX4" s="82"/>
      <c r="RMY4" s="82"/>
      <c r="RMZ4" s="82"/>
      <c r="RNA4" s="82"/>
      <c r="RNB4" s="82"/>
      <c r="RNC4" s="82"/>
      <c r="RND4" s="82"/>
      <c r="RNE4" s="82"/>
      <c r="RNF4" s="82"/>
      <c r="RNG4" s="82"/>
      <c r="RNH4" s="82"/>
      <c r="RNI4" s="82"/>
      <c r="RNJ4" s="82"/>
      <c r="RNK4" s="82"/>
      <c r="RNL4" s="82"/>
      <c r="RNM4" s="82"/>
      <c r="RNN4" s="82"/>
      <c r="RNO4" s="82"/>
      <c r="RNP4" s="82"/>
      <c r="RNQ4" s="82"/>
      <c r="RNR4" s="82"/>
      <c r="RNS4" s="82"/>
      <c r="RNT4" s="82"/>
      <c r="RNU4" s="82"/>
      <c r="RNV4" s="82"/>
      <c r="RNW4" s="82"/>
      <c r="RNX4" s="82"/>
      <c r="RNY4" s="82"/>
      <c r="RNZ4" s="82"/>
      <c r="ROA4" s="82"/>
      <c r="ROB4" s="82"/>
      <c r="ROC4" s="82"/>
      <c r="ROD4" s="82"/>
      <c r="ROE4" s="82"/>
      <c r="ROF4" s="82"/>
      <c r="ROG4" s="82"/>
      <c r="ROH4" s="82"/>
      <c r="ROI4" s="82"/>
      <c r="ROJ4" s="82"/>
      <c r="ROK4" s="82"/>
      <c r="ROL4" s="82"/>
      <c r="ROM4" s="82"/>
      <c r="RON4" s="82"/>
      <c r="ROO4" s="82"/>
      <c r="ROP4" s="82"/>
      <c r="ROQ4" s="82"/>
      <c r="ROR4" s="82"/>
      <c r="ROS4" s="82"/>
      <c r="ROT4" s="82"/>
      <c r="ROU4" s="82"/>
      <c r="ROV4" s="82"/>
      <c r="ROW4" s="82"/>
      <c r="ROX4" s="82"/>
      <c r="ROY4" s="82"/>
      <c r="ROZ4" s="82"/>
      <c r="RPA4" s="82"/>
      <c r="RPB4" s="82"/>
      <c r="RPC4" s="82"/>
      <c r="RPD4" s="82"/>
      <c r="RPE4" s="82"/>
      <c r="RPF4" s="82"/>
      <c r="RPG4" s="82"/>
      <c r="RPH4" s="82"/>
      <c r="RPI4" s="82"/>
      <c r="RPJ4" s="82"/>
      <c r="RPK4" s="82"/>
      <c r="RPL4" s="82"/>
      <c r="RPM4" s="82"/>
      <c r="RPN4" s="82"/>
      <c r="RPO4" s="82"/>
      <c r="RPP4" s="82"/>
      <c r="RPQ4" s="82"/>
      <c r="RPR4" s="82"/>
      <c r="RPS4" s="82"/>
      <c r="RPT4" s="82"/>
      <c r="RPU4" s="82"/>
      <c r="RPV4" s="82"/>
      <c r="RPW4" s="82"/>
      <c r="RPX4" s="82"/>
      <c r="RPY4" s="82"/>
      <c r="RPZ4" s="82"/>
      <c r="RQA4" s="82"/>
      <c r="RQB4" s="82"/>
      <c r="RQC4" s="82"/>
      <c r="RQD4" s="82"/>
      <c r="RQE4" s="82"/>
      <c r="RQF4" s="82"/>
      <c r="RQG4" s="82"/>
      <c r="RQH4" s="82"/>
      <c r="RQI4" s="82"/>
      <c r="RQJ4" s="82"/>
      <c r="RQK4" s="82"/>
      <c r="RQL4" s="82"/>
      <c r="RQM4" s="82"/>
      <c r="RQN4" s="82"/>
      <c r="RQO4" s="82"/>
      <c r="RQP4" s="82"/>
      <c r="RQQ4" s="82"/>
      <c r="RQR4" s="82"/>
      <c r="RQS4" s="82"/>
      <c r="RQT4" s="82"/>
      <c r="RQU4" s="82"/>
      <c r="RQV4" s="82"/>
      <c r="RQW4" s="82"/>
      <c r="RQX4" s="82"/>
      <c r="RQY4" s="82"/>
      <c r="RQZ4" s="82"/>
      <c r="RRA4" s="82"/>
      <c r="RRB4" s="82"/>
      <c r="RRC4" s="82"/>
      <c r="RRD4" s="82"/>
      <c r="RRE4" s="82"/>
      <c r="RRF4" s="82"/>
      <c r="RRG4" s="82"/>
      <c r="RRH4" s="82"/>
      <c r="RRI4" s="82"/>
      <c r="RRJ4" s="82"/>
      <c r="RRK4" s="82"/>
      <c r="RRL4" s="82"/>
      <c r="RRM4" s="82"/>
      <c r="RRN4" s="82"/>
      <c r="RRO4" s="82"/>
      <c r="RRP4" s="82"/>
      <c r="RRQ4" s="82"/>
      <c r="RRR4" s="82"/>
      <c r="RRS4" s="82"/>
      <c r="RRT4" s="82"/>
      <c r="RRU4" s="82"/>
      <c r="RRV4" s="82"/>
      <c r="RRW4" s="82"/>
      <c r="RRX4" s="82"/>
      <c r="RRY4" s="82"/>
      <c r="RRZ4" s="82"/>
      <c r="RSA4" s="82"/>
      <c r="RSB4" s="82"/>
      <c r="RSC4" s="82"/>
      <c r="RSD4" s="82"/>
      <c r="RSE4" s="82"/>
      <c r="RSF4" s="82"/>
      <c r="RSG4" s="82"/>
      <c r="RSH4" s="82"/>
      <c r="RSI4" s="82"/>
      <c r="RSJ4" s="82"/>
      <c r="RSK4" s="82"/>
      <c r="RSL4" s="82"/>
      <c r="RSM4" s="82"/>
      <c r="RSN4" s="82"/>
      <c r="RSO4" s="82"/>
      <c r="RSP4" s="82"/>
      <c r="RSQ4" s="82"/>
      <c r="RSR4" s="82"/>
      <c r="RSS4" s="82"/>
      <c r="RST4" s="82"/>
      <c r="RSU4" s="82"/>
      <c r="RSV4" s="82"/>
      <c r="RSW4" s="82"/>
      <c r="RSX4" s="82"/>
      <c r="RSY4" s="82"/>
      <c r="RSZ4" s="82"/>
      <c r="RTA4" s="82"/>
      <c r="RTB4" s="82"/>
      <c r="RTC4" s="82"/>
      <c r="RTD4" s="82"/>
      <c r="RTE4" s="82"/>
      <c r="RTF4" s="82"/>
      <c r="RTG4" s="82"/>
      <c r="RTH4" s="82"/>
      <c r="RTI4" s="82"/>
      <c r="RTJ4" s="82"/>
      <c r="RTK4" s="82"/>
      <c r="RTL4" s="82"/>
      <c r="RTM4" s="82"/>
      <c r="RTN4" s="82"/>
      <c r="RTO4" s="82"/>
      <c r="RTP4" s="82"/>
      <c r="RTQ4" s="82"/>
      <c r="RTR4" s="82"/>
      <c r="RTS4" s="82"/>
      <c r="RTT4" s="82"/>
      <c r="RTU4" s="82"/>
      <c r="RTV4" s="82"/>
      <c r="RTW4" s="82"/>
      <c r="RTX4" s="82"/>
      <c r="RTY4" s="82"/>
      <c r="RTZ4" s="82"/>
      <c r="RUA4" s="82"/>
      <c r="RUB4" s="82"/>
      <c r="RUC4" s="82"/>
      <c r="RUD4" s="82"/>
      <c r="RUE4" s="82"/>
      <c r="RUF4" s="82"/>
      <c r="RUG4" s="82"/>
      <c r="RUH4" s="82"/>
      <c r="RUI4" s="82"/>
      <c r="RUJ4" s="82"/>
      <c r="RUK4" s="82"/>
      <c r="RUL4" s="82"/>
      <c r="RUM4" s="82"/>
      <c r="RUN4" s="82"/>
      <c r="RUO4" s="82"/>
      <c r="RUP4" s="82"/>
      <c r="RUQ4" s="82"/>
      <c r="RUR4" s="82"/>
      <c r="RUS4" s="82"/>
      <c r="RUT4" s="82"/>
      <c r="RUU4" s="82"/>
      <c r="RUV4" s="82"/>
      <c r="RUW4" s="82"/>
      <c r="RUX4" s="82"/>
      <c r="RUY4" s="82"/>
      <c r="RUZ4" s="82"/>
      <c r="RVA4" s="82"/>
      <c r="RVB4" s="82"/>
      <c r="RVC4" s="82"/>
      <c r="RVD4" s="82"/>
      <c r="RVE4" s="82"/>
      <c r="RVF4" s="82"/>
      <c r="RVG4" s="82"/>
      <c r="RVH4" s="82"/>
      <c r="RVI4" s="82"/>
      <c r="RVJ4" s="82"/>
      <c r="RVK4" s="82"/>
      <c r="RVL4" s="82"/>
      <c r="RVM4" s="82"/>
      <c r="RVN4" s="82"/>
      <c r="RVO4" s="82"/>
      <c r="RVP4" s="82"/>
      <c r="RVQ4" s="82"/>
      <c r="RVR4" s="82"/>
      <c r="RVS4" s="82"/>
      <c r="RVT4" s="82"/>
      <c r="RVU4" s="82"/>
      <c r="RVV4" s="82"/>
      <c r="RVW4" s="82"/>
      <c r="RVX4" s="82"/>
      <c r="RVY4" s="82"/>
      <c r="RVZ4" s="82"/>
      <c r="RWA4" s="82"/>
      <c r="RWB4" s="82"/>
      <c r="RWC4" s="82"/>
      <c r="RWD4" s="82"/>
      <c r="RWE4" s="82"/>
      <c r="RWF4" s="82"/>
      <c r="RWG4" s="82"/>
      <c r="RWH4" s="82"/>
      <c r="RWI4" s="82"/>
      <c r="RWJ4" s="82"/>
      <c r="RWK4" s="82"/>
      <c r="RWL4" s="82"/>
      <c r="RWM4" s="82"/>
      <c r="RWN4" s="82"/>
      <c r="RWO4" s="82"/>
      <c r="RWP4" s="82"/>
      <c r="RWQ4" s="82"/>
      <c r="RWR4" s="82"/>
      <c r="RWS4" s="82"/>
      <c r="RWT4" s="82"/>
      <c r="RWU4" s="82"/>
      <c r="RWV4" s="82"/>
      <c r="RWW4" s="82"/>
      <c r="RWX4" s="82"/>
      <c r="RWY4" s="82"/>
      <c r="RWZ4" s="82"/>
      <c r="RXA4" s="82"/>
      <c r="RXB4" s="82"/>
      <c r="RXC4" s="82"/>
      <c r="RXD4" s="82"/>
      <c r="RXE4" s="82"/>
      <c r="RXF4" s="82"/>
      <c r="RXG4" s="82"/>
      <c r="RXH4" s="82"/>
      <c r="RXI4" s="82"/>
      <c r="RXJ4" s="82"/>
      <c r="RXK4" s="82"/>
      <c r="RXL4" s="82"/>
      <c r="RXM4" s="82"/>
      <c r="RXN4" s="82"/>
      <c r="RXO4" s="82"/>
      <c r="RXP4" s="82"/>
      <c r="RXQ4" s="82"/>
      <c r="RXR4" s="82"/>
      <c r="RXS4" s="82"/>
      <c r="RXT4" s="82"/>
      <c r="RXU4" s="82"/>
      <c r="RXV4" s="82"/>
      <c r="RXW4" s="82"/>
      <c r="RXX4" s="82"/>
      <c r="RXY4" s="82"/>
      <c r="RXZ4" s="82"/>
      <c r="RYA4" s="82"/>
      <c r="RYB4" s="82"/>
      <c r="RYC4" s="82"/>
      <c r="RYD4" s="82"/>
      <c r="RYE4" s="82"/>
      <c r="RYF4" s="82"/>
      <c r="RYG4" s="82"/>
      <c r="RYH4" s="82"/>
      <c r="RYI4" s="82"/>
      <c r="RYJ4" s="82"/>
      <c r="RYK4" s="82"/>
      <c r="RYL4" s="82"/>
      <c r="RYM4" s="82"/>
      <c r="RYN4" s="82"/>
      <c r="RYO4" s="82"/>
      <c r="RYP4" s="82"/>
      <c r="RYQ4" s="82"/>
      <c r="RYR4" s="82"/>
      <c r="RYS4" s="82"/>
      <c r="RYT4" s="82"/>
      <c r="RYU4" s="82"/>
      <c r="RYV4" s="82"/>
      <c r="RYW4" s="82"/>
      <c r="RYX4" s="82"/>
      <c r="RYY4" s="82"/>
      <c r="RYZ4" s="82"/>
      <c r="RZA4" s="82"/>
      <c r="RZB4" s="82"/>
      <c r="RZC4" s="82"/>
      <c r="RZD4" s="82"/>
      <c r="RZE4" s="82"/>
      <c r="RZF4" s="82"/>
      <c r="RZG4" s="82"/>
      <c r="RZH4" s="82"/>
      <c r="RZI4" s="82"/>
      <c r="RZJ4" s="82"/>
      <c r="RZK4" s="82"/>
      <c r="RZL4" s="82"/>
      <c r="RZM4" s="82"/>
      <c r="RZN4" s="82"/>
      <c r="RZO4" s="82"/>
      <c r="RZP4" s="82"/>
      <c r="RZQ4" s="82"/>
      <c r="RZR4" s="82"/>
      <c r="RZS4" s="82"/>
      <c r="RZT4" s="82"/>
      <c r="RZU4" s="82"/>
      <c r="RZV4" s="82"/>
      <c r="RZW4" s="82"/>
      <c r="RZX4" s="82"/>
      <c r="RZY4" s="82"/>
      <c r="RZZ4" s="82"/>
      <c r="SAA4" s="82"/>
      <c r="SAB4" s="82"/>
      <c r="SAC4" s="82"/>
      <c r="SAD4" s="82"/>
      <c r="SAE4" s="82"/>
      <c r="SAF4" s="82"/>
      <c r="SAG4" s="82"/>
      <c r="SAH4" s="82"/>
      <c r="SAI4" s="82"/>
      <c r="SAJ4" s="82"/>
      <c r="SAK4" s="82"/>
      <c r="SAL4" s="82"/>
      <c r="SAM4" s="82"/>
      <c r="SAN4" s="82"/>
      <c r="SAO4" s="82"/>
      <c r="SAP4" s="82"/>
      <c r="SAQ4" s="82"/>
      <c r="SAR4" s="82"/>
      <c r="SAS4" s="82"/>
      <c r="SAT4" s="82"/>
      <c r="SAU4" s="82"/>
      <c r="SAV4" s="82"/>
      <c r="SAW4" s="82"/>
      <c r="SAX4" s="82"/>
      <c r="SAY4" s="82"/>
      <c r="SAZ4" s="82"/>
      <c r="SBA4" s="82"/>
      <c r="SBB4" s="82"/>
      <c r="SBC4" s="82"/>
      <c r="SBD4" s="82"/>
      <c r="SBE4" s="82"/>
      <c r="SBF4" s="82"/>
      <c r="SBG4" s="82"/>
      <c r="SBH4" s="82"/>
      <c r="SBI4" s="82"/>
      <c r="SBJ4" s="82"/>
      <c r="SBK4" s="82"/>
      <c r="SBL4" s="82"/>
      <c r="SBM4" s="82"/>
      <c r="SBN4" s="82"/>
      <c r="SBO4" s="82"/>
      <c r="SBP4" s="82"/>
      <c r="SBQ4" s="82"/>
      <c r="SBR4" s="82"/>
      <c r="SBS4" s="82"/>
      <c r="SBT4" s="82"/>
      <c r="SBU4" s="82"/>
      <c r="SBV4" s="82"/>
      <c r="SBW4" s="82"/>
      <c r="SBX4" s="82"/>
      <c r="SBY4" s="82"/>
      <c r="SBZ4" s="82"/>
      <c r="SCA4" s="82"/>
      <c r="SCB4" s="82"/>
      <c r="SCC4" s="82"/>
      <c r="SCD4" s="82"/>
      <c r="SCE4" s="82"/>
      <c r="SCF4" s="82"/>
      <c r="SCG4" s="82"/>
      <c r="SCH4" s="82"/>
      <c r="SCI4" s="82"/>
      <c r="SCJ4" s="82"/>
      <c r="SCK4" s="82"/>
      <c r="SCL4" s="82"/>
      <c r="SCM4" s="82"/>
      <c r="SCN4" s="82"/>
      <c r="SCO4" s="82"/>
      <c r="SCP4" s="82"/>
      <c r="SCQ4" s="82"/>
      <c r="SCR4" s="82"/>
      <c r="SCS4" s="82"/>
      <c r="SCT4" s="82"/>
      <c r="SCU4" s="82"/>
      <c r="SCV4" s="82"/>
      <c r="SCW4" s="82"/>
      <c r="SCX4" s="82"/>
      <c r="SCY4" s="82"/>
      <c r="SCZ4" s="82"/>
      <c r="SDA4" s="82"/>
      <c r="SDB4" s="82"/>
      <c r="SDC4" s="82"/>
      <c r="SDD4" s="82"/>
      <c r="SDE4" s="82"/>
      <c r="SDF4" s="82"/>
      <c r="SDG4" s="82"/>
      <c r="SDH4" s="82"/>
      <c r="SDI4" s="82"/>
      <c r="SDJ4" s="82"/>
      <c r="SDK4" s="82"/>
      <c r="SDL4" s="82"/>
      <c r="SDM4" s="82"/>
      <c r="SDN4" s="82"/>
      <c r="SDO4" s="82"/>
      <c r="SDP4" s="82"/>
      <c r="SDQ4" s="82"/>
      <c r="SDR4" s="82"/>
      <c r="SDS4" s="82"/>
      <c r="SDT4" s="82"/>
      <c r="SDU4" s="82"/>
      <c r="SDV4" s="82"/>
      <c r="SDW4" s="82"/>
      <c r="SDX4" s="82"/>
      <c r="SDY4" s="82"/>
      <c r="SDZ4" s="82"/>
      <c r="SEA4" s="82"/>
      <c r="SEB4" s="82"/>
      <c r="SEC4" s="82"/>
      <c r="SED4" s="82"/>
      <c r="SEE4" s="82"/>
      <c r="SEF4" s="82"/>
      <c r="SEG4" s="82"/>
      <c r="SEH4" s="82"/>
      <c r="SEI4" s="82"/>
      <c r="SEJ4" s="82"/>
      <c r="SEK4" s="82"/>
      <c r="SEL4" s="82"/>
      <c r="SEM4" s="82"/>
      <c r="SEN4" s="82"/>
      <c r="SEO4" s="82"/>
      <c r="SEP4" s="82"/>
      <c r="SEQ4" s="82"/>
      <c r="SER4" s="82"/>
      <c r="SES4" s="82"/>
      <c r="SET4" s="82"/>
      <c r="SEU4" s="82"/>
      <c r="SEV4" s="82"/>
      <c r="SEW4" s="82"/>
      <c r="SEX4" s="82"/>
      <c r="SEY4" s="82"/>
      <c r="SEZ4" s="82"/>
      <c r="SFA4" s="82"/>
      <c r="SFB4" s="82"/>
      <c r="SFC4" s="82"/>
      <c r="SFD4" s="82"/>
      <c r="SFE4" s="82"/>
      <c r="SFF4" s="82"/>
      <c r="SFG4" s="82"/>
      <c r="SFH4" s="82"/>
      <c r="SFI4" s="82"/>
      <c r="SFJ4" s="82"/>
      <c r="SFK4" s="82"/>
      <c r="SFL4" s="82"/>
      <c r="SFM4" s="82"/>
      <c r="SFN4" s="82"/>
      <c r="SFO4" s="82"/>
      <c r="SFP4" s="82"/>
      <c r="SFQ4" s="82"/>
      <c r="SFR4" s="82"/>
      <c r="SFS4" s="82"/>
      <c r="SFT4" s="82"/>
      <c r="SFU4" s="82"/>
      <c r="SFV4" s="82"/>
      <c r="SFW4" s="82"/>
      <c r="SFX4" s="82"/>
      <c r="SFY4" s="82"/>
      <c r="SFZ4" s="82"/>
      <c r="SGA4" s="82"/>
      <c r="SGB4" s="82"/>
      <c r="SGC4" s="82"/>
      <c r="SGD4" s="82"/>
      <c r="SGE4" s="82"/>
      <c r="SGF4" s="82"/>
      <c r="SGG4" s="82"/>
      <c r="SGH4" s="82"/>
      <c r="SGI4" s="82"/>
      <c r="SGJ4" s="82"/>
      <c r="SGK4" s="82"/>
      <c r="SGL4" s="82"/>
      <c r="SGM4" s="82"/>
      <c r="SGN4" s="82"/>
      <c r="SGO4" s="82"/>
      <c r="SGP4" s="82"/>
      <c r="SGQ4" s="82"/>
      <c r="SGR4" s="82"/>
      <c r="SGS4" s="82"/>
      <c r="SGT4" s="82"/>
      <c r="SGU4" s="82"/>
      <c r="SGV4" s="82"/>
      <c r="SGW4" s="82"/>
      <c r="SGX4" s="82"/>
      <c r="SGY4" s="82"/>
      <c r="SGZ4" s="82"/>
      <c r="SHA4" s="82"/>
      <c r="SHB4" s="82"/>
      <c r="SHC4" s="82"/>
      <c r="SHD4" s="82"/>
      <c r="SHE4" s="82"/>
      <c r="SHF4" s="82"/>
      <c r="SHG4" s="82"/>
      <c r="SHH4" s="82"/>
      <c r="SHI4" s="82"/>
      <c r="SHJ4" s="82"/>
      <c r="SHK4" s="82"/>
      <c r="SHL4" s="82"/>
      <c r="SHM4" s="82"/>
      <c r="SHN4" s="82"/>
      <c r="SHO4" s="82"/>
      <c r="SHP4" s="82"/>
      <c r="SHQ4" s="82"/>
      <c r="SHR4" s="82"/>
      <c r="SHS4" s="82"/>
      <c r="SHT4" s="82"/>
      <c r="SHU4" s="82"/>
      <c r="SHV4" s="82"/>
      <c r="SHW4" s="82"/>
      <c r="SHX4" s="82"/>
      <c r="SHY4" s="82"/>
      <c r="SHZ4" s="82"/>
      <c r="SIA4" s="82"/>
      <c r="SIB4" s="82"/>
      <c r="SIC4" s="82"/>
      <c r="SID4" s="82"/>
      <c r="SIE4" s="82"/>
      <c r="SIF4" s="82"/>
      <c r="SIG4" s="82"/>
      <c r="SIH4" s="82"/>
      <c r="SII4" s="82"/>
      <c r="SIJ4" s="82"/>
      <c r="SIK4" s="82"/>
      <c r="SIL4" s="82"/>
      <c r="SIM4" s="82"/>
      <c r="SIN4" s="82"/>
      <c r="SIO4" s="82"/>
      <c r="SIP4" s="82"/>
      <c r="SIQ4" s="82"/>
      <c r="SIR4" s="82"/>
      <c r="SIS4" s="82"/>
      <c r="SIT4" s="82"/>
      <c r="SIU4" s="82"/>
      <c r="SIV4" s="82"/>
      <c r="SIW4" s="82"/>
      <c r="SIX4" s="82"/>
      <c r="SIY4" s="82"/>
      <c r="SIZ4" s="82"/>
      <c r="SJA4" s="82"/>
      <c r="SJB4" s="82"/>
      <c r="SJC4" s="82"/>
      <c r="SJD4" s="82"/>
      <c r="SJE4" s="82"/>
      <c r="SJF4" s="82"/>
      <c r="SJG4" s="82"/>
      <c r="SJH4" s="82"/>
      <c r="SJI4" s="82"/>
      <c r="SJJ4" s="82"/>
      <c r="SJK4" s="82"/>
      <c r="SJL4" s="82"/>
      <c r="SJM4" s="82"/>
      <c r="SJN4" s="82"/>
      <c r="SJO4" s="82"/>
      <c r="SJP4" s="82"/>
      <c r="SJQ4" s="82"/>
      <c r="SJR4" s="82"/>
      <c r="SJS4" s="82"/>
      <c r="SJT4" s="82"/>
      <c r="SJU4" s="82"/>
      <c r="SJV4" s="82"/>
      <c r="SJW4" s="82"/>
      <c r="SJX4" s="82"/>
      <c r="SJY4" s="82"/>
      <c r="SJZ4" s="82"/>
      <c r="SKA4" s="82"/>
      <c r="SKB4" s="82"/>
      <c r="SKC4" s="82"/>
      <c r="SKD4" s="82"/>
      <c r="SKE4" s="82"/>
      <c r="SKF4" s="82"/>
      <c r="SKG4" s="82"/>
      <c r="SKH4" s="82"/>
      <c r="SKI4" s="82"/>
      <c r="SKJ4" s="82"/>
      <c r="SKK4" s="82"/>
      <c r="SKL4" s="82"/>
      <c r="SKM4" s="82"/>
      <c r="SKN4" s="82"/>
      <c r="SKO4" s="82"/>
      <c r="SKP4" s="82"/>
      <c r="SKQ4" s="82"/>
      <c r="SKR4" s="82"/>
      <c r="SKS4" s="82"/>
      <c r="SKT4" s="82"/>
      <c r="SKU4" s="82"/>
      <c r="SKV4" s="82"/>
      <c r="SKW4" s="82"/>
      <c r="SKX4" s="82"/>
      <c r="SKY4" s="82"/>
      <c r="SKZ4" s="82"/>
      <c r="SLA4" s="82"/>
      <c r="SLB4" s="82"/>
      <c r="SLC4" s="82"/>
      <c r="SLD4" s="82"/>
      <c r="SLE4" s="82"/>
      <c r="SLF4" s="82"/>
      <c r="SLG4" s="82"/>
      <c r="SLH4" s="82"/>
      <c r="SLI4" s="82"/>
      <c r="SLJ4" s="82"/>
      <c r="SLK4" s="82"/>
      <c r="SLL4" s="82"/>
      <c r="SLM4" s="82"/>
      <c r="SLN4" s="82"/>
      <c r="SLO4" s="82"/>
      <c r="SLP4" s="82"/>
      <c r="SLQ4" s="82"/>
      <c r="SLR4" s="82"/>
      <c r="SLS4" s="82"/>
      <c r="SLT4" s="82"/>
      <c r="SLU4" s="82"/>
      <c r="SLV4" s="82"/>
      <c r="SLW4" s="82"/>
      <c r="SLX4" s="82"/>
      <c r="SLY4" s="82"/>
      <c r="SLZ4" s="82"/>
      <c r="SMA4" s="82"/>
      <c r="SMB4" s="82"/>
      <c r="SMC4" s="82"/>
      <c r="SMD4" s="82"/>
      <c r="SME4" s="82"/>
      <c r="SMF4" s="82"/>
      <c r="SMG4" s="82"/>
      <c r="SMH4" s="82"/>
      <c r="SMI4" s="82"/>
      <c r="SMJ4" s="82"/>
      <c r="SMK4" s="82"/>
      <c r="SML4" s="82"/>
      <c r="SMM4" s="82"/>
      <c r="SMN4" s="82"/>
      <c r="SMO4" s="82"/>
      <c r="SMP4" s="82"/>
      <c r="SMQ4" s="82"/>
      <c r="SMR4" s="82"/>
      <c r="SMS4" s="82"/>
      <c r="SMT4" s="82"/>
      <c r="SMU4" s="82"/>
      <c r="SMV4" s="82"/>
      <c r="SMW4" s="82"/>
      <c r="SMX4" s="82"/>
      <c r="SMY4" s="82"/>
      <c r="SMZ4" s="82"/>
      <c r="SNA4" s="82"/>
      <c r="SNB4" s="82"/>
      <c r="SNC4" s="82"/>
      <c r="SND4" s="82"/>
      <c r="SNE4" s="82"/>
      <c r="SNF4" s="82"/>
      <c r="SNG4" s="82"/>
      <c r="SNH4" s="82"/>
      <c r="SNI4" s="82"/>
      <c r="SNJ4" s="82"/>
      <c r="SNK4" s="82"/>
      <c r="SNL4" s="82"/>
      <c r="SNM4" s="82"/>
      <c r="SNN4" s="82"/>
      <c r="SNO4" s="82"/>
      <c r="SNP4" s="82"/>
      <c r="SNQ4" s="82"/>
      <c r="SNR4" s="82"/>
      <c r="SNS4" s="82"/>
      <c r="SNT4" s="82"/>
      <c r="SNU4" s="82"/>
      <c r="SNV4" s="82"/>
      <c r="SNW4" s="82"/>
      <c r="SNX4" s="82"/>
      <c r="SNY4" s="82"/>
      <c r="SNZ4" s="82"/>
      <c r="SOA4" s="82"/>
      <c r="SOB4" s="82"/>
      <c r="SOC4" s="82"/>
      <c r="SOD4" s="82"/>
      <c r="SOE4" s="82"/>
      <c r="SOF4" s="82"/>
      <c r="SOG4" s="82"/>
      <c r="SOH4" s="82"/>
      <c r="SOI4" s="82"/>
      <c r="SOJ4" s="82"/>
      <c r="SOK4" s="82"/>
      <c r="SOL4" s="82"/>
      <c r="SOM4" s="82"/>
      <c r="SON4" s="82"/>
      <c r="SOO4" s="82"/>
      <c r="SOP4" s="82"/>
      <c r="SOQ4" s="82"/>
      <c r="SOR4" s="82"/>
      <c r="SOS4" s="82"/>
      <c r="SOT4" s="82"/>
      <c r="SOU4" s="82"/>
      <c r="SOV4" s="82"/>
      <c r="SOW4" s="82"/>
      <c r="SOX4" s="82"/>
      <c r="SOY4" s="82"/>
      <c r="SOZ4" s="82"/>
      <c r="SPA4" s="82"/>
      <c r="SPB4" s="82"/>
      <c r="SPC4" s="82"/>
      <c r="SPD4" s="82"/>
      <c r="SPE4" s="82"/>
      <c r="SPF4" s="82"/>
      <c r="SPG4" s="82"/>
      <c r="SPH4" s="82"/>
      <c r="SPI4" s="82"/>
      <c r="SPJ4" s="82"/>
      <c r="SPK4" s="82"/>
      <c r="SPL4" s="82"/>
      <c r="SPM4" s="82"/>
      <c r="SPN4" s="82"/>
      <c r="SPO4" s="82"/>
      <c r="SPP4" s="82"/>
      <c r="SPQ4" s="82"/>
      <c r="SPR4" s="82"/>
      <c r="SPS4" s="82"/>
      <c r="SPT4" s="82"/>
      <c r="SPU4" s="82"/>
      <c r="SPV4" s="82"/>
      <c r="SPW4" s="82"/>
      <c r="SPX4" s="82"/>
      <c r="SPY4" s="82"/>
      <c r="SPZ4" s="82"/>
      <c r="SQA4" s="82"/>
      <c r="SQB4" s="82"/>
      <c r="SQC4" s="82"/>
      <c r="SQD4" s="82"/>
      <c r="SQE4" s="82"/>
      <c r="SQF4" s="82"/>
      <c r="SQG4" s="82"/>
      <c r="SQH4" s="82"/>
      <c r="SQI4" s="82"/>
      <c r="SQJ4" s="82"/>
      <c r="SQK4" s="82"/>
      <c r="SQL4" s="82"/>
      <c r="SQM4" s="82"/>
      <c r="SQN4" s="82"/>
      <c r="SQO4" s="82"/>
      <c r="SQP4" s="82"/>
      <c r="SQQ4" s="82"/>
      <c r="SQR4" s="82"/>
      <c r="SQS4" s="82"/>
      <c r="SQT4" s="82"/>
      <c r="SQU4" s="82"/>
      <c r="SQV4" s="82"/>
      <c r="SQW4" s="82"/>
      <c r="SQX4" s="82"/>
      <c r="SQY4" s="82"/>
      <c r="SQZ4" s="82"/>
      <c r="SRA4" s="82"/>
      <c r="SRB4" s="82"/>
      <c r="SRC4" s="82"/>
      <c r="SRD4" s="82"/>
      <c r="SRE4" s="82"/>
      <c r="SRF4" s="82"/>
      <c r="SRG4" s="82"/>
      <c r="SRH4" s="82"/>
      <c r="SRI4" s="82"/>
      <c r="SRJ4" s="82"/>
      <c r="SRK4" s="82"/>
      <c r="SRL4" s="82"/>
      <c r="SRM4" s="82"/>
      <c r="SRN4" s="82"/>
      <c r="SRO4" s="82"/>
      <c r="SRP4" s="82"/>
      <c r="SRQ4" s="82"/>
      <c r="SRR4" s="82"/>
      <c r="SRS4" s="82"/>
      <c r="SRT4" s="82"/>
      <c r="SRU4" s="82"/>
      <c r="SRV4" s="82"/>
      <c r="SRW4" s="82"/>
      <c r="SRX4" s="82"/>
      <c r="SRY4" s="82"/>
      <c r="SRZ4" s="82"/>
      <c r="SSA4" s="82"/>
      <c r="SSB4" s="82"/>
      <c r="SSC4" s="82"/>
      <c r="SSD4" s="82"/>
      <c r="SSE4" s="82"/>
      <c r="SSF4" s="82"/>
      <c r="SSG4" s="82"/>
      <c r="SSH4" s="82"/>
      <c r="SSI4" s="82"/>
      <c r="SSJ4" s="82"/>
      <c r="SSK4" s="82"/>
      <c r="SSL4" s="82"/>
      <c r="SSM4" s="82"/>
      <c r="SSN4" s="82"/>
      <c r="SSO4" s="82"/>
      <c r="SSP4" s="82"/>
      <c r="SSQ4" s="82"/>
      <c r="SSR4" s="82"/>
      <c r="SSS4" s="82"/>
      <c r="SST4" s="82"/>
      <c r="SSU4" s="82"/>
      <c r="SSV4" s="82"/>
      <c r="SSW4" s="82"/>
      <c r="SSX4" s="82"/>
      <c r="SSY4" s="82"/>
      <c r="SSZ4" s="82"/>
      <c r="STA4" s="82"/>
      <c r="STB4" s="82"/>
      <c r="STC4" s="82"/>
      <c r="STD4" s="82"/>
      <c r="STE4" s="82"/>
      <c r="STF4" s="82"/>
      <c r="STG4" s="82"/>
      <c r="STH4" s="82"/>
      <c r="STI4" s="82"/>
      <c r="STJ4" s="82"/>
      <c r="STK4" s="82"/>
      <c r="STL4" s="82"/>
      <c r="STM4" s="82"/>
      <c r="STN4" s="82"/>
      <c r="STO4" s="82"/>
      <c r="STP4" s="82"/>
      <c r="STQ4" s="82"/>
      <c r="STR4" s="82"/>
      <c r="STS4" s="82"/>
      <c r="STT4" s="82"/>
      <c r="STU4" s="82"/>
      <c r="STV4" s="82"/>
      <c r="STW4" s="82"/>
      <c r="STX4" s="82"/>
      <c r="STY4" s="82"/>
      <c r="STZ4" s="82"/>
      <c r="SUA4" s="82"/>
      <c r="SUB4" s="82"/>
      <c r="SUC4" s="82"/>
      <c r="SUD4" s="82"/>
      <c r="SUE4" s="82"/>
      <c r="SUF4" s="82"/>
      <c r="SUG4" s="82"/>
      <c r="SUH4" s="82"/>
      <c r="SUI4" s="82"/>
      <c r="SUJ4" s="82"/>
      <c r="SUK4" s="82"/>
      <c r="SUL4" s="82"/>
      <c r="SUM4" s="82"/>
      <c r="SUN4" s="82"/>
      <c r="SUO4" s="82"/>
      <c r="SUP4" s="82"/>
      <c r="SUQ4" s="82"/>
      <c r="SUR4" s="82"/>
      <c r="SUS4" s="82"/>
      <c r="SUT4" s="82"/>
      <c r="SUU4" s="82"/>
      <c r="SUV4" s="82"/>
      <c r="SUW4" s="82"/>
      <c r="SUX4" s="82"/>
      <c r="SUY4" s="82"/>
      <c r="SUZ4" s="82"/>
      <c r="SVA4" s="82"/>
      <c r="SVB4" s="82"/>
      <c r="SVC4" s="82"/>
      <c r="SVD4" s="82"/>
      <c r="SVE4" s="82"/>
      <c r="SVF4" s="82"/>
      <c r="SVG4" s="82"/>
      <c r="SVH4" s="82"/>
      <c r="SVI4" s="82"/>
      <c r="SVJ4" s="82"/>
      <c r="SVK4" s="82"/>
      <c r="SVL4" s="82"/>
      <c r="SVM4" s="82"/>
      <c r="SVN4" s="82"/>
      <c r="SVO4" s="82"/>
      <c r="SVP4" s="82"/>
      <c r="SVQ4" s="82"/>
      <c r="SVR4" s="82"/>
      <c r="SVS4" s="82"/>
      <c r="SVT4" s="82"/>
      <c r="SVU4" s="82"/>
      <c r="SVV4" s="82"/>
      <c r="SVW4" s="82"/>
      <c r="SVX4" s="82"/>
      <c r="SVY4" s="82"/>
      <c r="SVZ4" s="82"/>
      <c r="SWA4" s="82"/>
      <c r="SWB4" s="82"/>
      <c r="SWC4" s="82"/>
      <c r="SWD4" s="82"/>
      <c r="SWE4" s="82"/>
      <c r="SWF4" s="82"/>
      <c r="SWG4" s="82"/>
      <c r="SWH4" s="82"/>
      <c r="SWI4" s="82"/>
      <c r="SWJ4" s="82"/>
      <c r="SWK4" s="82"/>
      <c r="SWL4" s="82"/>
      <c r="SWM4" s="82"/>
      <c r="SWN4" s="82"/>
      <c r="SWO4" s="82"/>
      <c r="SWP4" s="82"/>
      <c r="SWQ4" s="82"/>
      <c r="SWR4" s="82"/>
      <c r="SWS4" s="82"/>
      <c r="SWT4" s="82"/>
      <c r="SWU4" s="82"/>
      <c r="SWV4" s="82"/>
      <c r="SWW4" s="82"/>
      <c r="SWX4" s="82"/>
      <c r="SWY4" s="82"/>
      <c r="SWZ4" s="82"/>
      <c r="SXA4" s="82"/>
      <c r="SXB4" s="82"/>
      <c r="SXC4" s="82"/>
      <c r="SXD4" s="82"/>
      <c r="SXE4" s="82"/>
      <c r="SXF4" s="82"/>
      <c r="SXG4" s="82"/>
      <c r="SXH4" s="82"/>
      <c r="SXI4" s="82"/>
      <c r="SXJ4" s="82"/>
      <c r="SXK4" s="82"/>
      <c r="SXL4" s="82"/>
      <c r="SXM4" s="82"/>
      <c r="SXN4" s="82"/>
      <c r="SXO4" s="82"/>
      <c r="SXP4" s="82"/>
      <c r="SXQ4" s="82"/>
      <c r="SXR4" s="82"/>
      <c r="SXS4" s="82"/>
      <c r="SXT4" s="82"/>
      <c r="SXU4" s="82"/>
      <c r="SXV4" s="82"/>
      <c r="SXW4" s="82"/>
      <c r="SXX4" s="82"/>
      <c r="SXY4" s="82"/>
      <c r="SXZ4" s="82"/>
      <c r="SYA4" s="82"/>
      <c r="SYB4" s="82"/>
      <c r="SYC4" s="82"/>
      <c r="SYD4" s="82"/>
      <c r="SYE4" s="82"/>
      <c r="SYF4" s="82"/>
      <c r="SYG4" s="82"/>
      <c r="SYH4" s="82"/>
      <c r="SYI4" s="82"/>
      <c r="SYJ4" s="82"/>
      <c r="SYK4" s="82"/>
      <c r="SYL4" s="82"/>
      <c r="SYM4" s="82"/>
      <c r="SYN4" s="82"/>
      <c r="SYO4" s="82"/>
      <c r="SYP4" s="82"/>
      <c r="SYQ4" s="82"/>
      <c r="SYR4" s="82"/>
      <c r="SYS4" s="82"/>
      <c r="SYT4" s="82"/>
      <c r="SYU4" s="82"/>
      <c r="SYV4" s="82"/>
      <c r="SYW4" s="82"/>
      <c r="SYX4" s="82"/>
      <c r="SYY4" s="82"/>
      <c r="SYZ4" s="82"/>
      <c r="SZA4" s="82"/>
      <c r="SZB4" s="82"/>
      <c r="SZC4" s="82"/>
      <c r="SZD4" s="82"/>
      <c r="SZE4" s="82"/>
      <c r="SZF4" s="82"/>
      <c r="SZG4" s="82"/>
      <c r="SZH4" s="82"/>
      <c r="SZI4" s="82"/>
      <c r="SZJ4" s="82"/>
      <c r="SZK4" s="82"/>
      <c r="SZL4" s="82"/>
      <c r="SZM4" s="82"/>
      <c r="SZN4" s="82"/>
      <c r="SZO4" s="82"/>
      <c r="SZP4" s="82"/>
      <c r="SZQ4" s="82"/>
      <c r="SZR4" s="82"/>
      <c r="SZS4" s="82"/>
      <c r="SZT4" s="82"/>
      <c r="SZU4" s="82"/>
      <c r="SZV4" s="82"/>
      <c r="SZW4" s="82"/>
      <c r="SZX4" s="82"/>
      <c r="SZY4" s="82"/>
      <c r="SZZ4" s="82"/>
      <c r="TAA4" s="82"/>
      <c r="TAB4" s="82"/>
      <c r="TAC4" s="82"/>
      <c r="TAD4" s="82"/>
      <c r="TAE4" s="82"/>
      <c r="TAF4" s="82"/>
      <c r="TAG4" s="82"/>
      <c r="TAH4" s="82"/>
      <c r="TAI4" s="82"/>
      <c r="TAJ4" s="82"/>
      <c r="TAK4" s="82"/>
      <c r="TAL4" s="82"/>
      <c r="TAM4" s="82"/>
      <c r="TAN4" s="82"/>
      <c r="TAO4" s="82"/>
      <c r="TAP4" s="82"/>
      <c r="TAQ4" s="82"/>
      <c r="TAR4" s="82"/>
      <c r="TAS4" s="82"/>
      <c r="TAT4" s="82"/>
      <c r="TAU4" s="82"/>
      <c r="TAV4" s="82"/>
      <c r="TAW4" s="82"/>
      <c r="TAX4" s="82"/>
      <c r="TAY4" s="82"/>
      <c r="TAZ4" s="82"/>
      <c r="TBA4" s="82"/>
      <c r="TBB4" s="82"/>
      <c r="TBC4" s="82"/>
      <c r="TBD4" s="82"/>
      <c r="TBE4" s="82"/>
      <c r="TBF4" s="82"/>
      <c r="TBG4" s="82"/>
      <c r="TBH4" s="82"/>
      <c r="TBI4" s="82"/>
      <c r="TBJ4" s="82"/>
      <c r="TBK4" s="82"/>
      <c r="TBL4" s="82"/>
      <c r="TBM4" s="82"/>
      <c r="TBN4" s="82"/>
      <c r="TBO4" s="82"/>
      <c r="TBP4" s="82"/>
      <c r="TBQ4" s="82"/>
      <c r="TBR4" s="82"/>
      <c r="TBS4" s="82"/>
      <c r="TBT4" s="82"/>
      <c r="TBU4" s="82"/>
      <c r="TBV4" s="82"/>
      <c r="TBW4" s="82"/>
      <c r="TBX4" s="82"/>
      <c r="TBY4" s="82"/>
      <c r="TBZ4" s="82"/>
      <c r="TCA4" s="82"/>
      <c r="TCB4" s="82"/>
      <c r="TCC4" s="82"/>
      <c r="TCD4" s="82"/>
      <c r="TCE4" s="82"/>
      <c r="TCF4" s="82"/>
      <c r="TCG4" s="82"/>
      <c r="TCH4" s="82"/>
      <c r="TCI4" s="82"/>
      <c r="TCJ4" s="82"/>
      <c r="TCK4" s="82"/>
      <c r="TCL4" s="82"/>
      <c r="TCM4" s="82"/>
      <c r="TCN4" s="82"/>
      <c r="TCO4" s="82"/>
      <c r="TCP4" s="82"/>
      <c r="TCQ4" s="82"/>
      <c r="TCR4" s="82"/>
      <c r="TCS4" s="82"/>
      <c r="TCT4" s="82"/>
      <c r="TCU4" s="82"/>
      <c r="TCV4" s="82"/>
      <c r="TCW4" s="82"/>
      <c r="TCX4" s="82"/>
      <c r="TCY4" s="82"/>
      <c r="TCZ4" s="82"/>
      <c r="TDA4" s="82"/>
      <c r="TDB4" s="82"/>
      <c r="TDC4" s="82"/>
      <c r="TDD4" s="82"/>
      <c r="TDE4" s="82"/>
      <c r="TDF4" s="82"/>
      <c r="TDG4" s="82"/>
      <c r="TDH4" s="82"/>
      <c r="TDI4" s="82"/>
      <c r="TDJ4" s="82"/>
      <c r="TDK4" s="82"/>
      <c r="TDL4" s="82"/>
      <c r="TDM4" s="82"/>
      <c r="TDN4" s="82"/>
      <c r="TDO4" s="82"/>
      <c r="TDP4" s="82"/>
      <c r="TDQ4" s="82"/>
      <c r="TDR4" s="82"/>
      <c r="TDS4" s="82"/>
      <c r="TDT4" s="82"/>
      <c r="TDU4" s="82"/>
      <c r="TDV4" s="82"/>
      <c r="TDW4" s="82"/>
      <c r="TDX4" s="82"/>
      <c r="TDY4" s="82"/>
      <c r="TDZ4" s="82"/>
      <c r="TEA4" s="82"/>
      <c r="TEB4" s="82"/>
      <c r="TEC4" s="82"/>
      <c r="TED4" s="82"/>
      <c r="TEE4" s="82"/>
      <c r="TEF4" s="82"/>
      <c r="TEG4" s="82"/>
      <c r="TEH4" s="82"/>
      <c r="TEI4" s="82"/>
      <c r="TEJ4" s="82"/>
      <c r="TEK4" s="82"/>
      <c r="TEL4" s="82"/>
      <c r="TEM4" s="82"/>
      <c r="TEN4" s="82"/>
      <c r="TEO4" s="82"/>
      <c r="TEP4" s="82"/>
      <c r="TEQ4" s="82"/>
      <c r="TER4" s="82"/>
      <c r="TES4" s="82"/>
      <c r="TET4" s="82"/>
      <c r="TEU4" s="82"/>
      <c r="TEV4" s="82"/>
      <c r="TEW4" s="82"/>
      <c r="TEX4" s="82"/>
      <c r="TEY4" s="82"/>
      <c r="TEZ4" s="82"/>
      <c r="TFA4" s="82"/>
      <c r="TFB4" s="82"/>
      <c r="TFC4" s="82"/>
      <c r="TFD4" s="82"/>
      <c r="TFE4" s="82"/>
      <c r="TFF4" s="82"/>
      <c r="TFG4" s="82"/>
      <c r="TFH4" s="82"/>
      <c r="TFI4" s="82"/>
      <c r="TFJ4" s="82"/>
      <c r="TFK4" s="82"/>
      <c r="TFL4" s="82"/>
      <c r="TFM4" s="82"/>
      <c r="TFN4" s="82"/>
      <c r="TFO4" s="82"/>
      <c r="TFP4" s="82"/>
      <c r="TFQ4" s="82"/>
      <c r="TFR4" s="82"/>
      <c r="TFS4" s="82"/>
      <c r="TFT4" s="82"/>
      <c r="TFU4" s="82"/>
      <c r="TFV4" s="82"/>
      <c r="TFW4" s="82"/>
      <c r="TFX4" s="82"/>
      <c r="TFY4" s="82"/>
      <c r="TFZ4" s="82"/>
      <c r="TGA4" s="82"/>
      <c r="TGB4" s="82"/>
      <c r="TGC4" s="82"/>
      <c r="TGD4" s="82"/>
      <c r="TGE4" s="82"/>
      <c r="TGF4" s="82"/>
      <c r="TGG4" s="82"/>
      <c r="TGH4" s="82"/>
      <c r="TGI4" s="82"/>
      <c r="TGJ4" s="82"/>
      <c r="TGK4" s="82"/>
      <c r="TGL4" s="82"/>
      <c r="TGM4" s="82"/>
      <c r="TGN4" s="82"/>
      <c r="TGO4" s="82"/>
      <c r="TGP4" s="82"/>
      <c r="TGQ4" s="82"/>
      <c r="TGR4" s="82"/>
      <c r="TGS4" s="82"/>
      <c r="TGT4" s="82"/>
      <c r="TGU4" s="82"/>
      <c r="TGV4" s="82"/>
      <c r="TGW4" s="82"/>
      <c r="TGX4" s="82"/>
      <c r="TGY4" s="82"/>
      <c r="TGZ4" s="82"/>
      <c r="THA4" s="82"/>
      <c r="THB4" s="82"/>
      <c r="THC4" s="82"/>
      <c r="THD4" s="82"/>
      <c r="THE4" s="82"/>
      <c r="THF4" s="82"/>
      <c r="THG4" s="82"/>
      <c r="THH4" s="82"/>
      <c r="THI4" s="82"/>
      <c r="THJ4" s="82"/>
      <c r="THK4" s="82"/>
      <c r="THL4" s="82"/>
      <c r="THM4" s="82"/>
      <c r="THN4" s="82"/>
      <c r="THO4" s="82"/>
      <c r="THP4" s="82"/>
      <c r="THQ4" s="82"/>
      <c r="THR4" s="82"/>
      <c r="THS4" s="82"/>
      <c r="THT4" s="82"/>
      <c r="THU4" s="82"/>
      <c r="THV4" s="82"/>
      <c r="THW4" s="82"/>
      <c r="THX4" s="82"/>
      <c r="THY4" s="82"/>
      <c r="THZ4" s="82"/>
      <c r="TIA4" s="82"/>
      <c r="TIB4" s="82"/>
      <c r="TIC4" s="82"/>
      <c r="TID4" s="82"/>
      <c r="TIE4" s="82"/>
      <c r="TIF4" s="82"/>
      <c r="TIG4" s="82"/>
      <c r="TIH4" s="82"/>
      <c r="TII4" s="82"/>
      <c r="TIJ4" s="82"/>
      <c r="TIK4" s="82"/>
      <c r="TIL4" s="82"/>
      <c r="TIM4" s="82"/>
      <c r="TIN4" s="82"/>
      <c r="TIO4" s="82"/>
      <c r="TIP4" s="82"/>
      <c r="TIQ4" s="82"/>
      <c r="TIR4" s="82"/>
      <c r="TIS4" s="82"/>
      <c r="TIT4" s="82"/>
      <c r="TIU4" s="82"/>
      <c r="TIV4" s="82"/>
      <c r="TIW4" s="82"/>
      <c r="TIX4" s="82"/>
      <c r="TIY4" s="82"/>
      <c r="TIZ4" s="82"/>
      <c r="TJA4" s="82"/>
      <c r="TJB4" s="82"/>
      <c r="TJC4" s="82"/>
      <c r="TJD4" s="82"/>
      <c r="TJE4" s="82"/>
      <c r="TJF4" s="82"/>
      <c r="TJG4" s="82"/>
      <c r="TJH4" s="82"/>
      <c r="TJI4" s="82"/>
      <c r="TJJ4" s="82"/>
      <c r="TJK4" s="82"/>
      <c r="TJL4" s="82"/>
      <c r="TJM4" s="82"/>
      <c r="TJN4" s="82"/>
      <c r="TJO4" s="82"/>
      <c r="TJP4" s="82"/>
      <c r="TJQ4" s="82"/>
      <c r="TJR4" s="82"/>
      <c r="TJS4" s="82"/>
      <c r="TJT4" s="82"/>
      <c r="TJU4" s="82"/>
      <c r="TJV4" s="82"/>
      <c r="TJW4" s="82"/>
      <c r="TJX4" s="82"/>
      <c r="TJY4" s="82"/>
      <c r="TJZ4" s="82"/>
      <c r="TKA4" s="82"/>
      <c r="TKB4" s="82"/>
      <c r="TKC4" s="82"/>
      <c r="TKD4" s="82"/>
      <c r="TKE4" s="82"/>
      <c r="TKF4" s="82"/>
      <c r="TKG4" s="82"/>
      <c r="TKH4" s="82"/>
      <c r="TKI4" s="82"/>
      <c r="TKJ4" s="82"/>
      <c r="TKK4" s="82"/>
      <c r="TKL4" s="82"/>
      <c r="TKM4" s="82"/>
      <c r="TKN4" s="82"/>
      <c r="TKO4" s="82"/>
      <c r="TKP4" s="82"/>
      <c r="TKQ4" s="82"/>
      <c r="TKR4" s="82"/>
      <c r="TKS4" s="82"/>
      <c r="TKT4" s="82"/>
      <c r="TKU4" s="82"/>
      <c r="TKV4" s="82"/>
      <c r="TKW4" s="82"/>
      <c r="TKX4" s="82"/>
      <c r="TKY4" s="82"/>
      <c r="TKZ4" s="82"/>
      <c r="TLA4" s="82"/>
      <c r="TLB4" s="82"/>
      <c r="TLC4" s="82"/>
      <c r="TLD4" s="82"/>
      <c r="TLE4" s="82"/>
      <c r="TLF4" s="82"/>
      <c r="TLG4" s="82"/>
      <c r="TLH4" s="82"/>
      <c r="TLI4" s="82"/>
      <c r="TLJ4" s="82"/>
      <c r="TLK4" s="82"/>
      <c r="TLL4" s="82"/>
      <c r="TLM4" s="82"/>
      <c r="TLN4" s="82"/>
      <c r="TLO4" s="82"/>
      <c r="TLP4" s="82"/>
      <c r="TLQ4" s="82"/>
      <c r="TLR4" s="82"/>
      <c r="TLS4" s="82"/>
      <c r="TLT4" s="82"/>
      <c r="TLU4" s="82"/>
      <c r="TLV4" s="82"/>
      <c r="TLW4" s="82"/>
      <c r="TLX4" s="82"/>
      <c r="TLY4" s="82"/>
      <c r="TLZ4" s="82"/>
      <c r="TMA4" s="82"/>
      <c r="TMB4" s="82"/>
      <c r="TMC4" s="82"/>
      <c r="TMD4" s="82"/>
      <c r="TME4" s="82"/>
      <c r="TMF4" s="82"/>
      <c r="TMG4" s="82"/>
      <c r="TMH4" s="82"/>
      <c r="TMI4" s="82"/>
      <c r="TMJ4" s="82"/>
      <c r="TMK4" s="82"/>
      <c r="TML4" s="82"/>
      <c r="TMM4" s="82"/>
      <c r="TMN4" s="82"/>
      <c r="TMO4" s="82"/>
      <c r="TMP4" s="82"/>
      <c r="TMQ4" s="82"/>
      <c r="TMR4" s="82"/>
      <c r="TMS4" s="82"/>
      <c r="TMT4" s="82"/>
      <c r="TMU4" s="82"/>
      <c r="TMV4" s="82"/>
      <c r="TMW4" s="82"/>
      <c r="TMX4" s="82"/>
      <c r="TMY4" s="82"/>
      <c r="TMZ4" s="82"/>
      <c r="TNA4" s="82"/>
      <c r="TNB4" s="82"/>
      <c r="TNC4" s="82"/>
      <c r="TND4" s="82"/>
      <c r="TNE4" s="82"/>
      <c r="TNF4" s="82"/>
      <c r="TNG4" s="82"/>
      <c r="TNH4" s="82"/>
      <c r="TNI4" s="82"/>
      <c r="TNJ4" s="82"/>
      <c r="TNK4" s="82"/>
      <c r="TNL4" s="82"/>
      <c r="TNM4" s="82"/>
      <c r="TNN4" s="82"/>
      <c r="TNO4" s="82"/>
      <c r="TNP4" s="82"/>
      <c r="TNQ4" s="82"/>
      <c r="TNR4" s="82"/>
      <c r="TNS4" s="82"/>
      <c r="TNT4" s="82"/>
      <c r="TNU4" s="82"/>
      <c r="TNV4" s="82"/>
      <c r="TNW4" s="82"/>
      <c r="TNX4" s="82"/>
      <c r="TNY4" s="82"/>
      <c r="TNZ4" s="82"/>
      <c r="TOA4" s="82"/>
      <c r="TOB4" s="82"/>
      <c r="TOC4" s="82"/>
      <c r="TOD4" s="82"/>
      <c r="TOE4" s="82"/>
      <c r="TOF4" s="82"/>
      <c r="TOG4" s="82"/>
      <c r="TOH4" s="82"/>
      <c r="TOI4" s="82"/>
      <c r="TOJ4" s="82"/>
      <c r="TOK4" s="82"/>
      <c r="TOL4" s="82"/>
      <c r="TOM4" s="82"/>
      <c r="TON4" s="82"/>
      <c r="TOO4" s="82"/>
      <c r="TOP4" s="82"/>
      <c r="TOQ4" s="82"/>
      <c r="TOR4" s="82"/>
      <c r="TOS4" s="82"/>
      <c r="TOT4" s="82"/>
      <c r="TOU4" s="82"/>
      <c r="TOV4" s="82"/>
      <c r="TOW4" s="82"/>
      <c r="TOX4" s="82"/>
      <c r="TOY4" s="82"/>
      <c r="TOZ4" s="82"/>
      <c r="TPA4" s="82"/>
      <c r="TPB4" s="82"/>
      <c r="TPC4" s="82"/>
      <c r="TPD4" s="82"/>
      <c r="TPE4" s="82"/>
      <c r="TPF4" s="82"/>
      <c r="TPG4" s="82"/>
      <c r="TPH4" s="82"/>
      <c r="TPI4" s="82"/>
      <c r="TPJ4" s="82"/>
      <c r="TPK4" s="82"/>
      <c r="TPL4" s="82"/>
      <c r="TPM4" s="82"/>
      <c r="TPN4" s="82"/>
      <c r="TPO4" s="82"/>
      <c r="TPP4" s="82"/>
      <c r="TPQ4" s="82"/>
      <c r="TPR4" s="82"/>
      <c r="TPS4" s="82"/>
      <c r="TPT4" s="82"/>
      <c r="TPU4" s="82"/>
      <c r="TPV4" s="82"/>
      <c r="TPW4" s="82"/>
      <c r="TPX4" s="82"/>
      <c r="TPY4" s="82"/>
      <c r="TPZ4" s="82"/>
      <c r="TQA4" s="82"/>
      <c r="TQB4" s="82"/>
      <c r="TQC4" s="82"/>
      <c r="TQD4" s="82"/>
      <c r="TQE4" s="82"/>
      <c r="TQF4" s="82"/>
      <c r="TQG4" s="82"/>
      <c r="TQH4" s="82"/>
      <c r="TQI4" s="82"/>
      <c r="TQJ4" s="82"/>
      <c r="TQK4" s="82"/>
      <c r="TQL4" s="82"/>
      <c r="TQM4" s="82"/>
      <c r="TQN4" s="82"/>
      <c r="TQO4" s="82"/>
      <c r="TQP4" s="82"/>
      <c r="TQQ4" s="82"/>
      <c r="TQR4" s="82"/>
      <c r="TQS4" s="82"/>
      <c r="TQT4" s="82"/>
      <c r="TQU4" s="82"/>
      <c r="TQV4" s="82"/>
      <c r="TQW4" s="82"/>
      <c r="TQX4" s="82"/>
      <c r="TQY4" s="82"/>
      <c r="TQZ4" s="82"/>
      <c r="TRA4" s="82"/>
      <c r="TRB4" s="82"/>
      <c r="TRC4" s="82"/>
      <c r="TRD4" s="82"/>
      <c r="TRE4" s="82"/>
      <c r="TRF4" s="82"/>
      <c r="TRG4" s="82"/>
      <c r="TRH4" s="82"/>
      <c r="TRI4" s="82"/>
      <c r="TRJ4" s="82"/>
      <c r="TRK4" s="82"/>
      <c r="TRL4" s="82"/>
      <c r="TRM4" s="82"/>
      <c r="TRN4" s="82"/>
      <c r="TRO4" s="82"/>
      <c r="TRP4" s="82"/>
      <c r="TRQ4" s="82"/>
      <c r="TRR4" s="82"/>
      <c r="TRS4" s="82"/>
      <c r="TRT4" s="82"/>
      <c r="TRU4" s="82"/>
      <c r="TRV4" s="82"/>
      <c r="TRW4" s="82"/>
      <c r="TRX4" s="82"/>
      <c r="TRY4" s="82"/>
      <c r="TRZ4" s="82"/>
      <c r="TSA4" s="82"/>
      <c r="TSB4" s="82"/>
      <c r="TSC4" s="82"/>
      <c r="TSD4" s="82"/>
      <c r="TSE4" s="82"/>
      <c r="TSF4" s="82"/>
      <c r="TSG4" s="82"/>
      <c r="TSH4" s="82"/>
      <c r="TSI4" s="82"/>
      <c r="TSJ4" s="82"/>
      <c r="TSK4" s="82"/>
      <c r="TSL4" s="82"/>
      <c r="TSM4" s="82"/>
      <c r="TSN4" s="82"/>
      <c r="TSO4" s="82"/>
      <c r="TSP4" s="82"/>
      <c r="TSQ4" s="82"/>
      <c r="TSR4" s="82"/>
      <c r="TSS4" s="82"/>
      <c r="TST4" s="82"/>
      <c r="TSU4" s="82"/>
      <c r="TSV4" s="82"/>
      <c r="TSW4" s="82"/>
      <c r="TSX4" s="82"/>
      <c r="TSY4" s="82"/>
      <c r="TSZ4" s="82"/>
      <c r="TTA4" s="82"/>
      <c r="TTB4" s="82"/>
      <c r="TTC4" s="82"/>
      <c r="TTD4" s="82"/>
      <c r="TTE4" s="82"/>
      <c r="TTF4" s="82"/>
      <c r="TTG4" s="82"/>
      <c r="TTH4" s="82"/>
      <c r="TTI4" s="82"/>
      <c r="TTJ4" s="82"/>
      <c r="TTK4" s="82"/>
      <c r="TTL4" s="82"/>
      <c r="TTM4" s="82"/>
      <c r="TTN4" s="82"/>
      <c r="TTO4" s="82"/>
      <c r="TTP4" s="82"/>
      <c r="TTQ4" s="82"/>
      <c r="TTR4" s="82"/>
      <c r="TTS4" s="82"/>
      <c r="TTT4" s="82"/>
      <c r="TTU4" s="82"/>
      <c r="TTV4" s="82"/>
      <c r="TTW4" s="82"/>
      <c r="TTX4" s="82"/>
      <c r="TTY4" s="82"/>
      <c r="TTZ4" s="82"/>
      <c r="TUA4" s="82"/>
      <c r="TUB4" s="82"/>
      <c r="TUC4" s="82"/>
      <c r="TUD4" s="82"/>
      <c r="TUE4" s="82"/>
      <c r="TUF4" s="82"/>
      <c r="TUG4" s="82"/>
      <c r="TUH4" s="82"/>
      <c r="TUI4" s="82"/>
      <c r="TUJ4" s="82"/>
      <c r="TUK4" s="82"/>
      <c r="TUL4" s="82"/>
      <c r="TUM4" s="82"/>
      <c r="TUN4" s="82"/>
      <c r="TUO4" s="82"/>
      <c r="TUP4" s="82"/>
      <c r="TUQ4" s="82"/>
      <c r="TUR4" s="82"/>
      <c r="TUS4" s="82"/>
      <c r="TUT4" s="82"/>
      <c r="TUU4" s="82"/>
      <c r="TUV4" s="82"/>
      <c r="TUW4" s="82"/>
      <c r="TUX4" s="82"/>
      <c r="TUY4" s="82"/>
      <c r="TUZ4" s="82"/>
      <c r="TVA4" s="82"/>
      <c r="TVB4" s="82"/>
      <c r="TVC4" s="82"/>
      <c r="TVD4" s="82"/>
      <c r="TVE4" s="82"/>
      <c r="TVF4" s="82"/>
      <c r="TVG4" s="82"/>
      <c r="TVH4" s="82"/>
      <c r="TVI4" s="82"/>
      <c r="TVJ4" s="82"/>
      <c r="TVK4" s="82"/>
      <c r="TVL4" s="82"/>
      <c r="TVM4" s="82"/>
      <c r="TVN4" s="82"/>
      <c r="TVO4" s="82"/>
      <c r="TVP4" s="82"/>
      <c r="TVQ4" s="82"/>
      <c r="TVR4" s="82"/>
      <c r="TVS4" s="82"/>
      <c r="TVT4" s="82"/>
      <c r="TVU4" s="82"/>
      <c r="TVV4" s="82"/>
      <c r="TVW4" s="82"/>
      <c r="TVX4" s="82"/>
      <c r="TVY4" s="82"/>
      <c r="TVZ4" s="82"/>
      <c r="TWA4" s="82"/>
      <c r="TWB4" s="82"/>
      <c r="TWC4" s="82"/>
      <c r="TWD4" s="82"/>
      <c r="TWE4" s="82"/>
      <c r="TWF4" s="82"/>
      <c r="TWG4" s="82"/>
      <c r="TWH4" s="82"/>
      <c r="TWI4" s="82"/>
      <c r="TWJ4" s="82"/>
      <c r="TWK4" s="82"/>
      <c r="TWL4" s="82"/>
      <c r="TWM4" s="82"/>
      <c r="TWN4" s="82"/>
      <c r="TWO4" s="82"/>
      <c r="TWP4" s="82"/>
      <c r="TWQ4" s="82"/>
      <c r="TWR4" s="82"/>
      <c r="TWS4" s="82"/>
      <c r="TWT4" s="82"/>
      <c r="TWU4" s="82"/>
      <c r="TWV4" s="82"/>
      <c r="TWW4" s="82"/>
      <c r="TWX4" s="82"/>
      <c r="TWY4" s="82"/>
      <c r="TWZ4" s="82"/>
      <c r="TXA4" s="82"/>
      <c r="TXB4" s="82"/>
      <c r="TXC4" s="82"/>
      <c r="TXD4" s="82"/>
      <c r="TXE4" s="82"/>
      <c r="TXF4" s="82"/>
      <c r="TXG4" s="82"/>
      <c r="TXH4" s="82"/>
      <c r="TXI4" s="82"/>
      <c r="TXJ4" s="82"/>
      <c r="TXK4" s="82"/>
      <c r="TXL4" s="82"/>
      <c r="TXM4" s="82"/>
      <c r="TXN4" s="82"/>
      <c r="TXO4" s="82"/>
      <c r="TXP4" s="82"/>
      <c r="TXQ4" s="82"/>
      <c r="TXR4" s="82"/>
      <c r="TXS4" s="82"/>
      <c r="TXT4" s="82"/>
      <c r="TXU4" s="82"/>
      <c r="TXV4" s="82"/>
      <c r="TXW4" s="82"/>
      <c r="TXX4" s="82"/>
      <c r="TXY4" s="82"/>
      <c r="TXZ4" s="82"/>
      <c r="TYA4" s="82"/>
      <c r="TYB4" s="82"/>
      <c r="TYC4" s="82"/>
      <c r="TYD4" s="82"/>
      <c r="TYE4" s="82"/>
      <c r="TYF4" s="82"/>
      <c r="TYG4" s="82"/>
      <c r="TYH4" s="82"/>
      <c r="TYI4" s="82"/>
      <c r="TYJ4" s="82"/>
      <c r="TYK4" s="82"/>
      <c r="TYL4" s="82"/>
      <c r="TYM4" s="82"/>
      <c r="TYN4" s="82"/>
      <c r="TYO4" s="82"/>
      <c r="TYP4" s="82"/>
      <c r="TYQ4" s="82"/>
      <c r="TYR4" s="82"/>
      <c r="TYS4" s="82"/>
      <c r="TYT4" s="82"/>
      <c r="TYU4" s="82"/>
      <c r="TYV4" s="82"/>
      <c r="TYW4" s="82"/>
      <c r="TYX4" s="82"/>
      <c r="TYY4" s="82"/>
      <c r="TYZ4" s="82"/>
      <c r="TZA4" s="82"/>
      <c r="TZB4" s="82"/>
      <c r="TZC4" s="82"/>
      <c r="TZD4" s="82"/>
      <c r="TZE4" s="82"/>
      <c r="TZF4" s="82"/>
      <c r="TZG4" s="82"/>
      <c r="TZH4" s="82"/>
      <c r="TZI4" s="82"/>
      <c r="TZJ4" s="82"/>
      <c r="TZK4" s="82"/>
      <c r="TZL4" s="82"/>
      <c r="TZM4" s="82"/>
      <c r="TZN4" s="82"/>
      <c r="TZO4" s="82"/>
      <c r="TZP4" s="82"/>
      <c r="TZQ4" s="82"/>
      <c r="TZR4" s="82"/>
      <c r="TZS4" s="82"/>
      <c r="TZT4" s="82"/>
      <c r="TZU4" s="82"/>
      <c r="TZV4" s="82"/>
      <c r="TZW4" s="82"/>
      <c r="TZX4" s="82"/>
      <c r="TZY4" s="82"/>
      <c r="TZZ4" s="82"/>
      <c r="UAA4" s="82"/>
      <c r="UAB4" s="82"/>
      <c r="UAC4" s="82"/>
      <c r="UAD4" s="82"/>
      <c r="UAE4" s="82"/>
      <c r="UAF4" s="82"/>
      <c r="UAG4" s="82"/>
      <c r="UAH4" s="82"/>
      <c r="UAI4" s="82"/>
      <c r="UAJ4" s="82"/>
      <c r="UAK4" s="82"/>
      <c r="UAL4" s="82"/>
      <c r="UAM4" s="82"/>
      <c r="UAN4" s="82"/>
      <c r="UAO4" s="82"/>
      <c r="UAP4" s="82"/>
      <c r="UAQ4" s="82"/>
      <c r="UAR4" s="82"/>
      <c r="UAS4" s="82"/>
      <c r="UAT4" s="82"/>
      <c r="UAU4" s="82"/>
      <c r="UAV4" s="82"/>
      <c r="UAW4" s="82"/>
      <c r="UAX4" s="82"/>
      <c r="UAY4" s="82"/>
      <c r="UAZ4" s="82"/>
      <c r="UBA4" s="82"/>
      <c r="UBB4" s="82"/>
      <c r="UBC4" s="82"/>
      <c r="UBD4" s="82"/>
      <c r="UBE4" s="82"/>
      <c r="UBF4" s="82"/>
      <c r="UBG4" s="82"/>
      <c r="UBH4" s="82"/>
      <c r="UBI4" s="82"/>
      <c r="UBJ4" s="82"/>
      <c r="UBK4" s="82"/>
      <c r="UBL4" s="82"/>
      <c r="UBM4" s="82"/>
      <c r="UBN4" s="82"/>
      <c r="UBO4" s="82"/>
      <c r="UBP4" s="82"/>
      <c r="UBQ4" s="82"/>
      <c r="UBR4" s="82"/>
      <c r="UBS4" s="82"/>
      <c r="UBT4" s="82"/>
      <c r="UBU4" s="82"/>
      <c r="UBV4" s="82"/>
      <c r="UBW4" s="82"/>
      <c r="UBX4" s="82"/>
      <c r="UBY4" s="82"/>
      <c r="UBZ4" s="82"/>
      <c r="UCA4" s="82"/>
      <c r="UCB4" s="82"/>
      <c r="UCC4" s="82"/>
      <c r="UCD4" s="82"/>
      <c r="UCE4" s="82"/>
      <c r="UCF4" s="82"/>
      <c r="UCG4" s="82"/>
      <c r="UCH4" s="82"/>
      <c r="UCI4" s="82"/>
      <c r="UCJ4" s="82"/>
      <c r="UCK4" s="82"/>
      <c r="UCL4" s="82"/>
      <c r="UCM4" s="82"/>
      <c r="UCN4" s="82"/>
      <c r="UCO4" s="82"/>
      <c r="UCP4" s="82"/>
      <c r="UCQ4" s="82"/>
      <c r="UCR4" s="82"/>
      <c r="UCS4" s="82"/>
      <c r="UCT4" s="82"/>
      <c r="UCU4" s="82"/>
      <c r="UCV4" s="82"/>
      <c r="UCW4" s="82"/>
      <c r="UCX4" s="82"/>
      <c r="UCY4" s="82"/>
      <c r="UCZ4" s="82"/>
      <c r="UDA4" s="82"/>
      <c r="UDB4" s="82"/>
      <c r="UDC4" s="82"/>
      <c r="UDD4" s="82"/>
      <c r="UDE4" s="82"/>
      <c r="UDF4" s="82"/>
      <c r="UDG4" s="82"/>
      <c r="UDH4" s="82"/>
      <c r="UDI4" s="82"/>
      <c r="UDJ4" s="82"/>
      <c r="UDK4" s="82"/>
      <c r="UDL4" s="82"/>
      <c r="UDM4" s="82"/>
      <c r="UDN4" s="82"/>
      <c r="UDO4" s="82"/>
      <c r="UDP4" s="82"/>
      <c r="UDQ4" s="82"/>
      <c r="UDR4" s="82"/>
      <c r="UDS4" s="82"/>
      <c r="UDT4" s="82"/>
      <c r="UDU4" s="82"/>
      <c r="UDV4" s="82"/>
      <c r="UDW4" s="82"/>
      <c r="UDX4" s="82"/>
      <c r="UDY4" s="82"/>
      <c r="UDZ4" s="82"/>
      <c r="UEA4" s="82"/>
      <c r="UEB4" s="82"/>
      <c r="UEC4" s="82"/>
      <c r="UED4" s="82"/>
      <c r="UEE4" s="82"/>
      <c r="UEF4" s="82"/>
      <c r="UEG4" s="82"/>
      <c r="UEH4" s="82"/>
      <c r="UEI4" s="82"/>
      <c r="UEJ4" s="82"/>
      <c r="UEK4" s="82"/>
      <c r="UEL4" s="82"/>
      <c r="UEM4" s="82"/>
      <c r="UEN4" s="82"/>
      <c r="UEO4" s="82"/>
      <c r="UEP4" s="82"/>
      <c r="UEQ4" s="82"/>
      <c r="UER4" s="82"/>
      <c r="UES4" s="82"/>
      <c r="UET4" s="82"/>
      <c r="UEU4" s="82"/>
      <c r="UEV4" s="82"/>
      <c r="UEW4" s="82"/>
      <c r="UEX4" s="82"/>
      <c r="UEY4" s="82"/>
      <c r="UEZ4" s="82"/>
      <c r="UFA4" s="82"/>
      <c r="UFB4" s="82"/>
      <c r="UFC4" s="82"/>
      <c r="UFD4" s="82"/>
      <c r="UFE4" s="82"/>
      <c r="UFF4" s="82"/>
      <c r="UFG4" s="82"/>
      <c r="UFH4" s="82"/>
      <c r="UFI4" s="82"/>
      <c r="UFJ4" s="82"/>
      <c r="UFK4" s="82"/>
      <c r="UFL4" s="82"/>
      <c r="UFM4" s="82"/>
      <c r="UFN4" s="82"/>
      <c r="UFO4" s="82"/>
      <c r="UFP4" s="82"/>
      <c r="UFQ4" s="82"/>
      <c r="UFR4" s="82"/>
      <c r="UFS4" s="82"/>
      <c r="UFT4" s="82"/>
      <c r="UFU4" s="82"/>
      <c r="UFV4" s="82"/>
      <c r="UFW4" s="82"/>
      <c r="UFX4" s="82"/>
      <c r="UFY4" s="82"/>
      <c r="UFZ4" s="82"/>
      <c r="UGA4" s="82"/>
      <c r="UGB4" s="82"/>
      <c r="UGC4" s="82"/>
      <c r="UGD4" s="82"/>
      <c r="UGE4" s="82"/>
      <c r="UGF4" s="82"/>
      <c r="UGG4" s="82"/>
      <c r="UGH4" s="82"/>
      <c r="UGI4" s="82"/>
      <c r="UGJ4" s="82"/>
      <c r="UGK4" s="82"/>
      <c r="UGL4" s="82"/>
      <c r="UGM4" s="82"/>
      <c r="UGN4" s="82"/>
      <c r="UGO4" s="82"/>
      <c r="UGP4" s="82"/>
      <c r="UGQ4" s="82"/>
      <c r="UGR4" s="82"/>
      <c r="UGS4" s="82"/>
      <c r="UGT4" s="82"/>
      <c r="UGU4" s="82"/>
      <c r="UGV4" s="82"/>
      <c r="UGW4" s="82"/>
      <c r="UGX4" s="82"/>
      <c r="UGY4" s="82"/>
      <c r="UGZ4" s="82"/>
      <c r="UHA4" s="82"/>
      <c r="UHB4" s="82"/>
      <c r="UHC4" s="82"/>
      <c r="UHD4" s="82"/>
      <c r="UHE4" s="82"/>
      <c r="UHF4" s="82"/>
      <c r="UHG4" s="82"/>
      <c r="UHH4" s="82"/>
      <c r="UHI4" s="82"/>
      <c r="UHJ4" s="82"/>
      <c r="UHK4" s="82"/>
      <c r="UHL4" s="82"/>
      <c r="UHM4" s="82"/>
      <c r="UHN4" s="82"/>
      <c r="UHO4" s="82"/>
      <c r="UHP4" s="82"/>
      <c r="UHQ4" s="82"/>
      <c r="UHR4" s="82"/>
      <c r="UHS4" s="82"/>
      <c r="UHT4" s="82"/>
      <c r="UHU4" s="82"/>
      <c r="UHV4" s="82"/>
      <c r="UHW4" s="82"/>
      <c r="UHX4" s="82"/>
      <c r="UHY4" s="82"/>
      <c r="UHZ4" s="82"/>
      <c r="UIA4" s="82"/>
      <c r="UIB4" s="82"/>
      <c r="UIC4" s="82"/>
      <c r="UID4" s="82"/>
      <c r="UIE4" s="82"/>
      <c r="UIF4" s="82"/>
      <c r="UIG4" s="82"/>
      <c r="UIH4" s="82"/>
      <c r="UII4" s="82"/>
      <c r="UIJ4" s="82"/>
      <c r="UIK4" s="82"/>
      <c r="UIL4" s="82"/>
      <c r="UIM4" s="82"/>
      <c r="UIN4" s="82"/>
      <c r="UIO4" s="82"/>
      <c r="UIP4" s="82"/>
      <c r="UIQ4" s="82"/>
      <c r="UIR4" s="82"/>
      <c r="UIS4" s="82"/>
      <c r="UIT4" s="82"/>
      <c r="UIU4" s="82"/>
      <c r="UIV4" s="82"/>
      <c r="UIW4" s="82"/>
      <c r="UIX4" s="82"/>
      <c r="UIY4" s="82"/>
      <c r="UIZ4" s="82"/>
      <c r="UJA4" s="82"/>
      <c r="UJB4" s="82"/>
      <c r="UJC4" s="82"/>
      <c r="UJD4" s="82"/>
      <c r="UJE4" s="82"/>
      <c r="UJF4" s="82"/>
      <c r="UJG4" s="82"/>
      <c r="UJH4" s="82"/>
      <c r="UJI4" s="82"/>
      <c r="UJJ4" s="82"/>
      <c r="UJK4" s="82"/>
      <c r="UJL4" s="82"/>
      <c r="UJM4" s="82"/>
      <c r="UJN4" s="82"/>
      <c r="UJO4" s="82"/>
      <c r="UJP4" s="82"/>
      <c r="UJQ4" s="82"/>
      <c r="UJR4" s="82"/>
      <c r="UJS4" s="82"/>
      <c r="UJT4" s="82"/>
      <c r="UJU4" s="82"/>
      <c r="UJV4" s="82"/>
      <c r="UJW4" s="82"/>
      <c r="UJX4" s="82"/>
      <c r="UJY4" s="82"/>
      <c r="UJZ4" s="82"/>
      <c r="UKA4" s="82"/>
      <c r="UKB4" s="82"/>
      <c r="UKC4" s="82"/>
      <c r="UKD4" s="82"/>
      <c r="UKE4" s="82"/>
      <c r="UKF4" s="82"/>
      <c r="UKG4" s="82"/>
      <c r="UKH4" s="82"/>
      <c r="UKI4" s="82"/>
      <c r="UKJ4" s="82"/>
      <c r="UKK4" s="82"/>
      <c r="UKL4" s="82"/>
      <c r="UKM4" s="82"/>
      <c r="UKN4" s="82"/>
      <c r="UKO4" s="82"/>
      <c r="UKP4" s="82"/>
      <c r="UKQ4" s="82"/>
      <c r="UKR4" s="82"/>
      <c r="UKS4" s="82"/>
      <c r="UKT4" s="82"/>
      <c r="UKU4" s="82"/>
      <c r="UKV4" s="82"/>
      <c r="UKW4" s="82"/>
      <c r="UKX4" s="82"/>
      <c r="UKY4" s="82"/>
      <c r="UKZ4" s="82"/>
      <c r="ULA4" s="82"/>
      <c r="ULB4" s="82"/>
      <c r="ULC4" s="82"/>
      <c r="ULD4" s="82"/>
      <c r="ULE4" s="82"/>
      <c r="ULF4" s="82"/>
      <c r="ULG4" s="82"/>
      <c r="ULH4" s="82"/>
      <c r="ULI4" s="82"/>
      <c r="ULJ4" s="82"/>
      <c r="ULK4" s="82"/>
      <c r="ULL4" s="82"/>
      <c r="ULM4" s="82"/>
      <c r="ULN4" s="82"/>
      <c r="ULO4" s="82"/>
      <c r="ULP4" s="82"/>
      <c r="ULQ4" s="82"/>
      <c r="ULR4" s="82"/>
      <c r="ULS4" s="82"/>
      <c r="ULT4" s="82"/>
      <c r="ULU4" s="82"/>
      <c r="ULV4" s="82"/>
      <c r="ULW4" s="82"/>
      <c r="ULX4" s="82"/>
      <c r="ULY4" s="82"/>
      <c r="ULZ4" s="82"/>
      <c r="UMA4" s="82"/>
      <c r="UMB4" s="82"/>
      <c r="UMC4" s="82"/>
      <c r="UMD4" s="82"/>
      <c r="UME4" s="82"/>
      <c r="UMF4" s="82"/>
      <c r="UMG4" s="82"/>
      <c r="UMH4" s="82"/>
      <c r="UMI4" s="82"/>
      <c r="UMJ4" s="82"/>
      <c r="UMK4" s="82"/>
      <c r="UML4" s="82"/>
      <c r="UMM4" s="82"/>
      <c r="UMN4" s="82"/>
      <c r="UMO4" s="82"/>
      <c r="UMP4" s="82"/>
      <c r="UMQ4" s="82"/>
      <c r="UMR4" s="82"/>
      <c r="UMS4" s="82"/>
      <c r="UMT4" s="82"/>
      <c r="UMU4" s="82"/>
      <c r="UMV4" s="82"/>
      <c r="UMW4" s="82"/>
      <c r="UMX4" s="82"/>
      <c r="UMY4" s="82"/>
      <c r="UMZ4" s="82"/>
      <c r="UNA4" s="82"/>
      <c r="UNB4" s="82"/>
      <c r="UNC4" s="82"/>
      <c r="UND4" s="82"/>
      <c r="UNE4" s="82"/>
      <c r="UNF4" s="82"/>
      <c r="UNG4" s="82"/>
      <c r="UNH4" s="82"/>
      <c r="UNI4" s="82"/>
      <c r="UNJ4" s="82"/>
      <c r="UNK4" s="82"/>
      <c r="UNL4" s="82"/>
      <c r="UNM4" s="82"/>
      <c r="UNN4" s="82"/>
      <c r="UNO4" s="82"/>
      <c r="UNP4" s="82"/>
      <c r="UNQ4" s="82"/>
      <c r="UNR4" s="82"/>
      <c r="UNS4" s="82"/>
      <c r="UNT4" s="82"/>
      <c r="UNU4" s="82"/>
      <c r="UNV4" s="82"/>
      <c r="UNW4" s="82"/>
      <c r="UNX4" s="82"/>
      <c r="UNY4" s="82"/>
      <c r="UNZ4" s="82"/>
      <c r="UOA4" s="82"/>
      <c r="UOB4" s="82"/>
      <c r="UOC4" s="82"/>
      <c r="UOD4" s="82"/>
      <c r="UOE4" s="82"/>
      <c r="UOF4" s="82"/>
      <c r="UOG4" s="82"/>
      <c r="UOH4" s="82"/>
      <c r="UOI4" s="82"/>
      <c r="UOJ4" s="82"/>
      <c r="UOK4" s="82"/>
      <c r="UOL4" s="82"/>
      <c r="UOM4" s="82"/>
      <c r="UON4" s="82"/>
      <c r="UOO4" s="82"/>
      <c r="UOP4" s="82"/>
      <c r="UOQ4" s="82"/>
      <c r="UOR4" s="82"/>
      <c r="UOS4" s="82"/>
      <c r="UOT4" s="82"/>
      <c r="UOU4" s="82"/>
      <c r="UOV4" s="82"/>
      <c r="UOW4" s="82"/>
      <c r="UOX4" s="82"/>
      <c r="UOY4" s="82"/>
      <c r="UOZ4" s="82"/>
      <c r="UPA4" s="82"/>
      <c r="UPB4" s="82"/>
      <c r="UPC4" s="82"/>
      <c r="UPD4" s="82"/>
      <c r="UPE4" s="82"/>
      <c r="UPF4" s="82"/>
      <c r="UPG4" s="82"/>
      <c r="UPH4" s="82"/>
      <c r="UPI4" s="82"/>
      <c r="UPJ4" s="82"/>
      <c r="UPK4" s="82"/>
      <c r="UPL4" s="82"/>
      <c r="UPM4" s="82"/>
      <c r="UPN4" s="82"/>
      <c r="UPO4" s="82"/>
      <c r="UPP4" s="82"/>
      <c r="UPQ4" s="82"/>
      <c r="UPR4" s="82"/>
      <c r="UPS4" s="82"/>
      <c r="UPT4" s="82"/>
      <c r="UPU4" s="82"/>
      <c r="UPV4" s="82"/>
      <c r="UPW4" s="82"/>
      <c r="UPX4" s="82"/>
      <c r="UPY4" s="82"/>
      <c r="UPZ4" s="82"/>
      <c r="UQA4" s="82"/>
      <c r="UQB4" s="82"/>
      <c r="UQC4" s="82"/>
      <c r="UQD4" s="82"/>
      <c r="UQE4" s="82"/>
      <c r="UQF4" s="82"/>
      <c r="UQG4" s="82"/>
      <c r="UQH4" s="82"/>
      <c r="UQI4" s="82"/>
      <c r="UQJ4" s="82"/>
      <c r="UQK4" s="82"/>
      <c r="UQL4" s="82"/>
      <c r="UQM4" s="82"/>
      <c r="UQN4" s="82"/>
      <c r="UQO4" s="82"/>
      <c r="UQP4" s="82"/>
      <c r="UQQ4" s="82"/>
      <c r="UQR4" s="82"/>
      <c r="UQS4" s="82"/>
      <c r="UQT4" s="82"/>
      <c r="UQU4" s="82"/>
      <c r="UQV4" s="82"/>
      <c r="UQW4" s="82"/>
      <c r="UQX4" s="82"/>
      <c r="UQY4" s="82"/>
      <c r="UQZ4" s="82"/>
      <c r="URA4" s="82"/>
      <c r="URB4" s="82"/>
      <c r="URC4" s="82"/>
      <c r="URD4" s="82"/>
      <c r="URE4" s="82"/>
      <c r="URF4" s="82"/>
      <c r="URG4" s="82"/>
      <c r="URH4" s="82"/>
      <c r="URI4" s="82"/>
      <c r="URJ4" s="82"/>
      <c r="URK4" s="82"/>
      <c r="URL4" s="82"/>
      <c r="URM4" s="82"/>
      <c r="URN4" s="82"/>
      <c r="URO4" s="82"/>
      <c r="URP4" s="82"/>
      <c r="URQ4" s="82"/>
      <c r="URR4" s="82"/>
      <c r="URS4" s="82"/>
      <c r="URT4" s="82"/>
      <c r="URU4" s="82"/>
      <c r="URV4" s="82"/>
      <c r="URW4" s="82"/>
      <c r="URX4" s="82"/>
      <c r="URY4" s="82"/>
      <c r="URZ4" s="82"/>
      <c r="USA4" s="82"/>
      <c r="USB4" s="82"/>
      <c r="USC4" s="82"/>
      <c r="USD4" s="82"/>
      <c r="USE4" s="82"/>
      <c r="USF4" s="82"/>
      <c r="USG4" s="82"/>
      <c r="USH4" s="82"/>
      <c r="USI4" s="82"/>
      <c r="USJ4" s="82"/>
      <c r="USK4" s="82"/>
      <c r="USL4" s="82"/>
      <c r="USM4" s="82"/>
      <c r="USN4" s="82"/>
      <c r="USO4" s="82"/>
      <c r="USP4" s="82"/>
      <c r="USQ4" s="82"/>
      <c r="USR4" s="82"/>
      <c r="USS4" s="82"/>
      <c r="UST4" s="82"/>
      <c r="USU4" s="82"/>
      <c r="USV4" s="82"/>
      <c r="USW4" s="82"/>
      <c r="USX4" s="82"/>
      <c r="USY4" s="82"/>
      <c r="USZ4" s="82"/>
      <c r="UTA4" s="82"/>
      <c r="UTB4" s="82"/>
      <c r="UTC4" s="82"/>
      <c r="UTD4" s="82"/>
      <c r="UTE4" s="82"/>
      <c r="UTF4" s="82"/>
      <c r="UTG4" s="82"/>
      <c r="UTH4" s="82"/>
      <c r="UTI4" s="82"/>
      <c r="UTJ4" s="82"/>
      <c r="UTK4" s="82"/>
      <c r="UTL4" s="82"/>
      <c r="UTM4" s="82"/>
      <c r="UTN4" s="82"/>
      <c r="UTO4" s="82"/>
      <c r="UTP4" s="82"/>
      <c r="UTQ4" s="82"/>
      <c r="UTR4" s="82"/>
      <c r="UTS4" s="82"/>
      <c r="UTT4" s="82"/>
      <c r="UTU4" s="82"/>
      <c r="UTV4" s="82"/>
      <c r="UTW4" s="82"/>
      <c r="UTX4" s="82"/>
      <c r="UTY4" s="82"/>
      <c r="UTZ4" s="82"/>
      <c r="UUA4" s="82"/>
      <c r="UUB4" s="82"/>
      <c r="UUC4" s="82"/>
      <c r="UUD4" s="82"/>
      <c r="UUE4" s="82"/>
      <c r="UUF4" s="82"/>
      <c r="UUG4" s="82"/>
      <c r="UUH4" s="82"/>
      <c r="UUI4" s="82"/>
      <c r="UUJ4" s="82"/>
      <c r="UUK4" s="82"/>
      <c r="UUL4" s="82"/>
      <c r="UUM4" s="82"/>
      <c r="UUN4" s="82"/>
      <c r="UUO4" s="82"/>
      <c r="UUP4" s="82"/>
      <c r="UUQ4" s="82"/>
      <c r="UUR4" s="82"/>
      <c r="UUS4" s="82"/>
      <c r="UUT4" s="82"/>
      <c r="UUU4" s="82"/>
      <c r="UUV4" s="82"/>
      <c r="UUW4" s="82"/>
      <c r="UUX4" s="82"/>
      <c r="UUY4" s="82"/>
      <c r="UUZ4" s="82"/>
      <c r="UVA4" s="82"/>
      <c r="UVB4" s="82"/>
      <c r="UVC4" s="82"/>
      <c r="UVD4" s="82"/>
      <c r="UVE4" s="82"/>
      <c r="UVF4" s="82"/>
      <c r="UVG4" s="82"/>
      <c r="UVH4" s="82"/>
      <c r="UVI4" s="82"/>
      <c r="UVJ4" s="82"/>
      <c r="UVK4" s="82"/>
      <c r="UVL4" s="82"/>
      <c r="UVM4" s="82"/>
      <c r="UVN4" s="82"/>
      <c r="UVO4" s="82"/>
      <c r="UVP4" s="82"/>
      <c r="UVQ4" s="82"/>
      <c r="UVR4" s="82"/>
      <c r="UVS4" s="82"/>
      <c r="UVT4" s="82"/>
      <c r="UVU4" s="82"/>
      <c r="UVV4" s="82"/>
      <c r="UVW4" s="82"/>
      <c r="UVX4" s="82"/>
      <c r="UVY4" s="82"/>
      <c r="UVZ4" s="82"/>
      <c r="UWA4" s="82"/>
      <c r="UWB4" s="82"/>
      <c r="UWC4" s="82"/>
      <c r="UWD4" s="82"/>
      <c r="UWE4" s="82"/>
      <c r="UWF4" s="82"/>
      <c r="UWG4" s="82"/>
      <c r="UWH4" s="82"/>
      <c r="UWI4" s="82"/>
      <c r="UWJ4" s="82"/>
      <c r="UWK4" s="82"/>
      <c r="UWL4" s="82"/>
      <c r="UWM4" s="82"/>
      <c r="UWN4" s="82"/>
      <c r="UWO4" s="82"/>
      <c r="UWP4" s="82"/>
      <c r="UWQ4" s="82"/>
      <c r="UWR4" s="82"/>
      <c r="UWS4" s="82"/>
      <c r="UWT4" s="82"/>
      <c r="UWU4" s="82"/>
      <c r="UWV4" s="82"/>
      <c r="UWW4" s="82"/>
      <c r="UWX4" s="82"/>
      <c r="UWY4" s="82"/>
      <c r="UWZ4" s="82"/>
      <c r="UXA4" s="82"/>
      <c r="UXB4" s="82"/>
      <c r="UXC4" s="82"/>
      <c r="UXD4" s="82"/>
      <c r="UXE4" s="82"/>
      <c r="UXF4" s="82"/>
      <c r="UXG4" s="82"/>
      <c r="UXH4" s="82"/>
      <c r="UXI4" s="82"/>
      <c r="UXJ4" s="82"/>
      <c r="UXK4" s="82"/>
      <c r="UXL4" s="82"/>
      <c r="UXM4" s="82"/>
      <c r="UXN4" s="82"/>
      <c r="UXO4" s="82"/>
      <c r="UXP4" s="82"/>
      <c r="UXQ4" s="82"/>
      <c r="UXR4" s="82"/>
      <c r="UXS4" s="82"/>
      <c r="UXT4" s="82"/>
      <c r="UXU4" s="82"/>
      <c r="UXV4" s="82"/>
      <c r="UXW4" s="82"/>
      <c r="UXX4" s="82"/>
      <c r="UXY4" s="82"/>
      <c r="UXZ4" s="82"/>
      <c r="UYA4" s="82"/>
      <c r="UYB4" s="82"/>
      <c r="UYC4" s="82"/>
      <c r="UYD4" s="82"/>
      <c r="UYE4" s="82"/>
      <c r="UYF4" s="82"/>
      <c r="UYG4" s="82"/>
      <c r="UYH4" s="82"/>
      <c r="UYI4" s="82"/>
      <c r="UYJ4" s="82"/>
      <c r="UYK4" s="82"/>
      <c r="UYL4" s="82"/>
      <c r="UYM4" s="82"/>
      <c r="UYN4" s="82"/>
      <c r="UYO4" s="82"/>
      <c r="UYP4" s="82"/>
      <c r="UYQ4" s="82"/>
      <c r="UYR4" s="82"/>
      <c r="UYS4" s="82"/>
      <c r="UYT4" s="82"/>
      <c r="UYU4" s="82"/>
      <c r="UYV4" s="82"/>
      <c r="UYW4" s="82"/>
      <c r="UYX4" s="82"/>
      <c r="UYY4" s="82"/>
      <c r="UYZ4" s="82"/>
      <c r="UZA4" s="82"/>
      <c r="UZB4" s="82"/>
      <c r="UZC4" s="82"/>
      <c r="UZD4" s="82"/>
      <c r="UZE4" s="82"/>
      <c r="UZF4" s="82"/>
      <c r="UZG4" s="82"/>
      <c r="UZH4" s="82"/>
      <c r="UZI4" s="82"/>
      <c r="UZJ4" s="82"/>
      <c r="UZK4" s="82"/>
      <c r="UZL4" s="82"/>
      <c r="UZM4" s="82"/>
      <c r="UZN4" s="82"/>
      <c r="UZO4" s="82"/>
      <c r="UZP4" s="82"/>
      <c r="UZQ4" s="82"/>
      <c r="UZR4" s="82"/>
      <c r="UZS4" s="82"/>
      <c r="UZT4" s="82"/>
      <c r="UZU4" s="82"/>
      <c r="UZV4" s="82"/>
      <c r="UZW4" s="82"/>
      <c r="UZX4" s="82"/>
      <c r="UZY4" s="82"/>
      <c r="UZZ4" s="82"/>
      <c r="VAA4" s="82"/>
      <c r="VAB4" s="82"/>
      <c r="VAC4" s="82"/>
      <c r="VAD4" s="82"/>
      <c r="VAE4" s="82"/>
      <c r="VAF4" s="82"/>
      <c r="VAG4" s="82"/>
      <c r="VAH4" s="82"/>
      <c r="VAI4" s="82"/>
      <c r="VAJ4" s="82"/>
      <c r="VAK4" s="82"/>
      <c r="VAL4" s="82"/>
      <c r="VAM4" s="82"/>
      <c r="VAN4" s="82"/>
      <c r="VAO4" s="82"/>
      <c r="VAP4" s="82"/>
      <c r="VAQ4" s="82"/>
      <c r="VAR4" s="82"/>
      <c r="VAS4" s="82"/>
      <c r="VAT4" s="82"/>
      <c r="VAU4" s="82"/>
      <c r="VAV4" s="82"/>
      <c r="VAW4" s="82"/>
      <c r="VAX4" s="82"/>
      <c r="VAY4" s="82"/>
      <c r="VAZ4" s="82"/>
      <c r="VBA4" s="82"/>
      <c r="VBB4" s="82"/>
      <c r="VBC4" s="82"/>
      <c r="VBD4" s="82"/>
      <c r="VBE4" s="82"/>
      <c r="VBF4" s="82"/>
      <c r="VBG4" s="82"/>
      <c r="VBH4" s="82"/>
      <c r="VBI4" s="82"/>
      <c r="VBJ4" s="82"/>
      <c r="VBK4" s="82"/>
      <c r="VBL4" s="82"/>
      <c r="VBM4" s="82"/>
      <c r="VBN4" s="82"/>
      <c r="VBO4" s="82"/>
      <c r="VBP4" s="82"/>
      <c r="VBQ4" s="82"/>
      <c r="VBR4" s="82"/>
      <c r="VBS4" s="82"/>
      <c r="VBT4" s="82"/>
      <c r="VBU4" s="82"/>
      <c r="VBV4" s="82"/>
      <c r="VBW4" s="82"/>
      <c r="VBX4" s="82"/>
      <c r="VBY4" s="82"/>
      <c r="VBZ4" s="82"/>
      <c r="VCA4" s="82"/>
      <c r="VCB4" s="82"/>
      <c r="VCC4" s="82"/>
      <c r="VCD4" s="82"/>
      <c r="VCE4" s="82"/>
      <c r="VCF4" s="82"/>
      <c r="VCG4" s="82"/>
      <c r="VCH4" s="82"/>
      <c r="VCI4" s="82"/>
      <c r="VCJ4" s="82"/>
      <c r="VCK4" s="82"/>
      <c r="VCL4" s="82"/>
      <c r="VCM4" s="82"/>
      <c r="VCN4" s="82"/>
      <c r="VCO4" s="82"/>
      <c r="VCP4" s="82"/>
      <c r="VCQ4" s="82"/>
      <c r="VCR4" s="82"/>
      <c r="VCS4" s="82"/>
      <c r="VCT4" s="82"/>
      <c r="VCU4" s="82"/>
      <c r="VCV4" s="82"/>
      <c r="VCW4" s="82"/>
      <c r="VCX4" s="82"/>
      <c r="VCY4" s="82"/>
      <c r="VCZ4" s="82"/>
      <c r="VDA4" s="82"/>
      <c r="VDB4" s="82"/>
      <c r="VDC4" s="82"/>
      <c r="VDD4" s="82"/>
      <c r="VDE4" s="82"/>
      <c r="VDF4" s="82"/>
      <c r="VDG4" s="82"/>
      <c r="VDH4" s="82"/>
      <c r="VDI4" s="82"/>
      <c r="VDJ4" s="82"/>
      <c r="VDK4" s="82"/>
      <c r="VDL4" s="82"/>
      <c r="VDM4" s="82"/>
      <c r="VDN4" s="82"/>
      <c r="VDO4" s="82"/>
      <c r="VDP4" s="82"/>
      <c r="VDQ4" s="82"/>
      <c r="VDR4" s="82"/>
      <c r="VDS4" s="82"/>
      <c r="VDT4" s="82"/>
      <c r="VDU4" s="82"/>
      <c r="VDV4" s="82"/>
      <c r="VDW4" s="82"/>
      <c r="VDX4" s="82"/>
      <c r="VDY4" s="82"/>
      <c r="VDZ4" s="82"/>
      <c r="VEA4" s="82"/>
      <c r="VEB4" s="82"/>
      <c r="VEC4" s="82"/>
      <c r="VED4" s="82"/>
      <c r="VEE4" s="82"/>
      <c r="VEF4" s="82"/>
      <c r="VEG4" s="82"/>
      <c r="VEH4" s="82"/>
      <c r="VEI4" s="82"/>
      <c r="VEJ4" s="82"/>
      <c r="VEK4" s="82"/>
      <c r="VEL4" s="82"/>
      <c r="VEM4" s="82"/>
      <c r="VEN4" s="82"/>
      <c r="VEO4" s="82"/>
      <c r="VEP4" s="82"/>
      <c r="VEQ4" s="82"/>
      <c r="VER4" s="82"/>
      <c r="VES4" s="82"/>
      <c r="VET4" s="82"/>
      <c r="VEU4" s="82"/>
      <c r="VEV4" s="82"/>
      <c r="VEW4" s="82"/>
      <c r="VEX4" s="82"/>
      <c r="VEY4" s="82"/>
      <c r="VEZ4" s="82"/>
      <c r="VFA4" s="82"/>
      <c r="VFB4" s="82"/>
      <c r="VFC4" s="82"/>
      <c r="VFD4" s="82"/>
      <c r="VFE4" s="82"/>
      <c r="VFF4" s="82"/>
      <c r="VFG4" s="82"/>
      <c r="VFH4" s="82"/>
      <c r="VFI4" s="82"/>
      <c r="VFJ4" s="82"/>
      <c r="VFK4" s="82"/>
      <c r="VFL4" s="82"/>
      <c r="VFM4" s="82"/>
      <c r="VFN4" s="82"/>
      <c r="VFO4" s="82"/>
      <c r="VFP4" s="82"/>
      <c r="VFQ4" s="82"/>
      <c r="VFR4" s="82"/>
      <c r="VFS4" s="82"/>
      <c r="VFT4" s="82"/>
      <c r="VFU4" s="82"/>
      <c r="VFV4" s="82"/>
      <c r="VFW4" s="82"/>
      <c r="VFX4" s="82"/>
      <c r="VFY4" s="82"/>
      <c r="VFZ4" s="82"/>
      <c r="VGA4" s="82"/>
      <c r="VGB4" s="82"/>
      <c r="VGC4" s="82"/>
      <c r="VGD4" s="82"/>
      <c r="VGE4" s="82"/>
      <c r="VGF4" s="82"/>
      <c r="VGG4" s="82"/>
      <c r="VGH4" s="82"/>
      <c r="VGI4" s="82"/>
      <c r="VGJ4" s="82"/>
      <c r="VGK4" s="82"/>
      <c r="VGL4" s="82"/>
      <c r="VGM4" s="82"/>
      <c r="VGN4" s="82"/>
      <c r="VGO4" s="82"/>
      <c r="VGP4" s="82"/>
      <c r="VGQ4" s="82"/>
      <c r="VGR4" s="82"/>
      <c r="VGS4" s="82"/>
      <c r="VGT4" s="82"/>
      <c r="VGU4" s="82"/>
      <c r="VGV4" s="82"/>
      <c r="VGW4" s="82"/>
      <c r="VGX4" s="82"/>
      <c r="VGY4" s="82"/>
      <c r="VGZ4" s="82"/>
      <c r="VHA4" s="82"/>
      <c r="VHB4" s="82"/>
      <c r="VHC4" s="82"/>
      <c r="VHD4" s="82"/>
      <c r="VHE4" s="82"/>
      <c r="VHF4" s="82"/>
      <c r="VHG4" s="82"/>
      <c r="VHH4" s="82"/>
      <c r="VHI4" s="82"/>
      <c r="VHJ4" s="82"/>
      <c r="VHK4" s="82"/>
      <c r="VHL4" s="82"/>
      <c r="VHM4" s="82"/>
      <c r="VHN4" s="82"/>
      <c r="VHO4" s="82"/>
      <c r="VHP4" s="82"/>
      <c r="VHQ4" s="82"/>
      <c r="VHR4" s="82"/>
      <c r="VHS4" s="82"/>
      <c r="VHT4" s="82"/>
      <c r="VHU4" s="82"/>
      <c r="VHV4" s="82"/>
      <c r="VHW4" s="82"/>
      <c r="VHX4" s="82"/>
      <c r="VHY4" s="82"/>
      <c r="VHZ4" s="82"/>
      <c r="VIA4" s="82"/>
      <c r="VIB4" s="82"/>
      <c r="VIC4" s="82"/>
      <c r="VID4" s="82"/>
      <c r="VIE4" s="82"/>
      <c r="VIF4" s="82"/>
      <c r="VIG4" s="82"/>
      <c r="VIH4" s="82"/>
      <c r="VII4" s="82"/>
      <c r="VIJ4" s="82"/>
      <c r="VIK4" s="82"/>
      <c r="VIL4" s="82"/>
      <c r="VIM4" s="82"/>
      <c r="VIN4" s="82"/>
      <c r="VIO4" s="82"/>
      <c r="VIP4" s="82"/>
      <c r="VIQ4" s="82"/>
      <c r="VIR4" s="82"/>
      <c r="VIS4" s="82"/>
      <c r="VIT4" s="82"/>
      <c r="VIU4" s="82"/>
      <c r="VIV4" s="82"/>
      <c r="VIW4" s="82"/>
      <c r="VIX4" s="82"/>
      <c r="VIY4" s="82"/>
      <c r="VIZ4" s="82"/>
      <c r="VJA4" s="82"/>
      <c r="VJB4" s="82"/>
      <c r="VJC4" s="82"/>
      <c r="VJD4" s="82"/>
      <c r="VJE4" s="82"/>
      <c r="VJF4" s="82"/>
      <c r="VJG4" s="82"/>
      <c r="VJH4" s="82"/>
      <c r="VJI4" s="82"/>
      <c r="VJJ4" s="82"/>
      <c r="VJK4" s="82"/>
      <c r="VJL4" s="82"/>
      <c r="VJM4" s="82"/>
      <c r="VJN4" s="82"/>
      <c r="VJO4" s="82"/>
      <c r="VJP4" s="82"/>
      <c r="VJQ4" s="82"/>
      <c r="VJR4" s="82"/>
      <c r="VJS4" s="82"/>
      <c r="VJT4" s="82"/>
      <c r="VJU4" s="82"/>
      <c r="VJV4" s="82"/>
      <c r="VJW4" s="82"/>
      <c r="VJX4" s="82"/>
      <c r="VJY4" s="82"/>
      <c r="VJZ4" s="82"/>
      <c r="VKA4" s="82"/>
      <c r="VKB4" s="82"/>
      <c r="VKC4" s="82"/>
      <c r="VKD4" s="82"/>
      <c r="VKE4" s="82"/>
      <c r="VKF4" s="82"/>
      <c r="VKG4" s="82"/>
      <c r="VKH4" s="82"/>
      <c r="VKI4" s="82"/>
      <c r="VKJ4" s="82"/>
      <c r="VKK4" s="82"/>
      <c r="VKL4" s="82"/>
      <c r="VKM4" s="82"/>
      <c r="VKN4" s="82"/>
      <c r="VKO4" s="82"/>
      <c r="VKP4" s="82"/>
      <c r="VKQ4" s="82"/>
      <c r="VKR4" s="82"/>
      <c r="VKS4" s="82"/>
      <c r="VKT4" s="82"/>
      <c r="VKU4" s="82"/>
      <c r="VKV4" s="82"/>
      <c r="VKW4" s="82"/>
      <c r="VKX4" s="82"/>
      <c r="VKY4" s="82"/>
      <c r="VKZ4" s="82"/>
      <c r="VLA4" s="82"/>
      <c r="VLB4" s="82"/>
      <c r="VLC4" s="82"/>
      <c r="VLD4" s="82"/>
      <c r="VLE4" s="82"/>
      <c r="VLF4" s="82"/>
      <c r="VLG4" s="82"/>
      <c r="VLH4" s="82"/>
      <c r="VLI4" s="82"/>
      <c r="VLJ4" s="82"/>
      <c r="VLK4" s="82"/>
      <c r="VLL4" s="82"/>
      <c r="VLM4" s="82"/>
      <c r="VLN4" s="82"/>
      <c r="VLO4" s="82"/>
      <c r="VLP4" s="82"/>
      <c r="VLQ4" s="82"/>
      <c r="VLR4" s="82"/>
      <c r="VLS4" s="82"/>
      <c r="VLT4" s="82"/>
      <c r="VLU4" s="82"/>
      <c r="VLV4" s="82"/>
      <c r="VLW4" s="82"/>
      <c r="VLX4" s="82"/>
      <c r="VLY4" s="82"/>
      <c r="VLZ4" s="82"/>
      <c r="VMA4" s="82"/>
      <c r="VMB4" s="82"/>
      <c r="VMC4" s="82"/>
      <c r="VMD4" s="82"/>
      <c r="VME4" s="82"/>
      <c r="VMF4" s="82"/>
      <c r="VMG4" s="82"/>
      <c r="VMH4" s="82"/>
      <c r="VMI4" s="82"/>
      <c r="VMJ4" s="82"/>
      <c r="VMK4" s="82"/>
      <c r="VML4" s="82"/>
      <c r="VMM4" s="82"/>
      <c r="VMN4" s="82"/>
      <c r="VMO4" s="82"/>
      <c r="VMP4" s="82"/>
      <c r="VMQ4" s="82"/>
      <c r="VMR4" s="82"/>
      <c r="VMS4" s="82"/>
      <c r="VMT4" s="82"/>
      <c r="VMU4" s="82"/>
      <c r="VMV4" s="82"/>
      <c r="VMW4" s="82"/>
      <c r="VMX4" s="82"/>
      <c r="VMY4" s="82"/>
      <c r="VMZ4" s="82"/>
      <c r="VNA4" s="82"/>
      <c r="VNB4" s="82"/>
      <c r="VNC4" s="82"/>
      <c r="VND4" s="82"/>
      <c r="VNE4" s="82"/>
      <c r="VNF4" s="82"/>
      <c r="VNG4" s="82"/>
      <c r="VNH4" s="82"/>
      <c r="VNI4" s="82"/>
      <c r="VNJ4" s="82"/>
      <c r="VNK4" s="82"/>
      <c r="VNL4" s="82"/>
      <c r="VNM4" s="82"/>
      <c r="VNN4" s="82"/>
      <c r="VNO4" s="82"/>
      <c r="VNP4" s="82"/>
      <c r="VNQ4" s="82"/>
      <c r="VNR4" s="82"/>
      <c r="VNS4" s="82"/>
      <c r="VNT4" s="82"/>
      <c r="VNU4" s="82"/>
      <c r="VNV4" s="82"/>
      <c r="VNW4" s="82"/>
      <c r="VNX4" s="82"/>
      <c r="VNY4" s="82"/>
      <c r="VNZ4" s="82"/>
      <c r="VOA4" s="82"/>
      <c r="VOB4" s="82"/>
      <c r="VOC4" s="82"/>
      <c r="VOD4" s="82"/>
      <c r="VOE4" s="82"/>
      <c r="VOF4" s="82"/>
      <c r="VOG4" s="82"/>
      <c r="VOH4" s="82"/>
      <c r="VOI4" s="82"/>
      <c r="VOJ4" s="82"/>
      <c r="VOK4" s="82"/>
      <c r="VOL4" s="82"/>
      <c r="VOM4" s="82"/>
      <c r="VON4" s="82"/>
      <c r="VOO4" s="82"/>
      <c r="VOP4" s="82"/>
      <c r="VOQ4" s="82"/>
      <c r="VOR4" s="82"/>
      <c r="VOS4" s="82"/>
      <c r="VOT4" s="82"/>
      <c r="VOU4" s="82"/>
      <c r="VOV4" s="82"/>
      <c r="VOW4" s="82"/>
      <c r="VOX4" s="82"/>
      <c r="VOY4" s="82"/>
      <c r="VOZ4" s="82"/>
      <c r="VPA4" s="82"/>
      <c r="VPB4" s="82"/>
      <c r="VPC4" s="82"/>
      <c r="VPD4" s="82"/>
      <c r="VPE4" s="82"/>
      <c r="VPF4" s="82"/>
      <c r="VPG4" s="82"/>
      <c r="VPH4" s="82"/>
      <c r="VPI4" s="82"/>
      <c r="VPJ4" s="82"/>
      <c r="VPK4" s="82"/>
      <c r="VPL4" s="82"/>
      <c r="VPM4" s="82"/>
      <c r="VPN4" s="82"/>
      <c r="VPO4" s="82"/>
      <c r="VPP4" s="82"/>
      <c r="VPQ4" s="82"/>
      <c r="VPR4" s="82"/>
      <c r="VPS4" s="82"/>
      <c r="VPT4" s="82"/>
      <c r="VPU4" s="82"/>
      <c r="VPV4" s="82"/>
      <c r="VPW4" s="82"/>
      <c r="VPX4" s="82"/>
      <c r="VPY4" s="82"/>
      <c r="VPZ4" s="82"/>
      <c r="VQA4" s="82"/>
      <c r="VQB4" s="82"/>
      <c r="VQC4" s="82"/>
      <c r="VQD4" s="82"/>
      <c r="VQE4" s="82"/>
      <c r="VQF4" s="82"/>
      <c r="VQG4" s="82"/>
      <c r="VQH4" s="82"/>
      <c r="VQI4" s="82"/>
      <c r="VQJ4" s="82"/>
      <c r="VQK4" s="82"/>
      <c r="VQL4" s="82"/>
      <c r="VQM4" s="82"/>
      <c r="VQN4" s="82"/>
      <c r="VQO4" s="82"/>
      <c r="VQP4" s="82"/>
      <c r="VQQ4" s="82"/>
      <c r="VQR4" s="82"/>
      <c r="VQS4" s="82"/>
      <c r="VQT4" s="82"/>
      <c r="VQU4" s="82"/>
      <c r="VQV4" s="82"/>
      <c r="VQW4" s="82"/>
      <c r="VQX4" s="82"/>
      <c r="VQY4" s="82"/>
      <c r="VQZ4" s="82"/>
      <c r="VRA4" s="82"/>
      <c r="VRB4" s="82"/>
      <c r="VRC4" s="82"/>
      <c r="VRD4" s="82"/>
      <c r="VRE4" s="82"/>
      <c r="VRF4" s="82"/>
      <c r="VRG4" s="82"/>
      <c r="VRH4" s="82"/>
      <c r="VRI4" s="82"/>
      <c r="VRJ4" s="82"/>
      <c r="VRK4" s="82"/>
      <c r="VRL4" s="82"/>
      <c r="VRM4" s="82"/>
      <c r="VRN4" s="82"/>
      <c r="VRO4" s="82"/>
      <c r="VRP4" s="82"/>
      <c r="VRQ4" s="82"/>
      <c r="VRR4" s="82"/>
      <c r="VRS4" s="82"/>
      <c r="VRT4" s="82"/>
      <c r="VRU4" s="82"/>
      <c r="VRV4" s="82"/>
      <c r="VRW4" s="82"/>
      <c r="VRX4" s="82"/>
      <c r="VRY4" s="82"/>
      <c r="VRZ4" s="82"/>
      <c r="VSA4" s="82"/>
      <c r="VSB4" s="82"/>
      <c r="VSC4" s="82"/>
      <c r="VSD4" s="82"/>
      <c r="VSE4" s="82"/>
      <c r="VSF4" s="82"/>
      <c r="VSG4" s="82"/>
      <c r="VSH4" s="82"/>
      <c r="VSI4" s="82"/>
      <c r="VSJ4" s="82"/>
      <c r="VSK4" s="82"/>
      <c r="VSL4" s="82"/>
      <c r="VSM4" s="82"/>
      <c r="VSN4" s="82"/>
      <c r="VSO4" s="82"/>
      <c r="VSP4" s="82"/>
      <c r="VSQ4" s="82"/>
      <c r="VSR4" s="82"/>
      <c r="VSS4" s="82"/>
      <c r="VST4" s="82"/>
      <c r="VSU4" s="82"/>
      <c r="VSV4" s="82"/>
      <c r="VSW4" s="82"/>
      <c r="VSX4" s="82"/>
      <c r="VSY4" s="82"/>
      <c r="VSZ4" s="82"/>
      <c r="VTA4" s="82"/>
      <c r="VTB4" s="82"/>
      <c r="VTC4" s="82"/>
      <c r="VTD4" s="82"/>
      <c r="VTE4" s="82"/>
      <c r="VTF4" s="82"/>
      <c r="VTG4" s="82"/>
      <c r="VTH4" s="82"/>
      <c r="VTI4" s="82"/>
      <c r="VTJ4" s="82"/>
      <c r="VTK4" s="82"/>
      <c r="VTL4" s="82"/>
      <c r="VTM4" s="82"/>
      <c r="VTN4" s="82"/>
      <c r="VTO4" s="82"/>
      <c r="VTP4" s="82"/>
      <c r="VTQ4" s="82"/>
      <c r="VTR4" s="82"/>
      <c r="VTS4" s="82"/>
      <c r="VTT4" s="82"/>
      <c r="VTU4" s="82"/>
      <c r="VTV4" s="82"/>
      <c r="VTW4" s="82"/>
      <c r="VTX4" s="82"/>
      <c r="VTY4" s="82"/>
      <c r="VTZ4" s="82"/>
      <c r="VUA4" s="82"/>
      <c r="VUB4" s="82"/>
      <c r="VUC4" s="82"/>
      <c r="VUD4" s="82"/>
      <c r="VUE4" s="82"/>
      <c r="VUF4" s="82"/>
      <c r="VUG4" s="82"/>
      <c r="VUH4" s="82"/>
      <c r="VUI4" s="82"/>
      <c r="VUJ4" s="82"/>
      <c r="VUK4" s="82"/>
      <c r="VUL4" s="82"/>
      <c r="VUM4" s="82"/>
      <c r="VUN4" s="82"/>
      <c r="VUO4" s="82"/>
      <c r="VUP4" s="82"/>
      <c r="VUQ4" s="82"/>
      <c r="VUR4" s="82"/>
      <c r="VUS4" s="82"/>
      <c r="VUT4" s="82"/>
      <c r="VUU4" s="82"/>
      <c r="VUV4" s="82"/>
      <c r="VUW4" s="82"/>
      <c r="VUX4" s="82"/>
      <c r="VUY4" s="82"/>
      <c r="VUZ4" s="82"/>
      <c r="VVA4" s="82"/>
      <c r="VVB4" s="82"/>
      <c r="VVC4" s="82"/>
      <c r="VVD4" s="82"/>
      <c r="VVE4" s="82"/>
      <c r="VVF4" s="82"/>
      <c r="VVG4" s="82"/>
      <c r="VVH4" s="82"/>
      <c r="VVI4" s="82"/>
      <c r="VVJ4" s="82"/>
      <c r="VVK4" s="82"/>
      <c r="VVL4" s="82"/>
      <c r="VVM4" s="82"/>
      <c r="VVN4" s="82"/>
      <c r="VVO4" s="82"/>
      <c r="VVP4" s="82"/>
      <c r="VVQ4" s="82"/>
      <c r="VVR4" s="82"/>
      <c r="VVS4" s="82"/>
      <c r="VVT4" s="82"/>
      <c r="VVU4" s="82"/>
      <c r="VVV4" s="82"/>
      <c r="VVW4" s="82"/>
      <c r="VVX4" s="82"/>
      <c r="VVY4" s="82"/>
      <c r="VVZ4" s="82"/>
      <c r="VWA4" s="82"/>
      <c r="VWB4" s="82"/>
      <c r="VWC4" s="82"/>
      <c r="VWD4" s="82"/>
      <c r="VWE4" s="82"/>
      <c r="VWF4" s="82"/>
      <c r="VWG4" s="82"/>
      <c r="VWH4" s="82"/>
      <c r="VWI4" s="82"/>
      <c r="VWJ4" s="82"/>
      <c r="VWK4" s="82"/>
      <c r="VWL4" s="82"/>
      <c r="VWM4" s="82"/>
      <c r="VWN4" s="82"/>
      <c r="VWO4" s="82"/>
      <c r="VWP4" s="82"/>
      <c r="VWQ4" s="82"/>
      <c r="VWR4" s="82"/>
      <c r="VWS4" s="82"/>
      <c r="VWT4" s="82"/>
      <c r="VWU4" s="82"/>
      <c r="VWV4" s="82"/>
      <c r="VWW4" s="82"/>
      <c r="VWX4" s="82"/>
      <c r="VWY4" s="82"/>
      <c r="VWZ4" s="82"/>
      <c r="VXA4" s="82"/>
      <c r="VXB4" s="82"/>
      <c r="VXC4" s="82"/>
      <c r="VXD4" s="82"/>
      <c r="VXE4" s="82"/>
      <c r="VXF4" s="82"/>
      <c r="VXG4" s="82"/>
      <c r="VXH4" s="82"/>
      <c r="VXI4" s="82"/>
      <c r="VXJ4" s="82"/>
      <c r="VXK4" s="82"/>
      <c r="VXL4" s="82"/>
      <c r="VXM4" s="82"/>
      <c r="VXN4" s="82"/>
      <c r="VXO4" s="82"/>
      <c r="VXP4" s="82"/>
      <c r="VXQ4" s="82"/>
      <c r="VXR4" s="82"/>
      <c r="VXS4" s="82"/>
      <c r="VXT4" s="82"/>
      <c r="VXU4" s="82"/>
      <c r="VXV4" s="82"/>
      <c r="VXW4" s="82"/>
      <c r="VXX4" s="82"/>
      <c r="VXY4" s="82"/>
      <c r="VXZ4" s="82"/>
      <c r="VYA4" s="82"/>
      <c r="VYB4" s="82"/>
      <c r="VYC4" s="82"/>
      <c r="VYD4" s="82"/>
      <c r="VYE4" s="82"/>
      <c r="VYF4" s="82"/>
      <c r="VYG4" s="82"/>
      <c r="VYH4" s="82"/>
      <c r="VYI4" s="82"/>
      <c r="VYJ4" s="82"/>
      <c r="VYK4" s="82"/>
      <c r="VYL4" s="82"/>
      <c r="VYM4" s="82"/>
      <c r="VYN4" s="82"/>
      <c r="VYO4" s="82"/>
      <c r="VYP4" s="82"/>
      <c r="VYQ4" s="82"/>
      <c r="VYR4" s="82"/>
      <c r="VYS4" s="82"/>
      <c r="VYT4" s="82"/>
      <c r="VYU4" s="82"/>
      <c r="VYV4" s="82"/>
      <c r="VYW4" s="82"/>
      <c r="VYX4" s="82"/>
      <c r="VYY4" s="82"/>
      <c r="VYZ4" s="82"/>
      <c r="VZA4" s="82"/>
      <c r="VZB4" s="82"/>
      <c r="VZC4" s="82"/>
      <c r="VZD4" s="82"/>
      <c r="VZE4" s="82"/>
      <c r="VZF4" s="82"/>
      <c r="VZG4" s="82"/>
      <c r="VZH4" s="82"/>
      <c r="VZI4" s="82"/>
      <c r="VZJ4" s="82"/>
      <c r="VZK4" s="82"/>
      <c r="VZL4" s="82"/>
      <c r="VZM4" s="82"/>
      <c r="VZN4" s="82"/>
      <c r="VZO4" s="82"/>
      <c r="VZP4" s="82"/>
      <c r="VZQ4" s="82"/>
      <c r="VZR4" s="82"/>
      <c r="VZS4" s="82"/>
      <c r="VZT4" s="82"/>
      <c r="VZU4" s="82"/>
      <c r="VZV4" s="82"/>
      <c r="VZW4" s="82"/>
      <c r="VZX4" s="82"/>
      <c r="VZY4" s="82"/>
      <c r="VZZ4" s="82"/>
      <c r="WAA4" s="82"/>
      <c r="WAB4" s="82"/>
      <c r="WAC4" s="82"/>
      <c r="WAD4" s="82"/>
      <c r="WAE4" s="82"/>
      <c r="WAF4" s="82"/>
      <c r="WAG4" s="82"/>
      <c r="WAH4" s="82"/>
      <c r="WAI4" s="82"/>
      <c r="WAJ4" s="82"/>
      <c r="WAK4" s="82"/>
      <c r="WAL4" s="82"/>
      <c r="WAM4" s="82"/>
      <c r="WAN4" s="82"/>
      <c r="WAO4" s="82"/>
      <c r="WAP4" s="82"/>
      <c r="WAQ4" s="82"/>
      <c r="WAR4" s="82"/>
      <c r="WAS4" s="82"/>
      <c r="WAT4" s="82"/>
      <c r="WAU4" s="82"/>
      <c r="WAV4" s="82"/>
      <c r="WAW4" s="82"/>
      <c r="WAX4" s="82"/>
      <c r="WAY4" s="82"/>
      <c r="WAZ4" s="82"/>
      <c r="WBA4" s="82"/>
      <c r="WBB4" s="82"/>
      <c r="WBC4" s="82"/>
      <c r="WBD4" s="82"/>
      <c r="WBE4" s="82"/>
      <c r="WBF4" s="82"/>
      <c r="WBG4" s="82"/>
      <c r="WBH4" s="82"/>
      <c r="WBI4" s="82"/>
      <c r="WBJ4" s="82"/>
      <c r="WBK4" s="82"/>
      <c r="WBL4" s="82"/>
      <c r="WBM4" s="82"/>
      <c r="WBN4" s="82"/>
      <c r="WBO4" s="82"/>
      <c r="WBP4" s="82"/>
      <c r="WBQ4" s="82"/>
      <c r="WBR4" s="82"/>
      <c r="WBS4" s="82"/>
      <c r="WBT4" s="82"/>
      <c r="WBU4" s="82"/>
      <c r="WBV4" s="82"/>
      <c r="WBW4" s="82"/>
      <c r="WBX4" s="82"/>
      <c r="WBY4" s="82"/>
      <c r="WBZ4" s="82"/>
      <c r="WCA4" s="82"/>
      <c r="WCB4" s="82"/>
      <c r="WCC4" s="82"/>
      <c r="WCD4" s="82"/>
      <c r="WCE4" s="82"/>
      <c r="WCF4" s="82"/>
      <c r="WCG4" s="82"/>
      <c r="WCH4" s="82"/>
      <c r="WCI4" s="82"/>
      <c r="WCJ4" s="82"/>
      <c r="WCK4" s="82"/>
      <c r="WCL4" s="82"/>
      <c r="WCM4" s="82"/>
      <c r="WCN4" s="82"/>
      <c r="WCO4" s="82"/>
      <c r="WCP4" s="82"/>
      <c r="WCQ4" s="82"/>
      <c r="WCR4" s="82"/>
      <c r="WCS4" s="82"/>
      <c r="WCT4" s="82"/>
      <c r="WCU4" s="82"/>
      <c r="WCV4" s="82"/>
      <c r="WCW4" s="82"/>
      <c r="WCX4" s="82"/>
      <c r="WCY4" s="82"/>
      <c r="WCZ4" s="82"/>
      <c r="WDA4" s="82"/>
      <c r="WDB4" s="82"/>
      <c r="WDC4" s="82"/>
      <c r="WDD4" s="82"/>
      <c r="WDE4" s="82"/>
      <c r="WDF4" s="82"/>
      <c r="WDG4" s="82"/>
      <c r="WDH4" s="82"/>
      <c r="WDI4" s="82"/>
      <c r="WDJ4" s="82"/>
      <c r="WDK4" s="82"/>
      <c r="WDL4" s="82"/>
      <c r="WDM4" s="82"/>
      <c r="WDN4" s="82"/>
      <c r="WDO4" s="82"/>
      <c r="WDP4" s="82"/>
      <c r="WDQ4" s="82"/>
      <c r="WDR4" s="82"/>
      <c r="WDS4" s="82"/>
      <c r="WDT4" s="82"/>
      <c r="WDU4" s="82"/>
      <c r="WDV4" s="82"/>
      <c r="WDW4" s="82"/>
      <c r="WDX4" s="82"/>
      <c r="WDY4" s="82"/>
      <c r="WDZ4" s="82"/>
      <c r="WEA4" s="82"/>
      <c r="WEB4" s="82"/>
      <c r="WEC4" s="82"/>
      <c r="WED4" s="82"/>
      <c r="WEE4" s="82"/>
      <c r="WEF4" s="82"/>
      <c r="WEG4" s="82"/>
      <c r="WEH4" s="82"/>
      <c r="WEI4" s="82"/>
      <c r="WEJ4" s="82"/>
      <c r="WEK4" s="82"/>
      <c r="WEL4" s="82"/>
      <c r="WEM4" s="82"/>
      <c r="WEN4" s="82"/>
      <c r="WEO4" s="82"/>
      <c r="WEP4" s="82"/>
      <c r="WEQ4" s="82"/>
      <c r="WER4" s="82"/>
      <c r="WES4" s="82"/>
      <c r="WET4" s="82"/>
      <c r="WEU4" s="82"/>
      <c r="WEV4" s="82"/>
      <c r="WEW4" s="82"/>
      <c r="WEX4" s="82"/>
      <c r="WEY4" s="82"/>
      <c r="WEZ4" s="82"/>
      <c r="WFA4" s="82"/>
      <c r="WFB4" s="82"/>
      <c r="WFC4" s="82"/>
      <c r="WFD4" s="82"/>
      <c r="WFE4" s="82"/>
      <c r="WFF4" s="82"/>
      <c r="WFG4" s="82"/>
      <c r="WFH4" s="82"/>
      <c r="WFI4" s="82"/>
      <c r="WFJ4" s="82"/>
      <c r="WFK4" s="82"/>
      <c r="WFL4" s="82"/>
      <c r="WFM4" s="82"/>
      <c r="WFN4" s="82"/>
      <c r="WFO4" s="82"/>
      <c r="WFP4" s="82"/>
      <c r="WFQ4" s="82"/>
      <c r="WFR4" s="82"/>
      <c r="WFS4" s="82"/>
      <c r="WFT4" s="82"/>
      <c r="WFU4" s="82"/>
      <c r="WFV4" s="82"/>
      <c r="WFW4" s="82"/>
      <c r="WFX4" s="82"/>
      <c r="WFY4" s="82"/>
      <c r="WFZ4" s="82"/>
      <c r="WGA4" s="82"/>
      <c r="WGB4" s="82"/>
      <c r="WGC4" s="82"/>
      <c r="WGD4" s="82"/>
      <c r="WGE4" s="82"/>
      <c r="WGF4" s="82"/>
      <c r="WGG4" s="82"/>
      <c r="WGH4" s="82"/>
      <c r="WGI4" s="82"/>
      <c r="WGJ4" s="82"/>
      <c r="WGK4" s="82"/>
      <c r="WGL4" s="82"/>
      <c r="WGM4" s="82"/>
      <c r="WGN4" s="82"/>
      <c r="WGO4" s="82"/>
      <c r="WGP4" s="82"/>
      <c r="WGQ4" s="82"/>
      <c r="WGR4" s="82"/>
      <c r="WGS4" s="82"/>
      <c r="WGT4" s="82"/>
      <c r="WGU4" s="82"/>
      <c r="WGV4" s="82"/>
      <c r="WGW4" s="82"/>
      <c r="WGX4" s="82"/>
      <c r="WGY4" s="82"/>
      <c r="WGZ4" s="82"/>
      <c r="WHA4" s="82"/>
      <c r="WHB4" s="82"/>
      <c r="WHC4" s="82"/>
      <c r="WHD4" s="82"/>
      <c r="WHE4" s="82"/>
      <c r="WHF4" s="82"/>
      <c r="WHG4" s="82"/>
      <c r="WHH4" s="82"/>
      <c r="WHI4" s="82"/>
      <c r="WHJ4" s="82"/>
      <c r="WHK4" s="82"/>
      <c r="WHL4" s="82"/>
      <c r="WHM4" s="82"/>
      <c r="WHN4" s="82"/>
      <c r="WHO4" s="82"/>
      <c r="WHP4" s="82"/>
      <c r="WHQ4" s="82"/>
      <c r="WHR4" s="82"/>
      <c r="WHS4" s="82"/>
      <c r="WHT4" s="82"/>
      <c r="WHU4" s="82"/>
      <c r="WHV4" s="82"/>
      <c r="WHW4" s="82"/>
      <c r="WHX4" s="82"/>
      <c r="WHY4" s="82"/>
      <c r="WHZ4" s="82"/>
      <c r="WIA4" s="82"/>
      <c r="WIB4" s="82"/>
      <c r="WIC4" s="82"/>
      <c r="WID4" s="82"/>
      <c r="WIE4" s="82"/>
      <c r="WIF4" s="82"/>
      <c r="WIG4" s="82"/>
      <c r="WIH4" s="82"/>
      <c r="WII4" s="82"/>
      <c r="WIJ4" s="82"/>
      <c r="WIK4" s="82"/>
      <c r="WIL4" s="82"/>
      <c r="WIM4" s="82"/>
      <c r="WIN4" s="82"/>
      <c r="WIO4" s="82"/>
      <c r="WIP4" s="82"/>
      <c r="WIQ4" s="82"/>
      <c r="WIR4" s="82"/>
      <c r="WIS4" s="82"/>
      <c r="WIT4" s="82"/>
      <c r="WIU4" s="82"/>
      <c r="WIV4" s="82"/>
      <c r="WIW4" s="82"/>
      <c r="WIX4" s="82"/>
      <c r="WIY4" s="82"/>
      <c r="WIZ4" s="82"/>
      <c r="WJA4" s="82"/>
      <c r="WJB4" s="82"/>
      <c r="WJC4" s="82"/>
      <c r="WJD4" s="82"/>
      <c r="WJE4" s="82"/>
      <c r="WJF4" s="82"/>
      <c r="WJG4" s="82"/>
      <c r="WJH4" s="82"/>
      <c r="WJI4" s="82"/>
      <c r="WJJ4" s="82"/>
      <c r="WJK4" s="82"/>
      <c r="WJL4" s="82"/>
      <c r="WJM4" s="82"/>
      <c r="WJN4" s="82"/>
      <c r="WJO4" s="82"/>
      <c r="WJP4" s="82"/>
      <c r="WJQ4" s="82"/>
      <c r="WJR4" s="82"/>
      <c r="WJS4" s="82"/>
      <c r="WJT4" s="82"/>
      <c r="WJU4" s="82"/>
      <c r="WJV4" s="82"/>
      <c r="WJW4" s="82"/>
      <c r="WJX4" s="82"/>
      <c r="WJY4" s="82"/>
      <c r="WJZ4" s="82"/>
      <c r="WKA4" s="82"/>
      <c r="WKB4" s="82"/>
      <c r="WKC4" s="82"/>
      <c r="WKD4" s="82"/>
      <c r="WKE4" s="82"/>
      <c r="WKF4" s="82"/>
      <c r="WKG4" s="82"/>
      <c r="WKH4" s="82"/>
      <c r="WKI4" s="82"/>
      <c r="WKJ4" s="82"/>
      <c r="WKK4" s="82"/>
      <c r="WKL4" s="82"/>
      <c r="WKM4" s="82"/>
      <c r="WKN4" s="82"/>
      <c r="WKO4" s="82"/>
      <c r="WKP4" s="82"/>
      <c r="WKQ4" s="82"/>
      <c r="WKR4" s="82"/>
      <c r="WKS4" s="82"/>
      <c r="WKT4" s="82"/>
      <c r="WKU4" s="82"/>
      <c r="WKV4" s="82"/>
      <c r="WKW4" s="82"/>
      <c r="WKX4" s="82"/>
      <c r="WKY4" s="82"/>
      <c r="WKZ4" s="82"/>
      <c r="WLA4" s="82"/>
      <c r="WLB4" s="82"/>
      <c r="WLC4" s="82"/>
      <c r="WLD4" s="82"/>
      <c r="WLE4" s="82"/>
      <c r="WLF4" s="82"/>
      <c r="WLG4" s="82"/>
      <c r="WLH4" s="82"/>
      <c r="WLI4" s="82"/>
      <c r="WLJ4" s="82"/>
      <c r="WLK4" s="82"/>
      <c r="WLL4" s="82"/>
      <c r="WLM4" s="82"/>
      <c r="WLN4" s="82"/>
      <c r="WLO4" s="82"/>
      <c r="WLP4" s="82"/>
      <c r="WLQ4" s="82"/>
      <c r="WLR4" s="82"/>
      <c r="WLS4" s="82"/>
      <c r="WLT4" s="82"/>
      <c r="WLU4" s="82"/>
      <c r="WLV4" s="82"/>
      <c r="WLW4" s="82"/>
      <c r="WLX4" s="82"/>
      <c r="WLY4" s="82"/>
      <c r="WLZ4" s="82"/>
      <c r="WMA4" s="82"/>
      <c r="WMB4" s="82"/>
      <c r="WMC4" s="82"/>
      <c r="WMD4" s="82"/>
      <c r="WME4" s="82"/>
      <c r="WMF4" s="82"/>
      <c r="WMG4" s="82"/>
      <c r="WMH4" s="82"/>
      <c r="WMI4" s="82"/>
      <c r="WMJ4" s="82"/>
      <c r="WMK4" s="82"/>
      <c r="WML4" s="82"/>
      <c r="WMM4" s="82"/>
      <c r="WMN4" s="82"/>
      <c r="WMO4" s="82"/>
      <c r="WMP4" s="82"/>
      <c r="WMQ4" s="82"/>
      <c r="WMR4" s="82"/>
      <c r="WMS4" s="82"/>
      <c r="WMT4" s="82"/>
      <c r="WMU4" s="82"/>
      <c r="WMV4" s="82"/>
      <c r="WMW4" s="82"/>
      <c r="WMX4" s="82"/>
      <c r="WMY4" s="82"/>
      <c r="WMZ4" s="82"/>
      <c r="WNA4" s="82"/>
      <c r="WNB4" s="82"/>
      <c r="WNC4" s="82"/>
      <c r="WND4" s="82"/>
      <c r="WNE4" s="82"/>
      <c r="WNF4" s="82"/>
      <c r="WNG4" s="82"/>
      <c r="WNH4" s="82"/>
      <c r="WNI4" s="82"/>
      <c r="WNJ4" s="82"/>
      <c r="WNK4" s="82"/>
      <c r="WNL4" s="82"/>
      <c r="WNM4" s="82"/>
      <c r="WNN4" s="82"/>
      <c r="WNO4" s="82"/>
      <c r="WNP4" s="82"/>
      <c r="WNQ4" s="82"/>
      <c r="WNR4" s="82"/>
      <c r="WNS4" s="82"/>
      <c r="WNT4" s="82"/>
      <c r="WNU4" s="82"/>
      <c r="WNV4" s="82"/>
      <c r="WNW4" s="82"/>
      <c r="WNX4" s="82"/>
      <c r="WNY4" s="82"/>
      <c r="WNZ4" s="82"/>
      <c r="WOA4" s="82"/>
      <c r="WOB4" s="82"/>
      <c r="WOC4" s="82"/>
      <c r="WOD4" s="82"/>
      <c r="WOE4" s="82"/>
      <c r="WOF4" s="82"/>
      <c r="WOG4" s="82"/>
      <c r="WOH4" s="82"/>
      <c r="WOI4" s="82"/>
      <c r="WOJ4" s="82"/>
      <c r="WOK4" s="82"/>
      <c r="WOL4" s="82"/>
      <c r="WOM4" s="82"/>
      <c r="WON4" s="82"/>
      <c r="WOO4" s="82"/>
      <c r="WOP4" s="82"/>
      <c r="WOQ4" s="82"/>
      <c r="WOR4" s="82"/>
      <c r="WOS4" s="82"/>
      <c r="WOT4" s="82"/>
      <c r="WOU4" s="82"/>
      <c r="WOV4" s="82"/>
      <c r="WOW4" s="82"/>
      <c r="WOX4" s="82"/>
      <c r="WOY4" s="82"/>
      <c r="WOZ4" s="82"/>
      <c r="WPA4" s="82"/>
      <c r="WPB4" s="82"/>
      <c r="WPC4" s="82"/>
      <c r="WPD4" s="82"/>
      <c r="WPE4" s="82"/>
      <c r="WPF4" s="82"/>
      <c r="WPG4" s="82"/>
      <c r="WPH4" s="82"/>
      <c r="WPI4" s="82"/>
      <c r="WPJ4" s="82"/>
      <c r="WPK4" s="82"/>
      <c r="WPL4" s="82"/>
      <c r="WPM4" s="82"/>
      <c r="WPN4" s="82"/>
      <c r="WPO4" s="82"/>
      <c r="WPP4" s="82"/>
      <c r="WPQ4" s="82"/>
      <c r="WPR4" s="82"/>
      <c r="WPS4" s="82"/>
      <c r="WPT4" s="82"/>
      <c r="WPU4" s="82"/>
      <c r="WPV4" s="82"/>
      <c r="WPW4" s="82"/>
      <c r="WPX4" s="82"/>
      <c r="WPY4" s="82"/>
      <c r="WPZ4" s="82"/>
      <c r="WQA4" s="82"/>
      <c r="WQB4" s="82"/>
      <c r="WQC4" s="82"/>
      <c r="WQD4" s="82"/>
      <c r="WQE4" s="82"/>
      <c r="WQF4" s="82"/>
      <c r="WQG4" s="82"/>
      <c r="WQH4" s="82"/>
      <c r="WQI4" s="82"/>
      <c r="WQJ4" s="82"/>
      <c r="WQK4" s="82"/>
      <c r="WQL4" s="82"/>
      <c r="WQM4" s="82"/>
      <c r="WQN4" s="82"/>
      <c r="WQO4" s="82"/>
      <c r="WQP4" s="82"/>
      <c r="WQQ4" s="82"/>
      <c r="WQR4" s="82"/>
      <c r="WQS4" s="82"/>
      <c r="WQT4" s="82"/>
      <c r="WQU4" s="82"/>
      <c r="WQV4" s="82"/>
      <c r="WQW4" s="82"/>
      <c r="WQX4" s="82"/>
      <c r="WQY4" s="82"/>
      <c r="WQZ4" s="82"/>
      <c r="WRA4" s="82"/>
      <c r="WRB4" s="82"/>
      <c r="WRC4" s="82"/>
      <c r="WRD4" s="82"/>
      <c r="WRE4" s="82"/>
      <c r="WRF4" s="82"/>
      <c r="WRG4" s="82"/>
      <c r="WRH4" s="82"/>
      <c r="WRI4" s="82"/>
      <c r="WRJ4" s="82"/>
      <c r="WRK4" s="82"/>
      <c r="WRL4" s="82"/>
      <c r="WRM4" s="82"/>
      <c r="WRN4" s="82"/>
      <c r="WRO4" s="82"/>
      <c r="WRP4" s="82"/>
      <c r="WRQ4" s="82"/>
      <c r="WRR4" s="82"/>
      <c r="WRS4" s="82"/>
      <c r="WRT4" s="82"/>
      <c r="WRU4" s="82"/>
      <c r="WRV4" s="82"/>
      <c r="WRW4" s="82"/>
      <c r="WRX4" s="82"/>
      <c r="WRY4" s="82"/>
      <c r="WRZ4" s="82"/>
      <c r="WSA4" s="82"/>
      <c r="WSB4" s="82"/>
      <c r="WSC4" s="82"/>
      <c r="WSD4" s="82"/>
      <c r="WSE4" s="82"/>
      <c r="WSF4" s="82"/>
      <c r="WSG4" s="82"/>
      <c r="WSH4" s="82"/>
      <c r="WSI4" s="82"/>
      <c r="WSJ4" s="82"/>
      <c r="WSK4" s="82"/>
      <c r="WSL4" s="82"/>
      <c r="WSM4" s="82"/>
      <c r="WSN4" s="82"/>
      <c r="WSO4" s="82"/>
      <c r="WSP4" s="82"/>
      <c r="WSQ4" s="82"/>
      <c r="WSR4" s="82"/>
      <c r="WSS4" s="82"/>
      <c r="WST4" s="82"/>
      <c r="WSU4" s="82"/>
      <c r="WSV4" s="82"/>
      <c r="WSW4" s="82"/>
      <c r="WSX4" s="82"/>
      <c r="WSY4" s="82"/>
      <c r="WSZ4" s="82"/>
      <c r="WTA4" s="82"/>
      <c r="WTB4" s="82"/>
      <c r="WTC4" s="82"/>
      <c r="WTD4" s="82"/>
      <c r="WTE4" s="82"/>
      <c r="WTF4" s="82"/>
      <c r="WTG4" s="82"/>
      <c r="WTH4" s="82"/>
      <c r="WTI4" s="82"/>
      <c r="WTJ4" s="82"/>
      <c r="WTK4" s="82"/>
      <c r="WTL4" s="82"/>
      <c r="WTM4" s="82"/>
      <c r="WTN4" s="82"/>
      <c r="WTO4" s="82"/>
      <c r="WTP4" s="82"/>
      <c r="WTQ4" s="82"/>
      <c r="WTR4" s="82"/>
      <c r="WTS4" s="82"/>
      <c r="WTT4" s="82"/>
      <c r="WTU4" s="82"/>
      <c r="WTV4" s="82"/>
      <c r="WTW4" s="82"/>
      <c r="WTX4" s="82"/>
      <c r="WTY4" s="82"/>
      <c r="WTZ4" s="82"/>
      <c r="WUA4" s="82"/>
      <c r="WUB4" s="82"/>
      <c r="WUC4" s="82"/>
      <c r="WUD4" s="82"/>
      <c r="WUE4" s="82"/>
      <c r="WUF4" s="82"/>
      <c r="WUG4" s="82"/>
      <c r="WUH4" s="82"/>
      <c r="WUI4" s="82"/>
      <c r="WUJ4" s="82"/>
      <c r="WUK4" s="82"/>
      <c r="WUL4" s="82"/>
      <c r="WUM4" s="82"/>
      <c r="WUN4" s="82"/>
      <c r="WUO4" s="82"/>
      <c r="WUP4" s="82"/>
      <c r="WUQ4" s="82"/>
      <c r="WUR4" s="82"/>
      <c r="WUS4" s="82"/>
      <c r="WUT4" s="82"/>
      <c r="WUU4" s="82"/>
      <c r="WUV4" s="82"/>
      <c r="WUW4" s="82"/>
      <c r="WUX4" s="82"/>
      <c r="WUY4" s="82"/>
      <c r="WUZ4" s="82"/>
      <c r="WVA4" s="82"/>
      <c r="WVB4" s="82"/>
      <c r="WVC4" s="82"/>
      <c r="WVD4" s="82"/>
      <c r="WVE4" s="82"/>
      <c r="WVF4" s="82"/>
      <c r="WVG4" s="82"/>
      <c r="WVH4" s="82"/>
      <c r="WVI4" s="82"/>
      <c r="WVJ4" s="82"/>
      <c r="WVK4" s="82"/>
      <c r="WVL4" s="82"/>
      <c r="WVM4" s="82"/>
      <c r="WVN4" s="82"/>
      <c r="WVO4" s="82"/>
      <c r="WVP4" s="82"/>
      <c r="WVQ4" s="82"/>
      <c r="WVR4" s="82"/>
      <c r="WVS4" s="82"/>
      <c r="WVT4" s="82"/>
      <c r="WVU4" s="82"/>
      <c r="WVV4" s="82"/>
      <c r="WVW4" s="82"/>
      <c r="WVX4" s="82"/>
      <c r="WVY4" s="82"/>
      <c r="WVZ4" s="82"/>
      <c r="WWA4" s="82"/>
      <c r="WWB4" s="82"/>
      <c r="WWC4" s="82"/>
      <c r="WWD4" s="82"/>
      <c r="WWE4" s="82"/>
      <c r="WWF4" s="82"/>
      <c r="WWG4" s="82"/>
      <c r="WWH4" s="82"/>
      <c r="WWI4" s="82"/>
      <c r="WWJ4" s="82"/>
      <c r="WWK4" s="82"/>
      <c r="WWL4" s="82"/>
      <c r="WWM4" s="82"/>
      <c r="WWN4" s="82"/>
      <c r="WWO4" s="82"/>
      <c r="WWP4" s="82"/>
      <c r="WWQ4" s="82"/>
      <c r="WWR4" s="82"/>
      <c r="WWS4" s="82"/>
      <c r="WWT4" s="82"/>
      <c r="WWU4" s="82"/>
      <c r="WWV4" s="82"/>
      <c r="WWW4" s="82"/>
      <c r="WWX4" s="82"/>
      <c r="WWY4" s="82"/>
      <c r="WWZ4" s="82"/>
      <c r="WXA4" s="82"/>
      <c r="WXB4" s="82"/>
      <c r="WXC4" s="82"/>
      <c r="WXD4" s="82"/>
      <c r="WXE4" s="82"/>
      <c r="WXF4" s="82"/>
      <c r="WXG4" s="82"/>
      <c r="WXH4" s="82"/>
      <c r="WXI4" s="82"/>
      <c r="WXJ4" s="82"/>
      <c r="WXK4" s="82"/>
      <c r="WXL4" s="82"/>
      <c r="WXM4" s="82"/>
      <c r="WXN4" s="82"/>
      <c r="WXO4" s="82"/>
      <c r="WXP4" s="82"/>
      <c r="WXQ4" s="82"/>
      <c r="WXR4" s="82"/>
      <c r="WXS4" s="82"/>
      <c r="WXT4" s="82"/>
      <c r="WXU4" s="82"/>
      <c r="WXV4" s="82"/>
      <c r="WXW4" s="82"/>
      <c r="WXX4" s="82"/>
      <c r="WXY4" s="82"/>
      <c r="WXZ4" s="82"/>
      <c r="WYA4" s="82"/>
      <c r="WYB4" s="82"/>
      <c r="WYC4" s="82"/>
      <c r="WYD4" s="82"/>
      <c r="WYE4" s="82"/>
      <c r="WYF4" s="82"/>
      <c r="WYG4" s="82"/>
      <c r="WYH4" s="82"/>
      <c r="WYI4" s="82"/>
      <c r="WYJ4" s="82"/>
      <c r="WYK4" s="82"/>
      <c r="WYL4" s="82"/>
      <c r="WYM4" s="82"/>
      <c r="WYN4" s="82"/>
      <c r="WYO4" s="82"/>
      <c r="WYP4" s="82"/>
      <c r="WYQ4" s="82"/>
      <c r="WYR4" s="82"/>
      <c r="WYS4" s="82"/>
      <c r="WYT4" s="82"/>
      <c r="WYU4" s="82"/>
      <c r="WYV4" s="82"/>
      <c r="WYW4" s="82"/>
      <c r="WYX4" s="82"/>
      <c r="WYY4" s="82"/>
      <c r="WYZ4" s="82"/>
      <c r="WZA4" s="82"/>
      <c r="WZB4" s="82"/>
      <c r="WZC4" s="82"/>
      <c r="WZD4" s="82"/>
      <c r="WZE4" s="82"/>
      <c r="WZF4" s="82"/>
      <c r="WZG4" s="82"/>
      <c r="WZH4" s="82"/>
      <c r="WZI4" s="82"/>
      <c r="WZJ4" s="82"/>
      <c r="WZK4" s="82"/>
      <c r="WZL4" s="82"/>
      <c r="WZM4" s="82"/>
      <c r="WZN4" s="82"/>
      <c r="WZO4" s="82"/>
      <c r="WZP4" s="82"/>
      <c r="WZQ4" s="82"/>
      <c r="WZR4" s="82"/>
      <c r="WZS4" s="82"/>
      <c r="WZT4" s="82"/>
      <c r="WZU4" s="82"/>
      <c r="WZV4" s="82"/>
      <c r="WZW4" s="82"/>
      <c r="WZX4" s="82"/>
      <c r="WZY4" s="82"/>
      <c r="WZZ4" s="82"/>
      <c r="XAA4" s="82"/>
      <c r="XAB4" s="82"/>
      <c r="XAC4" s="82"/>
      <c r="XAD4" s="82"/>
      <c r="XAE4" s="82"/>
      <c r="XAF4" s="82"/>
      <c r="XAG4" s="82"/>
      <c r="XAH4" s="82"/>
      <c r="XAI4" s="82"/>
      <c r="XAJ4" s="82"/>
      <c r="XAK4" s="82"/>
      <c r="XAL4" s="82"/>
      <c r="XAM4" s="82"/>
      <c r="XAN4" s="82"/>
      <c r="XAO4" s="82"/>
      <c r="XAP4" s="82"/>
      <c r="XAQ4" s="82"/>
      <c r="XAR4" s="82"/>
      <c r="XAS4" s="82"/>
      <c r="XAT4" s="82"/>
      <c r="XAU4" s="82"/>
      <c r="XAV4" s="82"/>
      <c r="XAW4" s="82"/>
      <c r="XAX4" s="82"/>
      <c r="XAY4" s="82"/>
      <c r="XAZ4" s="82"/>
      <c r="XBA4" s="82"/>
      <c r="XBB4" s="82"/>
      <c r="XBC4" s="82"/>
      <c r="XBD4" s="82"/>
      <c r="XBE4" s="82"/>
      <c r="XBF4" s="82"/>
      <c r="XBG4" s="82"/>
      <c r="XBH4" s="82"/>
      <c r="XBI4" s="82"/>
      <c r="XBJ4" s="82"/>
      <c r="XBK4" s="82"/>
      <c r="XBL4" s="82"/>
      <c r="XBM4" s="82"/>
      <c r="XBN4" s="82"/>
      <c r="XBO4" s="82"/>
      <c r="XBP4" s="82"/>
      <c r="XBQ4" s="82"/>
      <c r="XBR4" s="82"/>
      <c r="XBS4" s="82"/>
      <c r="XBT4" s="82"/>
      <c r="XBU4" s="82"/>
      <c r="XBV4" s="82"/>
      <c r="XBW4" s="82"/>
      <c r="XBX4" s="82"/>
      <c r="XBY4" s="82"/>
      <c r="XBZ4" s="82"/>
      <c r="XCA4" s="82"/>
      <c r="XCB4" s="82"/>
      <c r="XCC4" s="82"/>
      <c r="XCD4" s="82"/>
      <c r="XCE4" s="82"/>
      <c r="XCF4" s="82"/>
      <c r="XCG4" s="82"/>
      <c r="XCH4" s="82"/>
      <c r="XCI4" s="82"/>
      <c r="XCJ4" s="82"/>
      <c r="XCK4" s="82"/>
      <c r="XCL4" s="82"/>
      <c r="XCM4" s="82"/>
      <c r="XCN4" s="82"/>
      <c r="XCO4" s="82"/>
      <c r="XCP4" s="82"/>
      <c r="XCQ4" s="82"/>
      <c r="XCR4" s="82"/>
      <c r="XCS4" s="82"/>
      <c r="XCT4" s="82"/>
      <c r="XCU4" s="82"/>
      <c r="XCV4" s="82"/>
      <c r="XCW4" s="82"/>
      <c r="XCX4" s="82"/>
      <c r="XCY4" s="82"/>
      <c r="XCZ4" s="82"/>
      <c r="XDA4" s="82"/>
      <c r="XDB4" s="82"/>
      <c r="XDC4" s="82"/>
      <c r="XDD4" s="82"/>
      <c r="XDE4" s="82"/>
      <c r="XDF4" s="82"/>
      <c r="XDG4" s="82"/>
      <c r="XDH4" s="82"/>
      <c r="XDI4" s="82"/>
      <c r="XDJ4" s="82"/>
      <c r="XDK4" s="82"/>
      <c r="XDL4" s="82"/>
      <c r="XDM4" s="82"/>
      <c r="XDN4" s="82"/>
      <c r="XDO4" s="82"/>
      <c r="XDP4" s="82"/>
      <c r="XDQ4" s="82"/>
      <c r="XDR4" s="82"/>
      <c r="XDS4" s="82"/>
      <c r="XDT4" s="82"/>
      <c r="XDU4" s="82"/>
      <c r="XDV4" s="82"/>
      <c r="XDW4" s="82"/>
      <c r="XDX4" s="82"/>
      <c r="XDY4" s="82"/>
      <c r="XDZ4" s="82"/>
      <c r="XEA4" s="82"/>
      <c r="XEB4" s="82"/>
      <c r="XEC4" s="82"/>
      <c r="XED4" s="82"/>
      <c r="XEE4" s="82"/>
      <c r="XEF4" s="82"/>
      <c r="XEG4" s="82"/>
      <c r="XEH4" s="82"/>
      <c r="XEI4" s="82"/>
      <c r="XEJ4" s="82"/>
      <c r="XEK4" s="82"/>
      <c r="XEL4" s="82"/>
      <c r="XEM4" s="82"/>
      <c r="XEN4" s="82"/>
      <c r="XEO4" s="82"/>
      <c r="XEP4" s="82"/>
      <c r="XEQ4" s="82"/>
      <c r="XER4" s="82"/>
      <c r="XES4" s="82"/>
      <c r="XET4" s="82"/>
      <c r="XEU4" s="82"/>
      <c r="XEV4" s="82"/>
      <c r="XEW4" s="82"/>
      <c r="XEX4" s="82"/>
      <c r="XEY4" s="82"/>
      <c r="XEZ4" s="82"/>
      <c r="XFA4" s="82"/>
      <c r="XFB4" s="82"/>
      <c r="XFC4" s="82"/>
      <c r="XFD4" s="82"/>
    </row>
    <row r="5" spans="1:16384" s="80" customFormat="1" ht="30" customHeight="1">
      <c r="A5" s="92"/>
      <c r="B5" s="93"/>
      <c r="C5" s="94"/>
      <c r="D5" s="94"/>
      <c r="E5" s="95"/>
      <c r="F5" s="95"/>
      <c r="G5" s="96"/>
      <c r="H5" s="91"/>
      <c r="I5" s="99"/>
      <c r="J5" s="147"/>
      <c r="K5" s="148"/>
      <c r="L5" s="149"/>
      <c r="M5" s="104"/>
      <c r="N5" s="97"/>
      <c r="O5" s="100"/>
      <c r="P5" s="105"/>
      <c r="Q5" s="107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  <c r="FL5" s="82"/>
      <c r="FM5" s="82"/>
      <c r="FN5" s="82"/>
      <c r="FO5" s="82"/>
      <c r="FP5" s="82"/>
      <c r="FQ5" s="82"/>
      <c r="FR5" s="82"/>
      <c r="FS5" s="82"/>
      <c r="FT5" s="82"/>
      <c r="FU5" s="82"/>
      <c r="FV5" s="82"/>
      <c r="FW5" s="82"/>
      <c r="FX5" s="82"/>
      <c r="FY5" s="82"/>
      <c r="FZ5" s="82"/>
      <c r="GA5" s="82"/>
      <c r="GB5" s="82"/>
      <c r="GC5" s="82"/>
      <c r="GD5" s="82"/>
      <c r="GE5" s="82"/>
      <c r="GF5" s="82"/>
      <c r="GG5" s="82"/>
      <c r="GH5" s="82"/>
      <c r="GI5" s="82"/>
      <c r="GJ5" s="82"/>
      <c r="GK5" s="82"/>
      <c r="GL5" s="82"/>
      <c r="GM5" s="82"/>
      <c r="GN5" s="82"/>
      <c r="GO5" s="82"/>
      <c r="GP5" s="82"/>
      <c r="GQ5" s="82"/>
      <c r="GR5" s="82"/>
      <c r="GS5" s="82"/>
      <c r="GT5" s="82"/>
      <c r="GU5" s="82"/>
      <c r="GV5" s="82"/>
      <c r="GW5" s="82"/>
      <c r="GX5" s="82"/>
      <c r="GY5" s="82"/>
      <c r="GZ5" s="82"/>
      <c r="HA5" s="82"/>
      <c r="HB5" s="82"/>
      <c r="HC5" s="82"/>
      <c r="HD5" s="82"/>
      <c r="HE5" s="82"/>
      <c r="HF5" s="82"/>
      <c r="HG5" s="82"/>
      <c r="HH5" s="82"/>
      <c r="HI5" s="82"/>
      <c r="HJ5" s="82"/>
      <c r="HK5" s="82"/>
      <c r="HL5" s="82"/>
      <c r="HM5" s="82"/>
      <c r="HN5" s="82"/>
      <c r="HO5" s="82"/>
      <c r="HP5" s="82"/>
      <c r="HQ5" s="82"/>
      <c r="HR5" s="82"/>
      <c r="HS5" s="82"/>
      <c r="HT5" s="82"/>
      <c r="HU5" s="82"/>
      <c r="HV5" s="82"/>
      <c r="HW5" s="82"/>
      <c r="HX5" s="82"/>
      <c r="HY5" s="82"/>
      <c r="HZ5" s="82"/>
      <c r="IA5" s="82"/>
      <c r="IB5" s="82"/>
      <c r="IC5" s="82"/>
      <c r="ID5" s="82"/>
      <c r="IE5" s="82"/>
      <c r="IF5" s="82"/>
      <c r="IG5" s="82"/>
      <c r="IH5" s="82"/>
      <c r="II5" s="82"/>
      <c r="IJ5" s="82"/>
      <c r="IK5" s="82"/>
      <c r="IL5" s="82"/>
      <c r="IM5" s="82"/>
      <c r="IN5" s="82"/>
      <c r="IO5" s="82"/>
      <c r="IP5" s="82"/>
      <c r="IQ5" s="82"/>
      <c r="IR5" s="82"/>
      <c r="IS5" s="82"/>
      <c r="IT5" s="82"/>
      <c r="IU5" s="82"/>
      <c r="IV5" s="82"/>
      <c r="IW5" s="82"/>
      <c r="IX5" s="82"/>
      <c r="IY5" s="82"/>
      <c r="IZ5" s="82"/>
      <c r="JA5" s="82"/>
      <c r="JB5" s="82"/>
      <c r="JC5" s="82"/>
      <c r="JD5" s="82"/>
      <c r="JE5" s="82"/>
      <c r="JF5" s="82"/>
      <c r="JG5" s="82"/>
      <c r="JH5" s="82"/>
      <c r="JI5" s="82"/>
      <c r="JJ5" s="82"/>
      <c r="JK5" s="82"/>
      <c r="JL5" s="82"/>
      <c r="JM5" s="82"/>
      <c r="JN5" s="82"/>
      <c r="JO5" s="82"/>
      <c r="JP5" s="82"/>
      <c r="JQ5" s="82"/>
      <c r="JR5" s="82"/>
      <c r="JS5" s="82"/>
      <c r="JT5" s="82"/>
      <c r="JU5" s="82"/>
      <c r="JV5" s="82"/>
      <c r="JW5" s="82"/>
      <c r="JX5" s="82"/>
      <c r="JY5" s="82"/>
      <c r="JZ5" s="82"/>
      <c r="KA5" s="82"/>
      <c r="KB5" s="82"/>
      <c r="KC5" s="82"/>
      <c r="KD5" s="82"/>
      <c r="KE5" s="82"/>
      <c r="KF5" s="82"/>
      <c r="KG5" s="82"/>
      <c r="KH5" s="82"/>
      <c r="KI5" s="82"/>
      <c r="KJ5" s="82"/>
      <c r="KK5" s="82"/>
      <c r="KL5" s="82"/>
      <c r="KM5" s="82"/>
      <c r="KN5" s="82"/>
      <c r="KO5" s="82"/>
      <c r="KP5" s="82"/>
      <c r="KQ5" s="82"/>
      <c r="KR5" s="82"/>
      <c r="KS5" s="82"/>
      <c r="KT5" s="82"/>
      <c r="KU5" s="82"/>
      <c r="KV5" s="82"/>
      <c r="KW5" s="82"/>
      <c r="KX5" s="82"/>
      <c r="KY5" s="82"/>
      <c r="KZ5" s="82"/>
      <c r="LA5" s="82"/>
      <c r="LB5" s="82"/>
      <c r="LC5" s="82"/>
      <c r="LD5" s="82"/>
      <c r="LE5" s="82"/>
      <c r="LF5" s="82"/>
      <c r="LG5" s="82"/>
      <c r="LH5" s="82"/>
      <c r="LI5" s="82"/>
      <c r="LJ5" s="82"/>
      <c r="LK5" s="82"/>
      <c r="LL5" s="82"/>
      <c r="LM5" s="82"/>
      <c r="LN5" s="82"/>
      <c r="LO5" s="82"/>
      <c r="LP5" s="82"/>
      <c r="LQ5" s="82"/>
      <c r="LR5" s="82"/>
      <c r="LS5" s="82"/>
      <c r="LT5" s="82"/>
      <c r="LU5" s="82"/>
      <c r="LV5" s="82"/>
      <c r="LW5" s="82"/>
      <c r="LX5" s="82"/>
      <c r="LY5" s="82"/>
      <c r="LZ5" s="82"/>
      <c r="MA5" s="82"/>
      <c r="MB5" s="82"/>
      <c r="MC5" s="82"/>
      <c r="MD5" s="82"/>
      <c r="ME5" s="82"/>
      <c r="MF5" s="82"/>
      <c r="MG5" s="82"/>
      <c r="MH5" s="82"/>
      <c r="MI5" s="82"/>
      <c r="MJ5" s="82"/>
      <c r="MK5" s="82"/>
      <c r="ML5" s="82"/>
      <c r="MM5" s="82"/>
      <c r="MN5" s="82"/>
      <c r="MO5" s="82"/>
      <c r="MP5" s="82"/>
      <c r="MQ5" s="82"/>
      <c r="MR5" s="82"/>
      <c r="MS5" s="82"/>
      <c r="MT5" s="82"/>
      <c r="MU5" s="82"/>
      <c r="MV5" s="82"/>
      <c r="MW5" s="82"/>
      <c r="MX5" s="82"/>
      <c r="MY5" s="82"/>
      <c r="MZ5" s="82"/>
      <c r="NA5" s="82"/>
      <c r="NB5" s="82"/>
      <c r="NC5" s="82"/>
      <c r="ND5" s="82"/>
      <c r="NE5" s="82"/>
      <c r="NF5" s="82"/>
      <c r="NG5" s="82"/>
      <c r="NH5" s="82"/>
      <c r="NI5" s="82"/>
      <c r="NJ5" s="82"/>
      <c r="NK5" s="82"/>
      <c r="NL5" s="82"/>
      <c r="NM5" s="82"/>
      <c r="NN5" s="82"/>
      <c r="NO5" s="82"/>
      <c r="NP5" s="82"/>
      <c r="NQ5" s="82"/>
      <c r="NR5" s="82"/>
      <c r="NS5" s="82"/>
      <c r="NT5" s="82"/>
      <c r="NU5" s="82"/>
      <c r="NV5" s="82"/>
      <c r="NW5" s="82"/>
      <c r="NX5" s="82"/>
      <c r="NY5" s="82"/>
      <c r="NZ5" s="82"/>
      <c r="OA5" s="82"/>
      <c r="OB5" s="82"/>
      <c r="OC5" s="82"/>
      <c r="OD5" s="82"/>
      <c r="OE5" s="82"/>
      <c r="OF5" s="82"/>
      <c r="OG5" s="82"/>
      <c r="OH5" s="82"/>
      <c r="OI5" s="82"/>
      <c r="OJ5" s="82"/>
      <c r="OK5" s="82"/>
      <c r="OL5" s="82"/>
      <c r="OM5" s="82"/>
      <c r="ON5" s="82"/>
      <c r="OO5" s="82"/>
      <c r="OP5" s="82"/>
      <c r="OQ5" s="82"/>
      <c r="OR5" s="82"/>
      <c r="OS5" s="82"/>
      <c r="OT5" s="82"/>
      <c r="OU5" s="82"/>
      <c r="OV5" s="82"/>
      <c r="OW5" s="82"/>
      <c r="OX5" s="82"/>
      <c r="OY5" s="82"/>
      <c r="OZ5" s="82"/>
      <c r="PA5" s="82"/>
      <c r="PB5" s="82"/>
      <c r="PC5" s="82"/>
      <c r="PD5" s="82"/>
      <c r="PE5" s="82"/>
      <c r="PF5" s="82"/>
      <c r="PG5" s="82"/>
      <c r="PH5" s="82"/>
      <c r="PI5" s="82"/>
      <c r="PJ5" s="82"/>
      <c r="PK5" s="82"/>
      <c r="PL5" s="82"/>
      <c r="PM5" s="82"/>
      <c r="PN5" s="82"/>
      <c r="PO5" s="82"/>
      <c r="PP5" s="82"/>
      <c r="PQ5" s="82"/>
      <c r="PR5" s="82"/>
      <c r="PS5" s="82"/>
      <c r="PT5" s="82"/>
      <c r="PU5" s="82"/>
      <c r="PV5" s="82"/>
      <c r="PW5" s="82"/>
      <c r="PX5" s="82"/>
      <c r="PY5" s="82"/>
      <c r="PZ5" s="82"/>
      <c r="QA5" s="82"/>
      <c r="QB5" s="82"/>
      <c r="QC5" s="82"/>
      <c r="QD5" s="82"/>
      <c r="QE5" s="82"/>
      <c r="QF5" s="82"/>
      <c r="QG5" s="82"/>
      <c r="QH5" s="82"/>
      <c r="QI5" s="82"/>
      <c r="QJ5" s="82"/>
      <c r="QK5" s="82"/>
      <c r="QL5" s="82"/>
      <c r="QM5" s="82"/>
      <c r="QN5" s="82"/>
      <c r="QO5" s="82"/>
      <c r="QP5" s="82"/>
      <c r="QQ5" s="82"/>
      <c r="QR5" s="82"/>
      <c r="QS5" s="82"/>
      <c r="QT5" s="82"/>
      <c r="QU5" s="82"/>
      <c r="QV5" s="82"/>
      <c r="QW5" s="82"/>
      <c r="QX5" s="82"/>
      <c r="QY5" s="82"/>
      <c r="QZ5" s="82"/>
      <c r="RA5" s="82"/>
      <c r="RB5" s="82"/>
      <c r="RC5" s="82"/>
      <c r="RD5" s="82"/>
      <c r="RE5" s="82"/>
      <c r="RF5" s="82"/>
      <c r="RG5" s="82"/>
      <c r="RH5" s="82"/>
      <c r="RI5" s="82"/>
      <c r="RJ5" s="82"/>
      <c r="RK5" s="82"/>
      <c r="RL5" s="82"/>
      <c r="RM5" s="82"/>
      <c r="RN5" s="82"/>
      <c r="RO5" s="82"/>
      <c r="RP5" s="82"/>
      <c r="RQ5" s="82"/>
      <c r="RR5" s="82"/>
      <c r="RS5" s="82"/>
      <c r="RT5" s="82"/>
      <c r="RU5" s="82"/>
      <c r="RV5" s="82"/>
      <c r="RW5" s="82"/>
      <c r="RX5" s="82"/>
      <c r="RY5" s="82"/>
      <c r="RZ5" s="82"/>
      <c r="SA5" s="82"/>
      <c r="SB5" s="82"/>
      <c r="SC5" s="82"/>
      <c r="SD5" s="82"/>
      <c r="SE5" s="82"/>
      <c r="SF5" s="82"/>
      <c r="SG5" s="82"/>
      <c r="SH5" s="82"/>
      <c r="SI5" s="82"/>
      <c r="SJ5" s="82"/>
      <c r="SK5" s="82"/>
      <c r="SL5" s="82"/>
      <c r="SM5" s="82"/>
      <c r="SN5" s="82"/>
      <c r="SO5" s="82"/>
      <c r="SP5" s="82"/>
      <c r="SQ5" s="82"/>
      <c r="SR5" s="82"/>
      <c r="SS5" s="82"/>
      <c r="ST5" s="82"/>
      <c r="SU5" s="82"/>
      <c r="SV5" s="82"/>
      <c r="SW5" s="82"/>
      <c r="SX5" s="82"/>
      <c r="SY5" s="82"/>
      <c r="SZ5" s="82"/>
      <c r="TA5" s="82"/>
      <c r="TB5" s="82"/>
      <c r="TC5" s="82"/>
      <c r="TD5" s="82"/>
      <c r="TE5" s="82"/>
      <c r="TF5" s="82"/>
      <c r="TG5" s="82"/>
      <c r="TH5" s="82"/>
      <c r="TI5" s="82"/>
      <c r="TJ5" s="82"/>
      <c r="TK5" s="82"/>
      <c r="TL5" s="82"/>
      <c r="TM5" s="82"/>
      <c r="TN5" s="82"/>
      <c r="TO5" s="82"/>
      <c r="TP5" s="82"/>
      <c r="TQ5" s="82"/>
      <c r="TR5" s="82"/>
      <c r="TS5" s="82"/>
      <c r="TT5" s="82"/>
      <c r="TU5" s="82"/>
      <c r="TV5" s="82"/>
      <c r="TW5" s="82"/>
      <c r="TX5" s="82"/>
      <c r="TY5" s="82"/>
      <c r="TZ5" s="82"/>
      <c r="UA5" s="82"/>
      <c r="UB5" s="82"/>
      <c r="UC5" s="82"/>
      <c r="UD5" s="82"/>
      <c r="UE5" s="82"/>
      <c r="UF5" s="82"/>
      <c r="UG5" s="82"/>
      <c r="UH5" s="82"/>
      <c r="UI5" s="82"/>
      <c r="UJ5" s="82"/>
      <c r="UK5" s="82"/>
      <c r="UL5" s="82"/>
      <c r="UM5" s="82"/>
      <c r="UN5" s="82"/>
      <c r="UO5" s="82"/>
      <c r="UP5" s="82"/>
      <c r="UQ5" s="82"/>
      <c r="UR5" s="82"/>
      <c r="US5" s="82"/>
      <c r="UT5" s="82"/>
      <c r="UU5" s="82"/>
      <c r="UV5" s="82"/>
      <c r="UW5" s="82"/>
      <c r="UX5" s="82"/>
      <c r="UY5" s="82"/>
      <c r="UZ5" s="82"/>
      <c r="VA5" s="82"/>
      <c r="VB5" s="82"/>
      <c r="VC5" s="82"/>
      <c r="VD5" s="82"/>
      <c r="VE5" s="82"/>
      <c r="VF5" s="82"/>
      <c r="VG5" s="82"/>
      <c r="VH5" s="82"/>
      <c r="VI5" s="82"/>
      <c r="VJ5" s="82"/>
      <c r="VK5" s="82"/>
      <c r="VL5" s="82"/>
      <c r="VM5" s="82"/>
      <c r="VN5" s="82"/>
      <c r="VO5" s="82"/>
      <c r="VP5" s="82"/>
      <c r="VQ5" s="82"/>
      <c r="VR5" s="82"/>
      <c r="VS5" s="82"/>
      <c r="VT5" s="82"/>
      <c r="VU5" s="82"/>
      <c r="VV5" s="82"/>
      <c r="VW5" s="82"/>
      <c r="VX5" s="82"/>
      <c r="VY5" s="82"/>
      <c r="VZ5" s="82"/>
      <c r="WA5" s="82"/>
      <c r="WB5" s="82"/>
      <c r="WC5" s="82"/>
      <c r="WD5" s="82"/>
      <c r="WE5" s="82"/>
      <c r="WF5" s="82"/>
      <c r="WG5" s="82"/>
      <c r="WH5" s="82"/>
      <c r="WI5" s="82"/>
      <c r="WJ5" s="82"/>
      <c r="WK5" s="82"/>
      <c r="WL5" s="82"/>
      <c r="WM5" s="82"/>
      <c r="WN5" s="82"/>
      <c r="WO5" s="82"/>
      <c r="WP5" s="82"/>
      <c r="WQ5" s="82"/>
      <c r="WR5" s="82"/>
      <c r="WS5" s="82"/>
      <c r="WT5" s="82"/>
      <c r="WU5" s="82"/>
      <c r="WV5" s="82"/>
      <c r="WW5" s="82"/>
      <c r="WX5" s="82"/>
      <c r="WY5" s="82"/>
      <c r="WZ5" s="82"/>
      <c r="XA5" s="82"/>
      <c r="XB5" s="82"/>
      <c r="XC5" s="82"/>
      <c r="XD5" s="82"/>
      <c r="XE5" s="82"/>
      <c r="XF5" s="82"/>
      <c r="XG5" s="82"/>
      <c r="XH5" s="82"/>
      <c r="XI5" s="82"/>
      <c r="XJ5" s="82"/>
      <c r="XK5" s="82"/>
      <c r="XL5" s="82"/>
      <c r="XM5" s="82"/>
      <c r="XN5" s="82"/>
      <c r="XO5" s="82"/>
      <c r="XP5" s="82"/>
      <c r="XQ5" s="82"/>
      <c r="XR5" s="82"/>
      <c r="XS5" s="82"/>
      <c r="XT5" s="82"/>
      <c r="XU5" s="82"/>
      <c r="XV5" s="82"/>
      <c r="XW5" s="82"/>
      <c r="XX5" s="82"/>
      <c r="XY5" s="82"/>
      <c r="XZ5" s="82"/>
      <c r="YA5" s="82"/>
      <c r="YB5" s="82"/>
      <c r="YC5" s="82"/>
      <c r="YD5" s="82"/>
      <c r="YE5" s="82"/>
      <c r="YF5" s="82"/>
      <c r="YG5" s="82"/>
      <c r="YH5" s="82"/>
      <c r="YI5" s="82"/>
      <c r="YJ5" s="82"/>
      <c r="YK5" s="82"/>
      <c r="YL5" s="82"/>
      <c r="YM5" s="82"/>
      <c r="YN5" s="82"/>
      <c r="YO5" s="82"/>
      <c r="YP5" s="82"/>
      <c r="YQ5" s="82"/>
      <c r="YR5" s="82"/>
      <c r="YS5" s="82"/>
      <c r="YT5" s="82"/>
      <c r="YU5" s="82"/>
      <c r="YV5" s="82"/>
      <c r="YW5" s="82"/>
      <c r="YX5" s="82"/>
      <c r="YY5" s="82"/>
      <c r="YZ5" s="82"/>
      <c r="ZA5" s="82"/>
      <c r="ZB5" s="82"/>
      <c r="ZC5" s="82"/>
      <c r="ZD5" s="82"/>
      <c r="ZE5" s="82"/>
      <c r="ZF5" s="82"/>
      <c r="ZG5" s="82"/>
      <c r="ZH5" s="82"/>
      <c r="ZI5" s="82"/>
      <c r="ZJ5" s="82"/>
      <c r="ZK5" s="82"/>
      <c r="ZL5" s="82"/>
      <c r="ZM5" s="82"/>
      <c r="ZN5" s="82"/>
      <c r="ZO5" s="82"/>
      <c r="ZP5" s="82"/>
      <c r="ZQ5" s="82"/>
      <c r="ZR5" s="82"/>
      <c r="ZS5" s="82"/>
      <c r="ZT5" s="82"/>
      <c r="ZU5" s="82"/>
      <c r="ZV5" s="82"/>
      <c r="ZW5" s="82"/>
      <c r="ZX5" s="82"/>
      <c r="ZY5" s="82"/>
      <c r="ZZ5" s="82"/>
      <c r="AAA5" s="82"/>
      <c r="AAB5" s="82"/>
      <c r="AAC5" s="82"/>
      <c r="AAD5" s="82"/>
      <c r="AAE5" s="82"/>
      <c r="AAF5" s="82"/>
      <c r="AAG5" s="82"/>
      <c r="AAH5" s="82"/>
      <c r="AAI5" s="82"/>
      <c r="AAJ5" s="82"/>
      <c r="AAK5" s="82"/>
      <c r="AAL5" s="82"/>
      <c r="AAM5" s="82"/>
      <c r="AAN5" s="82"/>
      <c r="AAO5" s="82"/>
      <c r="AAP5" s="82"/>
      <c r="AAQ5" s="82"/>
      <c r="AAR5" s="82"/>
      <c r="AAS5" s="82"/>
      <c r="AAT5" s="82"/>
      <c r="AAU5" s="82"/>
      <c r="AAV5" s="82"/>
      <c r="AAW5" s="82"/>
      <c r="AAX5" s="82"/>
      <c r="AAY5" s="82"/>
      <c r="AAZ5" s="82"/>
      <c r="ABA5" s="82"/>
      <c r="ABB5" s="82"/>
      <c r="ABC5" s="82"/>
      <c r="ABD5" s="82"/>
      <c r="ABE5" s="82"/>
      <c r="ABF5" s="82"/>
      <c r="ABG5" s="82"/>
      <c r="ABH5" s="82"/>
      <c r="ABI5" s="82"/>
      <c r="ABJ5" s="82"/>
      <c r="ABK5" s="82"/>
      <c r="ABL5" s="82"/>
      <c r="ABM5" s="82"/>
      <c r="ABN5" s="82"/>
      <c r="ABO5" s="82"/>
      <c r="ABP5" s="82"/>
      <c r="ABQ5" s="82"/>
      <c r="ABR5" s="82"/>
      <c r="ABS5" s="82"/>
      <c r="ABT5" s="82"/>
      <c r="ABU5" s="82"/>
      <c r="ABV5" s="82"/>
      <c r="ABW5" s="82"/>
      <c r="ABX5" s="82"/>
      <c r="ABY5" s="82"/>
      <c r="ABZ5" s="82"/>
      <c r="ACA5" s="82"/>
      <c r="ACB5" s="82"/>
      <c r="ACC5" s="82"/>
      <c r="ACD5" s="82"/>
      <c r="ACE5" s="82"/>
      <c r="ACF5" s="82"/>
      <c r="ACG5" s="82"/>
      <c r="ACH5" s="82"/>
      <c r="ACI5" s="82"/>
      <c r="ACJ5" s="82"/>
      <c r="ACK5" s="82"/>
      <c r="ACL5" s="82"/>
      <c r="ACM5" s="82"/>
      <c r="ACN5" s="82"/>
      <c r="ACO5" s="82"/>
      <c r="ACP5" s="82"/>
      <c r="ACQ5" s="82"/>
      <c r="ACR5" s="82"/>
      <c r="ACS5" s="82"/>
      <c r="ACT5" s="82"/>
      <c r="ACU5" s="82"/>
      <c r="ACV5" s="82"/>
      <c r="ACW5" s="82"/>
      <c r="ACX5" s="82"/>
      <c r="ACY5" s="82"/>
      <c r="ACZ5" s="82"/>
      <c r="ADA5" s="82"/>
      <c r="ADB5" s="82"/>
      <c r="ADC5" s="82"/>
      <c r="ADD5" s="82"/>
      <c r="ADE5" s="82"/>
      <c r="ADF5" s="82"/>
      <c r="ADG5" s="82"/>
      <c r="ADH5" s="82"/>
      <c r="ADI5" s="82"/>
      <c r="ADJ5" s="82"/>
      <c r="ADK5" s="82"/>
      <c r="ADL5" s="82"/>
      <c r="ADM5" s="82"/>
      <c r="ADN5" s="82"/>
      <c r="ADO5" s="82"/>
      <c r="ADP5" s="82"/>
      <c r="ADQ5" s="82"/>
      <c r="ADR5" s="82"/>
      <c r="ADS5" s="82"/>
      <c r="ADT5" s="82"/>
      <c r="ADU5" s="82"/>
      <c r="ADV5" s="82"/>
      <c r="ADW5" s="82"/>
      <c r="ADX5" s="82"/>
      <c r="ADY5" s="82"/>
      <c r="ADZ5" s="82"/>
      <c r="AEA5" s="82"/>
      <c r="AEB5" s="82"/>
      <c r="AEC5" s="82"/>
      <c r="AED5" s="82"/>
      <c r="AEE5" s="82"/>
      <c r="AEF5" s="82"/>
      <c r="AEG5" s="82"/>
      <c r="AEH5" s="82"/>
      <c r="AEI5" s="82"/>
      <c r="AEJ5" s="82"/>
      <c r="AEK5" s="82"/>
      <c r="AEL5" s="82"/>
      <c r="AEM5" s="82"/>
      <c r="AEN5" s="82"/>
      <c r="AEO5" s="82"/>
      <c r="AEP5" s="82"/>
      <c r="AEQ5" s="82"/>
      <c r="AER5" s="82"/>
      <c r="AES5" s="82"/>
      <c r="AET5" s="82"/>
      <c r="AEU5" s="82"/>
      <c r="AEV5" s="82"/>
      <c r="AEW5" s="82"/>
      <c r="AEX5" s="82"/>
      <c r="AEY5" s="82"/>
      <c r="AEZ5" s="82"/>
      <c r="AFA5" s="82"/>
      <c r="AFB5" s="82"/>
      <c r="AFC5" s="82"/>
      <c r="AFD5" s="82"/>
      <c r="AFE5" s="82"/>
      <c r="AFF5" s="82"/>
      <c r="AFG5" s="82"/>
      <c r="AFH5" s="82"/>
      <c r="AFI5" s="82"/>
      <c r="AFJ5" s="82"/>
      <c r="AFK5" s="82"/>
      <c r="AFL5" s="82"/>
      <c r="AFM5" s="82"/>
      <c r="AFN5" s="82"/>
      <c r="AFO5" s="82"/>
      <c r="AFP5" s="82"/>
      <c r="AFQ5" s="82"/>
      <c r="AFR5" s="82"/>
      <c r="AFS5" s="82"/>
      <c r="AFT5" s="82"/>
      <c r="AFU5" s="82"/>
      <c r="AFV5" s="82"/>
      <c r="AFW5" s="82"/>
      <c r="AFX5" s="82"/>
      <c r="AFY5" s="82"/>
      <c r="AFZ5" s="82"/>
      <c r="AGA5" s="82"/>
      <c r="AGB5" s="82"/>
      <c r="AGC5" s="82"/>
      <c r="AGD5" s="82"/>
      <c r="AGE5" s="82"/>
      <c r="AGF5" s="82"/>
      <c r="AGG5" s="82"/>
      <c r="AGH5" s="82"/>
      <c r="AGI5" s="82"/>
      <c r="AGJ5" s="82"/>
      <c r="AGK5" s="82"/>
      <c r="AGL5" s="82"/>
      <c r="AGM5" s="82"/>
      <c r="AGN5" s="82"/>
      <c r="AGO5" s="82"/>
      <c r="AGP5" s="82"/>
      <c r="AGQ5" s="82"/>
      <c r="AGR5" s="82"/>
      <c r="AGS5" s="82"/>
      <c r="AGT5" s="82"/>
      <c r="AGU5" s="82"/>
      <c r="AGV5" s="82"/>
      <c r="AGW5" s="82"/>
      <c r="AGX5" s="82"/>
      <c r="AGY5" s="82"/>
      <c r="AGZ5" s="82"/>
      <c r="AHA5" s="82"/>
      <c r="AHB5" s="82"/>
      <c r="AHC5" s="82"/>
      <c r="AHD5" s="82"/>
      <c r="AHE5" s="82"/>
      <c r="AHF5" s="82"/>
      <c r="AHG5" s="82"/>
      <c r="AHH5" s="82"/>
      <c r="AHI5" s="82"/>
      <c r="AHJ5" s="82"/>
      <c r="AHK5" s="82"/>
      <c r="AHL5" s="82"/>
      <c r="AHM5" s="82"/>
      <c r="AHN5" s="82"/>
      <c r="AHO5" s="82"/>
      <c r="AHP5" s="82"/>
      <c r="AHQ5" s="82"/>
      <c r="AHR5" s="82"/>
      <c r="AHS5" s="82"/>
      <c r="AHT5" s="82"/>
      <c r="AHU5" s="82"/>
      <c r="AHV5" s="82"/>
      <c r="AHW5" s="82"/>
      <c r="AHX5" s="82"/>
      <c r="AHY5" s="82"/>
      <c r="AHZ5" s="82"/>
      <c r="AIA5" s="82"/>
      <c r="AIB5" s="82"/>
      <c r="AIC5" s="82"/>
      <c r="AID5" s="82"/>
      <c r="AIE5" s="82"/>
      <c r="AIF5" s="82"/>
      <c r="AIG5" s="82"/>
      <c r="AIH5" s="82"/>
      <c r="AII5" s="82"/>
      <c r="AIJ5" s="82"/>
      <c r="AIK5" s="82"/>
      <c r="AIL5" s="82"/>
      <c r="AIM5" s="82"/>
      <c r="AIN5" s="82"/>
      <c r="AIO5" s="82"/>
      <c r="AIP5" s="82"/>
      <c r="AIQ5" s="82"/>
      <c r="AIR5" s="82"/>
      <c r="AIS5" s="82"/>
      <c r="AIT5" s="82"/>
      <c r="AIU5" s="82"/>
      <c r="AIV5" s="82"/>
      <c r="AIW5" s="82"/>
      <c r="AIX5" s="82"/>
      <c r="AIY5" s="82"/>
      <c r="AIZ5" s="82"/>
      <c r="AJA5" s="82"/>
      <c r="AJB5" s="82"/>
      <c r="AJC5" s="82"/>
      <c r="AJD5" s="82"/>
      <c r="AJE5" s="82"/>
      <c r="AJF5" s="82"/>
      <c r="AJG5" s="82"/>
      <c r="AJH5" s="82"/>
      <c r="AJI5" s="82"/>
      <c r="AJJ5" s="82"/>
      <c r="AJK5" s="82"/>
      <c r="AJL5" s="82"/>
      <c r="AJM5" s="82"/>
      <c r="AJN5" s="82"/>
      <c r="AJO5" s="82"/>
      <c r="AJP5" s="82"/>
      <c r="AJQ5" s="82"/>
      <c r="AJR5" s="82"/>
      <c r="AJS5" s="82"/>
      <c r="AJT5" s="82"/>
      <c r="AJU5" s="82"/>
      <c r="AJV5" s="82"/>
      <c r="AJW5" s="82"/>
      <c r="AJX5" s="82"/>
      <c r="AJY5" s="82"/>
      <c r="AJZ5" s="82"/>
      <c r="AKA5" s="82"/>
      <c r="AKB5" s="82"/>
      <c r="AKC5" s="82"/>
      <c r="AKD5" s="82"/>
      <c r="AKE5" s="82"/>
      <c r="AKF5" s="82"/>
      <c r="AKG5" s="82"/>
      <c r="AKH5" s="82"/>
      <c r="AKI5" s="82"/>
      <c r="AKJ5" s="82"/>
      <c r="AKK5" s="82"/>
      <c r="AKL5" s="82"/>
      <c r="AKM5" s="82"/>
      <c r="AKN5" s="82"/>
      <c r="AKO5" s="82"/>
      <c r="AKP5" s="82"/>
      <c r="AKQ5" s="82"/>
      <c r="AKR5" s="82"/>
      <c r="AKS5" s="82"/>
      <c r="AKT5" s="82"/>
      <c r="AKU5" s="82"/>
      <c r="AKV5" s="82"/>
      <c r="AKW5" s="82"/>
      <c r="AKX5" s="82"/>
      <c r="AKY5" s="82"/>
      <c r="AKZ5" s="82"/>
      <c r="ALA5" s="82"/>
      <c r="ALB5" s="82"/>
      <c r="ALC5" s="82"/>
      <c r="ALD5" s="82"/>
      <c r="ALE5" s="82"/>
      <c r="ALF5" s="82"/>
      <c r="ALG5" s="82"/>
      <c r="ALH5" s="82"/>
      <c r="ALI5" s="82"/>
      <c r="ALJ5" s="82"/>
      <c r="ALK5" s="82"/>
      <c r="ALL5" s="82"/>
      <c r="ALM5" s="82"/>
      <c r="ALN5" s="82"/>
      <c r="ALO5" s="82"/>
      <c r="ALP5" s="82"/>
      <c r="ALQ5" s="82"/>
      <c r="ALR5" s="82"/>
      <c r="ALS5" s="82"/>
      <c r="ALT5" s="82"/>
      <c r="ALU5" s="82"/>
      <c r="ALV5" s="82"/>
      <c r="ALW5" s="82"/>
      <c r="ALX5" s="82"/>
      <c r="ALY5" s="82"/>
      <c r="ALZ5" s="82"/>
      <c r="AMA5" s="82"/>
      <c r="AMB5" s="82"/>
      <c r="AMC5" s="82"/>
      <c r="AMD5" s="82"/>
      <c r="AME5" s="82"/>
      <c r="AMF5" s="82"/>
      <c r="AMG5" s="82"/>
      <c r="AMH5" s="82"/>
      <c r="AMI5" s="82"/>
      <c r="AMJ5" s="82"/>
      <c r="AMK5" s="82"/>
      <c r="AML5" s="82"/>
      <c r="AMM5" s="82"/>
      <c r="AMN5" s="82"/>
      <c r="AMO5" s="82"/>
      <c r="AMP5" s="82"/>
      <c r="AMQ5" s="82"/>
      <c r="AMR5" s="82"/>
      <c r="AMS5" s="82"/>
      <c r="AMT5" s="82"/>
      <c r="AMU5" s="82"/>
      <c r="AMV5" s="82"/>
      <c r="AMW5" s="82"/>
      <c r="AMX5" s="82"/>
      <c r="AMY5" s="82"/>
      <c r="AMZ5" s="82"/>
      <c r="ANA5" s="82"/>
      <c r="ANB5" s="82"/>
      <c r="ANC5" s="82"/>
      <c r="AND5" s="82"/>
      <c r="ANE5" s="82"/>
      <c r="ANF5" s="82"/>
      <c r="ANG5" s="82"/>
      <c r="ANH5" s="82"/>
      <c r="ANI5" s="82"/>
      <c r="ANJ5" s="82"/>
      <c r="ANK5" s="82"/>
      <c r="ANL5" s="82"/>
      <c r="ANM5" s="82"/>
      <c r="ANN5" s="82"/>
      <c r="ANO5" s="82"/>
      <c r="ANP5" s="82"/>
      <c r="ANQ5" s="82"/>
      <c r="ANR5" s="82"/>
      <c r="ANS5" s="82"/>
      <c r="ANT5" s="82"/>
      <c r="ANU5" s="82"/>
      <c r="ANV5" s="82"/>
      <c r="ANW5" s="82"/>
      <c r="ANX5" s="82"/>
      <c r="ANY5" s="82"/>
      <c r="ANZ5" s="82"/>
      <c r="AOA5" s="82"/>
      <c r="AOB5" s="82"/>
      <c r="AOC5" s="82"/>
      <c r="AOD5" s="82"/>
      <c r="AOE5" s="82"/>
      <c r="AOF5" s="82"/>
      <c r="AOG5" s="82"/>
      <c r="AOH5" s="82"/>
      <c r="AOI5" s="82"/>
      <c r="AOJ5" s="82"/>
      <c r="AOK5" s="82"/>
      <c r="AOL5" s="82"/>
      <c r="AOM5" s="82"/>
      <c r="AON5" s="82"/>
      <c r="AOO5" s="82"/>
      <c r="AOP5" s="82"/>
      <c r="AOQ5" s="82"/>
      <c r="AOR5" s="82"/>
      <c r="AOS5" s="82"/>
      <c r="AOT5" s="82"/>
      <c r="AOU5" s="82"/>
      <c r="AOV5" s="82"/>
      <c r="AOW5" s="82"/>
      <c r="AOX5" s="82"/>
      <c r="AOY5" s="82"/>
      <c r="AOZ5" s="82"/>
      <c r="APA5" s="82"/>
      <c r="APB5" s="82"/>
      <c r="APC5" s="82"/>
      <c r="APD5" s="82"/>
      <c r="APE5" s="82"/>
      <c r="APF5" s="82"/>
      <c r="APG5" s="82"/>
      <c r="APH5" s="82"/>
      <c r="API5" s="82"/>
      <c r="APJ5" s="82"/>
      <c r="APK5" s="82"/>
      <c r="APL5" s="82"/>
      <c r="APM5" s="82"/>
      <c r="APN5" s="82"/>
      <c r="APO5" s="82"/>
      <c r="APP5" s="82"/>
      <c r="APQ5" s="82"/>
      <c r="APR5" s="82"/>
      <c r="APS5" s="82"/>
      <c r="APT5" s="82"/>
      <c r="APU5" s="82"/>
      <c r="APV5" s="82"/>
      <c r="APW5" s="82"/>
      <c r="APX5" s="82"/>
      <c r="APY5" s="82"/>
      <c r="APZ5" s="82"/>
      <c r="AQA5" s="82"/>
      <c r="AQB5" s="82"/>
      <c r="AQC5" s="82"/>
      <c r="AQD5" s="82"/>
      <c r="AQE5" s="82"/>
      <c r="AQF5" s="82"/>
      <c r="AQG5" s="82"/>
      <c r="AQH5" s="82"/>
      <c r="AQI5" s="82"/>
      <c r="AQJ5" s="82"/>
      <c r="AQK5" s="82"/>
      <c r="AQL5" s="82"/>
      <c r="AQM5" s="82"/>
      <c r="AQN5" s="82"/>
      <c r="AQO5" s="82"/>
      <c r="AQP5" s="82"/>
      <c r="AQQ5" s="82"/>
      <c r="AQR5" s="82"/>
      <c r="AQS5" s="82"/>
      <c r="AQT5" s="82"/>
      <c r="AQU5" s="82"/>
      <c r="AQV5" s="82"/>
      <c r="AQW5" s="82"/>
      <c r="AQX5" s="82"/>
      <c r="AQY5" s="82"/>
      <c r="AQZ5" s="82"/>
      <c r="ARA5" s="82"/>
      <c r="ARB5" s="82"/>
      <c r="ARC5" s="82"/>
      <c r="ARD5" s="82"/>
      <c r="ARE5" s="82"/>
      <c r="ARF5" s="82"/>
      <c r="ARG5" s="82"/>
      <c r="ARH5" s="82"/>
      <c r="ARI5" s="82"/>
      <c r="ARJ5" s="82"/>
      <c r="ARK5" s="82"/>
      <c r="ARL5" s="82"/>
      <c r="ARM5" s="82"/>
      <c r="ARN5" s="82"/>
      <c r="ARO5" s="82"/>
      <c r="ARP5" s="82"/>
      <c r="ARQ5" s="82"/>
      <c r="ARR5" s="82"/>
      <c r="ARS5" s="82"/>
      <c r="ART5" s="82"/>
      <c r="ARU5" s="82"/>
      <c r="ARV5" s="82"/>
      <c r="ARW5" s="82"/>
      <c r="ARX5" s="82"/>
      <c r="ARY5" s="82"/>
      <c r="ARZ5" s="82"/>
      <c r="ASA5" s="82"/>
      <c r="ASB5" s="82"/>
      <c r="ASC5" s="82"/>
      <c r="ASD5" s="82"/>
      <c r="ASE5" s="82"/>
      <c r="ASF5" s="82"/>
      <c r="ASG5" s="82"/>
      <c r="ASH5" s="82"/>
      <c r="ASI5" s="82"/>
      <c r="ASJ5" s="82"/>
      <c r="ASK5" s="82"/>
      <c r="ASL5" s="82"/>
      <c r="ASM5" s="82"/>
      <c r="ASN5" s="82"/>
      <c r="ASO5" s="82"/>
      <c r="ASP5" s="82"/>
      <c r="ASQ5" s="82"/>
      <c r="ASR5" s="82"/>
      <c r="ASS5" s="82"/>
      <c r="AST5" s="82"/>
      <c r="ASU5" s="82"/>
      <c r="ASV5" s="82"/>
      <c r="ASW5" s="82"/>
      <c r="ASX5" s="82"/>
      <c r="ASY5" s="82"/>
      <c r="ASZ5" s="82"/>
      <c r="ATA5" s="82"/>
      <c r="ATB5" s="82"/>
      <c r="ATC5" s="82"/>
      <c r="ATD5" s="82"/>
      <c r="ATE5" s="82"/>
      <c r="ATF5" s="82"/>
      <c r="ATG5" s="82"/>
      <c r="ATH5" s="82"/>
      <c r="ATI5" s="82"/>
      <c r="ATJ5" s="82"/>
      <c r="ATK5" s="82"/>
      <c r="ATL5" s="82"/>
      <c r="ATM5" s="82"/>
      <c r="ATN5" s="82"/>
      <c r="ATO5" s="82"/>
      <c r="ATP5" s="82"/>
      <c r="ATQ5" s="82"/>
      <c r="ATR5" s="82"/>
      <c r="ATS5" s="82"/>
      <c r="ATT5" s="82"/>
      <c r="ATU5" s="82"/>
      <c r="ATV5" s="82"/>
      <c r="ATW5" s="82"/>
      <c r="ATX5" s="82"/>
      <c r="ATY5" s="82"/>
      <c r="ATZ5" s="82"/>
      <c r="AUA5" s="82"/>
      <c r="AUB5" s="82"/>
      <c r="AUC5" s="82"/>
      <c r="AUD5" s="82"/>
      <c r="AUE5" s="82"/>
      <c r="AUF5" s="82"/>
      <c r="AUG5" s="82"/>
      <c r="AUH5" s="82"/>
      <c r="AUI5" s="82"/>
      <c r="AUJ5" s="82"/>
      <c r="AUK5" s="82"/>
      <c r="AUL5" s="82"/>
      <c r="AUM5" s="82"/>
      <c r="AUN5" s="82"/>
      <c r="AUO5" s="82"/>
      <c r="AUP5" s="82"/>
      <c r="AUQ5" s="82"/>
      <c r="AUR5" s="82"/>
      <c r="AUS5" s="82"/>
      <c r="AUT5" s="82"/>
      <c r="AUU5" s="82"/>
      <c r="AUV5" s="82"/>
      <c r="AUW5" s="82"/>
      <c r="AUX5" s="82"/>
      <c r="AUY5" s="82"/>
      <c r="AUZ5" s="82"/>
      <c r="AVA5" s="82"/>
      <c r="AVB5" s="82"/>
      <c r="AVC5" s="82"/>
      <c r="AVD5" s="82"/>
      <c r="AVE5" s="82"/>
      <c r="AVF5" s="82"/>
      <c r="AVG5" s="82"/>
      <c r="AVH5" s="82"/>
      <c r="AVI5" s="82"/>
      <c r="AVJ5" s="82"/>
      <c r="AVK5" s="82"/>
      <c r="AVL5" s="82"/>
      <c r="AVM5" s="82"/>
      <c r="AVN5" s="82"/>
      <c r="AVO5" s="82"/>
      <c r="AVP5" s="82"/>
      <c r="AVQ5" s="82"/>
      <c r="AVR5" s="82"/>
      <c r="AVS5" s="82"/>
      <c r="AVT5" s="82"/>
      <c r="AVU5" s="82"/>
      <c r="AVV5" s="82"/>
      <c r="AVW5" s="82"/>
      <c r="AVX5" s="82"/>
      <c r="AVY5" s="82"/>
      <c r="AVZ5" s="82"/>
      <c r="AWA5" s="82"/>
      <c r="AWB5" s="82"/>
      <c r="AWC5" s="82"/>
      <c r="AWD5" s="82"/>
      <c r="AWE5" s="82"/>
      <c r="AWF5" s="82"/>
      <c r="AWG5" s="82"/>
      <c r="AWH5" s="82"/>
      <c r="AWI5" s="82"/>
      <c r="AWJ5" s="82"/>
      <c r="AWK5" s="82"/>
      <c r="AWL5" s="82"/>
      <c r="AWM5" s="82"/>
      <c r="AWN5" s="82"/>
      <c r="AWO5" s="82"/>
      <c r="AWP5" s="82"/>
      <c r="AWQ5" s="82"/>
      <c r="AWR5" s="82"/>
      <c r="AWS5" s="82"/>
      <c r="AWT5" s="82"/>
      <c r="AWU5" s="82"/>
      <c r="AWV5" s="82"/>
      <c r="AWW5" s="82"/>
      <c r="AWX5" s="82"/>
      <c r="AWY5" s="82"/>
      <c r="AWZ5" s="82"/>
      <c r="AXA5" s="82"/>
      <c r="AXB5" s="82"/>
      <c r="AXC5" s="82"/>
      <c r="AXD5" s="82"/>
      <c r="AXE5" s="82"/>
      <c r="AXF5" s="82"/>
      <c r="AXG5" s="82"/>
      <c r="AXH5" s="82"/>
      <c r="AXI5" s="82"/>
      <c r="AXJ5" s="82"/>
      <c r="AXK5" s="82"/>
      <c r="AXL5" s="82"/>
      <c r="AXM5" s="82"/>
      <c r="AXN5" s="82"/>
      <c r="AXO5" s="82"/>
      <c r="AXP5" s="82"/>
      <c r="AXQ5" s="82"/>
      <c r="AXR5" s="82"/>
      <c r="AXS5" s="82"/>
      <c r="AXT5" s="82"/>
      <c r="AXU5" s="82"/>
      <c r="AXV5" s="82"/>
      <c r="AXW5" s="82"/>
      <c r="AXX5" s="82"/>
      <c r="AXY5" s="82"/>
      <c r="AXZ5" s="82"/>
      <c r="AYA5" s="82"/>
      <c r="AYB5" s="82"/>
      <c r="AYC5" s="82"/>
      <c r="AYD5" s="82"/>
      <c r="AYE5" s="82"/>
      <c r="AYF5" s="82"/>
      <c r="AYG5" s="82"/>
      <c r="AYH5" s="82"/>
      <c r="AYI5" s="82"/>
      <c r="AYJ5" s="82"/>
      <c r="AYK5" s="82"/>
      <c r="AYL5" s="82"/>
      <c r="AYM5" s="82"/>
      <c r="AYN5" s="82"/>
      <c r="AYO5" s="82"/>
      <c r="AYP5" s="82"/>
      <c r="AYQ5" s="82"/>
      <c r="AYR5" s="82"/>
      <c r="AYS5" s="82"/>
      <c r="AYT5" s="82"/>
      <c r="AYU5" s="82"/>
      <c r="AYV5" s="82"/>
      <c r="AYW5" s="82"/>
      <c r="AYX5" s="82"/>
      <c r="AYY5" s="82"/>
      <c r="AYZ5" s="82"/>
      <c r="AZA5" s="82"/>
      <c r="AZB5" s="82"/>
      <c r="AZC5" s="82"/>
      <c r="AZD5" s="82"/>
      <c r="AZE5" s="82"/>
      <c r="AZF5" s="82"/>
      <c r="AZG5" s="82"/>
      <c r="AZH5" s="82"/>
      <c r="AZI5" s="82"/>
      <c r="AZJ5" s="82"/>
      <c r="AZK5" s="82"/>
      <c r="AZL5" s="82"/>
      <c r="AZM5" s="82"/>
      <c r="AZN5" s="82"/>
      <c r="AZO5" s="82"/>
      <c r="AZP5" s="82"/>
      <c r="AZQ5" s="82"/>
      <c r="AZR5" s="82"/>
      <c r="AZS5" s="82"/>
      <c r="AZT5" s="82"/>
      <c r="AZU5" s="82"/>
      <c r="AZV5" s="82"/>
      <c r="AZW5" s="82"/>
      <c r="AZX5" s="82"/>
      <c r="AZY5" s="82"/>
      <c r="AZZ5" s="82"/>
      <c r="BAA5" s="82"/>
      <c r="BAB5" s="82"/>
      <c r="BAC5" s="82"/>
      <c r="BAD5" s="82"/>
      <c r="BAE5" s="82"/>
      <c r="BAF5" s="82"/>
      <c r="BAG5" s="82"/>
      <c r="BAH5" s="82"/>
      <c r="BAI5" s="82"/>
      <c r="BAJ5" s="82"/>
      <c r="BAK5" s="82"/>
      <c r="BAL5" s="82"/>
      <c r="BAM5" s="82"/>
      <c r="BAN5" s="82"/>
      <c r="BAO5" s="82"/>
      <c r="BAP5" s="82"/>
      <c r="BAQ5" s="82"/>
      <c r="BAR5" s="82"/>
      <c r="BAS5" s="82"/>
      <c r="BAT5" s="82"/>
      <c r="BAU5" s="82"/>
      <c r="BAV5" s="82"/>
      <c r="BAW5" s="82"/>
      <c r="BAX5" s="82"/>
      <c r="BAY5" s="82"/>
      <c r="BAZ5" s="82"/>
      <c r="BBA5" s="82"/>
      <c r="BBB5" s="82"/>
      <c r="BBC5" s="82"/>
      <c r="BBD5" s="82"/>
      <c r="BBE5" s="82"/>
      <c r="BBF5" s="82"/>
      <c r="BBG5" s="82"/>
      <c r="BBH5" s="82"/>
      <c r="BBI5" s="82"/>
      <c r="BBJ5" s="82"/>
      <c r="BBK5" s="82"/>
      <c r="BBL5" s="82"/>
      <c r="BBM5" s="82"/>
      <c r="BBN5" s="82"/>
      <c r="BBO5" s="82"/>
      <c r="BBP5" s="82"/>
      <c r="BBQ5" s="82"/>
      <c r="BBR5" s="82"/>
      <c r="BBS5" s="82"/>
      <c r="BBT5" s="82"/>
      <c r="BBU5" s="82"/>
      <c r="BBV5" s="82"/>
      <c r="BBW5" s="82"/>
      <c r="BBX5" s="82"/>
      <c r="BBY5" s="82"/>
      <c r="BBZ5" s="82"/>
      <c r="BCA5" s="82"/>
      <c r="BCB5" s="82"/>
      <c r="BCC5" s="82"/>
      <c r="BCD5" s="82"/>
      <c r="BCE5" s="82"/>
      <c r="BCF5" s="82"/>
      <c r="BCG5" s="82"/>
      <c r="BCH5" s="82"/>
      <c r="BCI5" s="82"/>
      <c r="BCJ5" s="82"/>
      <c r="BCK5" s="82"/>
      <c r="BCL5" s="82"/>
      <c r="BCM5" s="82"/>
      <c r="BCN5" s="82"/>
      <c r="BCO5" s="82"/>
      <c r="BCP5" s="82"/>
      <c r="BCQ5" s="82"/>
      <c r="BCR5" s="82"/>
      <c r="BCS5" s="82"/>
      <c r="BCT5" s="82"/>
      <c r="BCU5" s="82"/>
      <c r="BCV5" s="82"/>
      <c r="BCW5" s="82"/>
      <c r="BCX5" s="82"/>
      <c r="BCY5" s="82"/>
      <c r="BCZ5" s="82"/>
      <c r="BDA5" s="82"/>
      <c r="BDB5" s="82"/>
      <c r="BDC5" s="82"/>
      <c r="BDD5" s="82"/>
      <c r="BDE5" s="82"/>
      <c r="BDF5" s="82"/>
      <c r="BDG5" s="82"/>
      <c r="BDH5" s="82"/>
      <c r="BDI5" s="82"/>
      <c r="BDJ5" s="82"/>
      <c r="BDK5" s="82"/>
      <c r="BDL5" s="82"/>
      <c r="BDM5" s="82"/>
      <c r="BDN5" s="82"/>
      <c r="BDO5" s="82"/>
      <c r="BDP5" s="82"/>
      <c r="BDQ5" s="82"/>
      <c r="BDR5" s="82"/>
      <c r="BDS5" s="82"/>
      <c r="BDT5" s="82"/>
      <c r="BDU5" s="82"/>
      <c r="BDV5" s="82"/>
      <c r="BDW5" s="82"/>
      <c r="BDX5" s="82"/>
      <c r="BDY5" s="82"/>
      <c r="BDZ5" s="82"/>
      <c r="BEA5" s="82"/>
      <c r="BEB5" s="82"/>
      <c r="BEC5" s="82"/>
      <c r="BED5" s="82"/>
      <c r="BEE5" s="82"/>
      <c r="BEF5" s="82"/>
      <c r="BEG5" s="82"/>
      <c r="BEH5" s="82"/>
      <c r="BEI5" s="82"/>
      <c r="BEJ5" s="82"/>
      <c r="BEK5" s="82"/>
      <c r="BEL5" s="82"/>
      <c r="BEM5" s="82"/>
      <c r="BEN5" s="82"/>
      <c r="BEO5" s="82"/>
      <c r="BEP5" s="82"/>
      <c r="BEQ5" s="82"/>
      <c r="BER5" s="82"/>
      <c r="BES5" s="82"/>
      <c r="BET5" s="82"/>
      <c r="BEU5" s="82"/>
      <c r="BEV5" s="82"/>
      <c r="BEW5" s="82"/>
      <c r="BEX5" s="82"/>
      <c r="BEY5" s="82"/>
      <c r="BEZ5" s="82"/>
      <c r="BFA5" s="82"/>
      <c r="BFB5" s="82"/>
      <c r="BFC5" s="82"/>
      <c r="BFD5" s="82"/>
      <c r="BFE5" s="82"/>
      <c r="BFF5" s="82"/>
      <c r="BFG5" s="82"/>
      <c r="BFH5" s="82"/>
      <c r="BFI5" s="82"/>
      <c r="BFJ5" s="82"/>
      <c r="BFK5" s="82"/>
      <c r="BFL5" s="82"/>
      <c r="BFM5" s="82"/>
      <c r="BFN5" s="82"/>
      <c r="BFO5" s="82"/>
      <c r="BFP5" s="82"/>
      <c r="BFQ5" s="82"/>
      <c r="BFR5" s="82"/>
      <c r="BFS5" s="82"/>
      <c r="BFT5" s="82"/>
      <c r="BFU5" s="82"/>
      <c r="BFV5" s="82"/>
      <c r="BFW5" s="82"/>
      <c r="BFX5" s="82"/>
      <c r="BFY5" s="82"/>
      <c r="BFZ5" s="82"/>
      <c r="BGA5" s="82"/>
      <c r="BGB5" s="82"/>
      <c r="BGC5" s="82"/>
      <c r="BGD5" s="82"/>
      <c r="BGE5" s="82"/>
      <c r="BGF5" s="82"/>
      <c r="BGG5" s="82"/>
      <c r="BGH5" s="82"/>
      <c r="BGI5" s="82"/>
      <c r="BGJ5" s="82"/>
      <c r="BGK5" s="82"/>
      <c r="BGL5" s="82"/>
      <c r="BGM5" s="82"/>
      <c r="BGN5" s="82"/>
      <c r="BGO5" s="82"/>
      <c r="BGP5" s="82"/>
      <c r="BGQ5" s="82"/>
      <c r="BGR5" s="82"/>
      <c r="BGS5" s="82"/>
      <c r="BGT5" s="82"/>
      <c r="BGU5" s="82"/>
      <c r="BGV5" s="82"/>
      <c r="BGW5" s="82"/>
      <c r="BGX5" s="82"/>
      <c r="BGY5" s="82"/>
      <c r="BGZ5" s="82"/>
      <c r="BHA5" s="82"/>
      <c r="BHB5" s="82"/>
      <c r="BHC5" s="82"/>
      <c r="BHD5" s="82"/>
      <c r="BHE5" s="82"/>
      <c r="BHF5" s="82"/>
      <c r="BHG5" s="82"/>
      <c r="BHH5" s="82"/>
      <c r="BHI5" s="82"/>
      <c r="BHJ5" s="82"/>
      <c r="BHK5" s="82"/>
      <c r="BHL5" s="82"/>
      <c r="BHM5" s="82"/>
      <c r="BHN5" s="82"/>
      <c r="BHO5" s="82"/>
      <c r="BHP5" s="82"/>
      <c r="BHQ5" s="82"/>
      <c r="BHR5" s="82"/>
      <c r="BHS5" s="82"/>
      <c r="BHT5" s="82"/>
      <c r="BHU5" s="82"/>
      <c r="BHV5" s="82"/>
      <c r="BHW5" s="82"/>
      <c r="BHX5" s="82"/>
      <c r="BHY5" s="82"/>
      <c r="BHZ5" s="82"/>
      <c r="BIA5" s="82"/>
      <c r="BIB5" s="82"/>
      <c r="BIC5" s="82"/>
      <c r="BID5" s="82"/>
      <c r="BIE5" s="82"/>
      <c r="BIF5" s="82"/>
      <c r="BIG5" s="82"/>
      <c r="BIH5" s="82"/>
      <c r="BII5" s="82"/>
      <c r="BIJ5" s="82"/>
      <c r="BIK5" s="82"/>
      <c r="BIL5" s="82"/>
      <c r="BIM5" s="82"/>
      <c r="BIN5" s="82"/>
      <c r="BIO5" s="82"/>
      <c r="BIP5" s="82"/>
      <c r="BIQ5" s="82"/>
      <c r="BIR5" s="82"/>
      <c r="BIS5" s="82"/>
      <c r="BIT5" s="82"/>
      <c r="BIU5" s="82"/>
      <c r="BIV5" s="82"/>
      <c r="BIW5" s="82"/>
      <c r="BIX5" s="82"/>
      <c r="BIY5" s="82"/>
      <c r="BIZ5" s="82"/>
      <c r="BJA5" s="82"/>
      <c r="BJB5" s="82"/>
      <c r="BJC5" s="82"/>
      <c r="BJD5" s="82"/>
      <c r="BJE5" s="82"/>
      <c r="BJF5" s="82"/>
      <c r="BJG5" s="82"/>
      <c r="BJH5" s="82"/>
      <c r="BJI5" s="82"/>
      <c r="BJJ5" s="82"/>
      <c r="BJK5" s="82"/>
      <c r="BJL5" s="82"/>
      <c r="BJM5" s="82"/>
      <c r="BJN5" s="82"/>
      <c r="BJO5" s="82"/>
      <c r="BJP5" s="82"/>
      <c r="BJQ5" s="82"/>
      <c r="BJR5" s="82"/>
      <c r="BJS5" s="82"/>
      <c r="BJT5" s="82"/>
      <c r="BJU5" s="82"/>
      <c r="BJV5" s="82"/>
      <c r="BJW5" s="82"/>
      <c r="BJX5" s="82"/>
      <c r="BJY5" s="82"/>
      <c r="BJZ5" s="82"/>
      <c r="BKA5" s="82"/>
      <c r="BKB5" s="82"/>
      <c r="BKC5" s="82"/>
      <c r="BKD5" s="82"/>
      <c r="BKE5" s="82"/>
      <c r="BKF5" s="82"/>
      <c r="BKG5" s="82"/>
      <c r="BKH5" s="82"/>
      <c r="BKI5" s="82"/>
      <c r="BKJ5" s="82"/>
      <c r="BKK5" s="82"/>
      <c r="BKL5" s="82"/>
      <c r="BKM5" s="82"/>
      <c r="BKN5" s="82"/>
      <c r="BKO5" s="82"/>
      <c r="BKP5" s="82"/>
      <c r="BKQ5" s="82"/>
      <c r="BKR5" s="82"/>
      <c r="BKS5" s="82"/>
      <c r="BKT5" s="82"/>
      <c r="BKU5" s="82"/>
      <c r="BKV5" s="82"/>
      <c r="BKW5" s="82"/>
      <c r="BKX5" s="82"/>
      <c r="BKY5" s="82"/>
      <c r="BKZ5" s="82"/>
      <c r="BLA5" s="82"/>
      <c r="BLB5" s="82"/>
      <c r="BLC5" s="82"/>
      <c r="BLD5" s="82"/>
      <c r="BLE5" s="82"/>
      <c r="BLF5" s="82"/>
      <c r="BLG5" s="82"/>
      <c r="BLH5" s="82"/>
      <c r="BLI5" s="82"/>
      <c r="BLJ5" s="82"/>
      <c r="BLK5" s="82"/>
      <c r="BLL5" s="82"/>
      <c r="BLM5" s="82"/>
      <c r="BLN5" s="82"/>
      <c r="BLO5" s="82"/>
      <c r="BLP5" s="82"/>
      <c r="BLQ5" s="82"/>
      <c r="BLR5" s="82"/>
      <c r="BLS5" s="82"/>
      <c r="BLT5" s="82"/>
      <c r="BLU5" s="82"/>
      <c r="BLV5" s="82"/>
      <c r="BLW5" s="82"/>
      <c r="BLX5" s="82"/>
      <c r="BLY5" s="82"/>
      <c r="BLZ5" s="82"/>
      <c r="BMA5" s="82"/>
      <c r="BMB5" s="82"/>
      <c r="BMC5" s="82"/>
      <c r="BMD5" s="82"/>
      <c r="BME5" s="82"/>
      <c r="BMF5" s="82"/>
      <c r="BMG5" s="82"/>
      <c r="BMH5" s="82"/>
      <c r="BMI5" s="82"/>
      <c r="BMJ5" s="82"/>
      <c r="BMK5" s="82"/>
      <c r="BML5" s="82"/>
      <c r="BMM5" s="82"/>
      <c r="BMN5" s="82"/>
      <c r="BMO5" s="82"/>
      <c r="BMP5" s="82"/>
      <c r="BMQ5" s="82"/>
      <c r="BMR5" s="82"/>
      <c r="BMS5" s="82"/>
      <c r="BMT5" s="82"/>
      <c r="BMU5" s="82"/>
      <c r="BMV5" s="82"/>
      <c r="BMW5" s="82"/>
      <c r="BMX5" s="82"/>
      <c r="BMY5" s="82"/>
      <c r="BMZ5" s="82"/>
      <c r="BNA5" s="82"/>
      <c r="BNB5" s="82"/>
      <c r="BNC5" s="82"/>
      <c r="BND5" s="82"/>
      <c r="BNE5" s="82"/>
      <c r="BNF5" s="82"/>
      <c r="BNG5" s="82"/>
      <c r="BNH5" s="82"/>
      <c r="BNI5" s="82"/>
      <c r="BNJ5" s="82"/>
      <c r="BNK5" s="82"/>
      <c r="BNL5" s="82"/>
      <c r="BNM5" s="82"/>
      <c r="BNN5" s="82"/>
      <c r="BNO5" s="82"/>
      <c r="BNP5" s="82"/>
      <c r="BNQ5" s="82"/>
      <c r="BNR5" s="82"/>
      <c r="BNS5" s="82"/>
      <c r="BNT5" s="82"/>
      <c r="BNU5" s="82"/>
      <c r="BNV5" s="82"/>
      <c r="BNW5" s="82"/>
      <c r="BNX5" s="82"/>
      <c r="BNY5" s="82"/>
      <c r="BNZ5" s="82"/>
      <c r="BOA5" s="82"/>
      <c r="BOB5" s="82"/>
      <c r="BOC5" s="82"/>
      <c r="BOD5" s="82"/>
      <c r="BOE5" s="82"/>
      <c r="BOF5" s="82"/>
      <c r="BOG5" s="82"/>
      <c r="BOH5" s="82"/>
      <c r="BOI5" s="82"/>
      <c r="BOJ5" s="82"/>
      <c r="BOK5" s="82"/>
      <c r="BOL5" s="82"/>
      <c r="BOM5" s="82"/>
      <c r="BON5" s="82"/>
      <c r="BOO5" s="82"/>
      <c r="BOP5" s="82"/>
      <c r="BOQ5" s="82"/>
      <c r="BOR5" s="82"/>
      <c r="BOS5" s="82"/>
      <c r="BOT5" s="82"/>
      <c r="BOU5" s="82"/>
      <c r="BOV5" s="82"/>
      <c r="BOW5" s="82"/>
      <c r="BOX5" s="82"/>
      <c r="BOY5" s="82"/>
      <c r="BOZ5" s="82"/>
      <c r="BPA5" s="82"/>
      <c r="BPB5" s="82"/>
      <c r="BPC5" s="82"/>
      <c r="BPD5" s="82"/>
      <c r="BPE5" s="82"/>
      <c r="BPF5" s="82"/>
      <c r="BPG5" s="82"/>
      <c r="BPH5" s="82"/>
      <c r="BPI5" s="82"/>
      <c r="BPJ5" s="82"/>
      <c r="BPK5" s="82"/>
      <c r="BPL5" s="82"/>
      <c r="BPM5" s="82"/>
      <c r="BPN5" s="82"/>
      <c r="BPO5" s="82"/>
      <c r="BPP5" s="82"/>
      <c r="BPQ5" s="82"/>
      <c r="BPR5" s="82"/>
      <c r="BPS5" s="82"/>
      <c r="BPT5" s="82"/>
      <c r="BPU5" s="82"/>
      <c r="BPV5" s="82"/>
      <c r="BPW5" s="82"/>
      <c r="BPX5" s="82"/>
      <c r="BPY5" s="82"/>
      <c r="BPZ5" s="82"/>
      <c r="BQA5" s="82"/>
      <c r="BQB5" s="82"/>
      <c r="BQC5" s="82"/>
      <c r="BQD5" s="82"/>
      <c r="BQE5" s="82"/>
      <c r="BQF5" s="82"/>
      <c r="BQG5" s="82"/>
      <c r="BQH5" s="82"/>
      <c r="BQI5" s="82"/>
      <c r="BQJ5" s="82"/>
      <c r="BQK5" s="82"/>
      <c r="BQL5" s="82"/>
      <c r="BQM5" s="82"/>
      <c r="BQN5" s="82"/>
      <c r="BQO5" s="82"/>
      <c r="BQP5" s="82"/>
      <c r="BQQ5" s="82"/>
      <c r="BQR5" s="82"/>
      <c r="BQS5" s="82"/>
      <c r="BQT5" s="82"/>
      <c r="BQU5" s="82"/>
      <c r="BQV5" s="82"/>
      <c r="BQW5" s="82"/>
      <c r="BQX5" s="82"/>
      <c r="BQY5" s="82"/>
      <c r="BQZ5" s="82"/>
      <c r="BRA5" s="82"/>
      <c r="BRB5" s="82"/>
      <c r="BRC5" s="82"/>
      <c r="BRD5" s="82"/>
      <c r="BRE5" s="82"/>
      <c r="BRF5" s="82"/>
      <c r="BRG5" s="82"/>
      <c r="BRH5" s="82"/>
      <c r="BRI5" s="82"/>
      <c r="BRJ5" s="82"/>
      <c r="BRK5" s="82"/>
      <c r="BRL5" s="82"/>
      <c r="BRM5" s="82"/>
      <c r="BRN5" s="82"/>
      <c r="BRO5" s="82"/>
      <c r="BRP5" s="82"/>
      <c r="BRQ5" s="82"/>
      <c r="BRR5" s="82"/>
      <c r="BRS5" s="82"/>
      <c r="BRT5" s="82"/>
      <c r="BRU5" s="82"/>
      <c r="BRV5" s="82"/>
      <c r="BRW5" s="82"/>
      <c r="BRX5" s="82"/>
      <c r="BRY5" s="82"/>
      <c r="BRZ5" s="82"/>
      <c r="BSA5" s="82"/>
      <c r="BSB5" s="82"/>
      <c r="BSC5" s="82"/>
      <c r="BSD5" s="82"/>
      <c r="BSE5" s="82"/>
      <c r="BSF5" s="82"/>
      <c r="BSG5" s="82"/>
      <c r="BSH5" s="82"/>
      <c r="BSI5" s="82"/>
      <c r="BSJ5" s="82"/>
      <c r="BSK5" s="82"/>
      <c r="BSL5" s="82"/>
      <c r="BSM5" s="82"/>
      <c r="BSN5" s="82"/>
      <c r="BSO5" s="82"/>
      <c r="BSP5" s="82"/>
      <c r="BSQ5" s="82"/>
      <c r="BSR5" s="82"/>
      <c r="BSS5" s="82"/>
      <c r="BST5" s="82"/>
      <c r="BSU5" s="82"/>
      <c r="BSV5" s="82"/>
      <c r="BSW5" s="82"/>
      <c r="BSX5" s="82"/>
      <c r="BSY5" s="82"/>
      <c r="BSZ5" s="82"/>
      <c r="BTA5" s="82"/>
      <c r="BTB5" s="82"/>
      <c r="BTC5" s="82"/>
      <c r="BTD5" s="82"/>
      <c r="BTE5" s="82"/>
      <c r="BTF5" s="82"/>
      <c r="BTG5" s="82"/>
      <c r="BTH5" s="82"/>
      <c r="BTI5" s="82"/>
      <c r="BTJ5" s="82"/>
      <c r="BTK5" s="82"/>
      <c r="BTL5" s="82"/>
      <c r="BTM5" s="82"/>
      <c r="BTN5" s="82"/>
      <c r="BTO5" s="82"/>
      <c r="BTP5" s="82"/>
      <c r="BTQ5" s="82"/>
      <c r="BTR5" s="82"/>
      <c r="BTS5" s="82"/>
      <c r="BTT5" s="82"/>
      <c r="BTU5" s="82"/>
      <c r="BTV5" s="82"/>
      <c r="BTW5" s="82"/>
      <c r="BTX5" s="82"/>
      <c r="BTY5" s="82"/>
      <c r="BTZ5" s="82"/>
      <c r="BUA5" s="82"/>
      <c r="BUB5" s="82"/>
      <c r="BUC5" s="82"/>
      <c r="BUD5" s="82"/>
      <c r="BUE5" s="82"/>
      <c r="BUF5" s="82"/>
      <c r="BUG5" s="82"/>
      <c r="BUH5" s="82"/>
      <c r="BUI5" s="82"/>
      <c r="BUJ5" s="82"/>
      <c r="BUK5" s="82"/>
      <c r="BUL5" s="82"/>
      <c r="BUM5" s="82"/>
      <c r="BUN5" s="82"/>
      <c r="BUO5" s="82"/>
      <c r="BUP5" s="82"/>
      <c r="BUQ5" s="82"/>
      <c r="BUR5" s="82"/>
      <c r="BUS5" s="82"/>
      <c r="BUT5" s="82"/>
      <c r="BUU5" s="82"/>
      <c r="BUV5" s="82"/>
      <c r="BUW5" s="82"/>
      <c r="BUX5" s="82"/>
      <c r="BUY5" s="82"/>
      <c r="BUZ5" s="82"/>
      <c r="BVA5" s="82"/>
      <c r="BVB5" s="82"/>
      <c r="BVC5" s="82"/>
      <c r="BVD5" s="82"/>
      <c r="BVE5" s="82"/>
      <c r="BVF5" s="82"/>
      <c r="BVG5" s="82"/>
      <c r="BVH5" s="82"/>
      <c r="BVI5" s="82"/>
      <c r="BVJ5" s="82"/>
      <c r="BVK5" s="82"/>
      <c r="BVL5" s="82"/>
      <c r="BVM5" s="82"/>
      <c r="BVN5" s="82"/>
      <c r="BVO5" s="82"/>
      <c r="BVP5" s="82"/>
      <c r="BVQ5" s="82"/>
      <c r="BVR5" s="82"/>
      <c r="BVS5" s="82"/>
      <c r="BVT5" s="82"/>
      <c r="BVU5" s="82"/>
      <c r="BVV5" s="82"/>
      <c r="BVW5" s="82"/>
      <c r="BVX5" s="82"/>
      <c r="BVY5" s="82"/>
      <c r="BVZ5" s="82"/>
      <c r="BWA5" s="82"/>
      <c r="BWB5" s="82"/>
      <c r="BWC5" s="82"/>
      <c r="BWD5" s="82"/>
      <c r="BWE5" s="82"/>
      <c r="BWF5" s="82"/>
      <c r="BWG5" s="82"/>
      <c r="BWH5" s="82"/>
      <c r="BWI5" s="82"/>
      <c r="BWJ5" s="82"/>
      <c r="BWK5" s="82"/>
      <c r="BWL5" s="82"/>
      <c r="BWM5" s="82"/>
      <c r="BWN5" s="82"/>
      <c r="BWO5" s="82"/>
      <c r="BWP5" s="82"/>
      <c r="BWQ5" s="82"/>
      <c r="BWR5" s="82"/>
      <c r="BWS5" s="82"/>
      <c r="BWT5" s="82"/>
      <c r="BWU5" s="82"/>
      <c r="BWV5" s="82"/>
      <c r="BWW5" s="82"/>
      <c r="BWX5" s="82"/>
      <c r="BWY5" s="82"/>
      <c r="BWZ5" s="82"/>
      <c r="BXA5" s="82"/>
      <c r="BXB5" s="82"/>
      <c r="BXC5" s="82"/>
      <c r="BXD5" s="82"/>
      <c r="BXE5" s="82"/>
      <c r="BXF5" s="82"/>
      <c r="BXG5" s="82"/>
      <c r="BXH5" s="82"/>
      <c r="BXI5" s="82"/>
      <c r="BXJ5" s="82"/>
      <c r="BXK5" s="82"/>
      <c r="BXL5" s="82"/>
      <c r="BXM5" s="82"/>
      <c r="BXN5" s="82"/>
      <c r="BXO5" s="82"/>
      <c r="BXP5" s="82"/>
      <c r="BXQ5" s="82"/>
      <c r="BXR5" s="82"/>
      <c r="BXS5" s="82"/>
      <c r="BXT5" s="82"/>
      <c r="BXU5" s="82"/>
      <c r="BXV5" s="82"/>
      <c r="BXW5" s="82"/>
      <c r="BXX5" s="82"/>
      <c r="BXY5" s="82"/>
      <c r="BXZ5" s="82"/>
      <c r="BYA5" s="82"/>
      <c r="BYB5" s="82"/>
      <c r="BYC5" s="82"/>
      <c r="BYD5" s="82"/>
      <c r="BYE5" s="82"/>
      <c r="BYF5" s="82"/>
      <c r="BYG5" s="82"/>
      <c r="BYH5" s="82"/>
      <c r="BYI5" s="82"/>
      <c r="BYJ5" s="82"/>
      <c r="BYK5" s="82"/>
      <c r="BYL5" s="82"/>
      <c r="BYM5" s="82"/>
      <c r="BYN5" s="82"/>
      <c r="BYO5" s="82"/>
      <c r="BYP5" s="82"/>
      <c r="BYQ5" s="82"/>
      <c r="BYR5" s="82"/>
      <c r="BYS5" s="82"/>
      <c r="BYT5" s="82"/>
      <c r="BYU5" s="82"/>
      <c r="BYV5" s="82"/>
      <c r="BYW5" s="82"/>
      <c r="BYX5" s="82"/>
      <c r="BYY5" s="82"/>
      <c r="BYZ5" s="82"/>
      <c r="BZA5" s="82"/>
      <c r="BZB5" s="82"/>
      <c r="BZC5" s="82"/>
      <c r="BZD5" s="82"/>
      <c r="BZE5" s="82"/>
      <c r="BZF5" s="82"/>
      <c r="BZG5" s="82"/>
      <c r="BZH5" s="82"/>
      <c r="BZI5" s="82"/>
      <c r="BZJ5" s="82"/>
      <c r="BZK5" s="82"/>
      <c r="BZL5" s="82"/>
      <c r="BZM5" s="82"/>
      <c r="BZN5" s="82"/>
      <c r="BZO5" s="82"/>
      <c r="BZP5" s="82"/>
      <c r="BZQ5" s="82"/>
      <c r="BZR5" s="82"/>
      <c r="BZS5" s="82"/>
      <c r="BZT5" s="82"/>
      <c r="BZU5" s="82"/>
      <c r="BZV5" s="82"/>
      <c r="BZW5" s="82"/>
      <c r="BZX5" s="82"/>
      <c r="BZY5" s="82"/>
      <c r="BZZ5" s="82"/>
      <c r="CAA5" s="82"/>
      <c r="CAB5" s="82"/>
      <c r="CAC5" s="82"/>
      <c r="CAD5" s="82"/>
      <c r="CAE5" s="82"/>
      <c r="CAF5" s="82"/>
      <c r="CAG5" s="82"/>
      <c r="CAH5" s="82"/>
      <c r="CAI5" s="82"/>
      <c r="CAJ5" s="82"/>
      <c r="CAK5" s="82"/>
      <c r="CAL5" s="82"/>
      <c r="CAM5" s="82"/>
      <c r="CAN5" s="82"/>
      <c r="CAO5" s="82"/>
      <c r="CAP5" s="82"/>
      <c r="CAQ5" s="82"/>
      <c r="CAR5" s="82"/>
      <c r="CAS5" s="82"/>
      <c r="CAT5" s="82"/>
      <c r="CAU5" s="82"/>
      <c r="CAV5" s="82"/>
      <c r="CAW5" s="82"/>
      <c r="CAX5" s="82"/>
      <c r="CAY5" s="82"/>
      <c r="CAZ5" s="82"/>
      <c r="CBA5" s="82"/>
      <c r="CBB5" s="82"/>
      <c r="CBC5" s="82"/>
      <c r="CBD5" s="82"/>
      <c r="CBE5" s="82"/>
      <c r="CBF5" s="82"/>
      <c r="CBG5" s="82"/>
      <c r="CBH5" s="82"/>
      <c r="CBI5" s="82"/>
      <c r="CBJ5" s="82"/>
      <c r="CBK5" s="82"/>
      <c r="CBL5" s="82"/>
      <c r="CBM5" s="82"/>
      <c r="CBN5" s="82"/>
      <c r="CBO5" s="82"/>
      <c r="CBP5" s="82"/>
      <c r="CBQ5" s="82"/>
      <c r="CBR5" s="82"/>
      <c r="CBS5" s="82"/>
      <c r="CBT5" s="82"/>
      <c r="CBU5" s="82"/>
      <c r="CBV5" s="82"/>
      <c r="CBW5" s="82"/>
      <c r="CBX5" s="82"/>
      <c r="CBY5" s="82"/>
      <c r="CBZ5" s="82"/>
      <c r="CCA5" s="82"/>
      <c r="CCB5" s="82"/>
      <c r="CCC5" s="82"/>
      <c r="CCD5" s="82"/>
      <c r="CCE5" s="82"/>
      <c r="CCF5" s="82"/>
      <c r="CCG5" s="82"/>
      <c r="CCH5" s="82"/>
      <c r="CCI5" s="82"/>
      <c r="CCJ5" s="82"/>
      <c r="CCK5" s="82"/>
      <c r="CCL5" s="82"/>
      <c r="CCM5" s="82"/>
      <c r="CCN5" s="82"/>
      <c r="CCO5" s="82"/>
      <c r="CCP5" s="82"/>
      <c r="CCQ5" s="82"/>
      <c r="CCR5" s="82"/>
      <c r="CCS5" s="82"/>
      <c r="CCT5" s="82"/>
      <c r="CCU5" s="82"/>
      <c r="CCV5" s="82"/>
      <c r="CCW5" s="82"/>
      <c r="CCX5" s="82"/>
      <c r="CCY5" s="82"/>
      <c r="CCZ5" s="82"/>
      <c r="CDA5" s="82"/>
      <c r="CDB5" s="82"/>
      <c r="CDC5" s="82"/>
      <c r="CDD5" s="82"/>
      <c r="CDE5" s="82"/>
      <c r="CDF5" s="82"/>
      <c r="CDG5" s="82"/>
      <c r="CDH5" s="82"/>
      <c r="CDI5" s="82"/>
      <c r="CDJ5" s="82"/>
      <c r="CDK5" s="82"/>
      <c r="CDL5" s="82"/>
      <c r="CDM5" s="82"/>
      <c r="CDN5" s="82"/>
      <c r="CDO5" s="82"/>
      <c r="CDP5" s="82"/>
      <c r="CDQ5" s="82"/>
      <c r="CDR5" s="82"/>
      <c r="CDS5" s="82"/>
      <c r="CDT5" s="82"/>
      <c r="CDU5" s="82"/>
      <c r="CDV5" s="82"/>
      <c r="CDW5" s="82"/>
      <c r="CDX5" s="82"/>
      <c r="CDY5" s="82"/>
      <c r="CDZ5" s="82"/>
      <c r="CEA5" s="82"/>
      <c r="CEB5" s="82"/>
      <c r="CEC5" s="82"/>
      <c r="CED5" s="82"/>
      <c r="CEE5" s="82"/>
      <c r="CEF5" s="82"/>
      <c r="CEG5" s="82"/>
      <c r="CEH5" s="82"/>
      <c r="CEI5" s="82"/>
      <c r="CEJ5" s="82"/>
      <c r="CEK5" s="82"/>
      <c r="CEL5" s="82"/>
      <c r="CEM5" s="82"/>
      <c r="CEN5" s="82"/>
      <c r="CEO5" s="82"/>
      <c r="CEP5" s="82"/>
      <c r="CEQ5" s="82"/>
      <c r="CER5" s="82"/>
      <c r="CES5" s="82"/>
      <c r="CET5" s="82"/>
      <c r="CEU5" s="82"/>
      <c r="CEV5" s="82"/>
      <c r="CEW5" s="82"/>
      <c r="CEX5" s="82"/>
      <c r="CEY5" s="82"/>
      <c r="CEZ5" s="82"/>
      <c r="CFA5" s="82"/>
      <c r="CFB5" s="82"/>
      <c r="CFC5" s="82"/>
      <c r="CFD5" s="82"/>
      <c r="CFE5" s="82"/>
      <c r="CFF5" s="82"/>
      <c r="CFG5" s="82"/>
      <c r="CFH5" s="82"/>
      <c r="CFI5" s="82"/>
      <c r="CFJ5" s="82"/>
      <c r="CFK5" s="82"/>
      <c r="CFL5" s="82"/>
      <c r="CFM5" s="82"/>
      <c r="CFN5" s="82"/>
      <c r="CFO5" s="82"/>
      <c r="CFP5" s="82"/>
      <c r="CFQ5" s="82"/>
      <c r="CFR5" s="82"/>
      <c r="CFS5" s="82"/>
      <c r="CFT5" s="82"/>
      <c r="CFU5" s="82"/>
      <c r="CFV5" s="82"/>
      <c r="CFW5" s="82"/>
      <c r="CFX5" s="82"/>
      <c r="CFY5" s="82"/>
      <c r="CFZ5" s="82"/>
      <c r="CGA5" s="82"/>
      <c r="CGB5" s="82"/>
      <c r="CGC5" s="82"/>
      <c r="CGD5" s="82"/>
      <c r="CGE5" s="82"/>
      <c r="CGF5" s="82"/>
      <c r="CGG5" s="82"/>
      <c r="CGH5" s="82"/>
      <c r="CGI5" s="82"/>
      <c r="CGJ5" s="82"/>
      <c r="CGK5" s="82"/>
      <c r="CGL5" s="82"/>
      <c r="CGM5" s="82"/>
      <c r="CGN5" s="82"/>
      <c r="CGO5" s="82"/>
      <c r="CGP5" s="82"/>
      <c r="CGQ5" s="82"/>
      <c r="CGR5" s="82"/>
      <c r="CGS5" s="82"/>
      <c r="CGT5" s="82"/>
      <c r="CGU5" s="82"/>
      <c r="CGV5" s="82"/>
      <c r="CGW5" s="82"/>
      <c r="CGX5" s="82"/>
      <c r="CGY5" s="82"/>
      <c r="CGZ5" s="82"/>
      <c r="CHA5" s="82"/>
      <c r="CHB5" s="82"/>
      <c r="CHC5" s="82"/>
      <c r="CHD5" s="82"/>
      <c r="CHE5" s="82"/>
      <c r="CHF5" s="82"/>
      <c r="CHG5" s="82"/>
      <c r="CHH5" s="82"/>
      <c r="CHI5" s="82"/>
      <c r="CHJ5" s="82"/>
      <c r="CHK5" s="82"/>
      <c r="CHL5" s="82"/>
      <c r="CHM5" s="82"/>
      <c r="CHN5" s="82"/>
      <c r="CHO5" s="82"/>
      <c r="CHP5" s="82"/>
      <c r="CHQ5" s="82"/>
      <c r="CHR5" s="82"/>
      <c r="CHS5" s="82"/>
      <c r="CHT5" s="82"/>
      <c r="CHU5" s="82"/>
      <c r="CHV5" s="82"/>
      <c r="CHW5" s="82"/>
      <c r="CHX5" s="82"/>
      <c r="CHY5" s="82"/>
      <c r="CHZ5" s="82"/>
      <c r="CIA5" s="82"/>
      <c r="CIB5" s="82"/>
      <c r="CIC5" s="82"/>
      <c r="CID5" s="82"/>
      <c r="CIE5" s="82"/>
      <c r="CIF5" s="82"/>
      <c r="CIG5" s="82"/>
      <c r="CIH5" s="82"/>
      <c r="CII5" s="82"/>
      <c r="CIJ5" s="82"/>
      <c r="CIK5" s="82"/>
      <c r="CIL5" s="82"/>
      <c r="CIM5" s="82"/>
      <c r="CIN5" s="82"/>
      <c r="CIO5" s="82"/>
      <c r="CIP5" s="82"/>
      <c r="CIQ5" s="82"/>
      <c r="CIR5" s="82"/>
      <c r="CIS5" s="82"/>
      <c r="CIT5" s="82"/>
      <c r="CIU5" s="82"/>
      <c r="CIV5" s="82"/>
      <c r="CIW5" s="82"/>
      <c r="CIX5" s="82"/>
      <c r="CIY5" s="82"/>
      <c r="CIZ5" s="82"/>
      <c r="CJA5" s="82"/>
      <c r="CJB5" s="82"/>
      <c r="CJC5" s="82"/>
      <c r="CJD5" s="82"/>
      <c r="CJE5" s="82"/>
      <c r="CJF5" s="82"/>
      <c r="CJG5" s="82"/>
      <c r="CJH5" s="82"/>
      <c r="CJI5" s="82"/>
      <c r="CJJ5" s="82"/>
      <c r="CJK5" s="82"/>
      <c r="CJL5" s="82"/>
      <c r="CJM5" s="82"/>
      <c r="CJN5" s="82"/>
      <c r="CJO5" s="82"/>
      <c r="CJP5" s="82"/>
      <c r="CJQ5" s="82"/>
      <c r="CJR5" s="82"/>
      <c r="CJS5" s="82"/>
      <c r="CJT5" s="82"/>
      <c r="CJU5" s="82"/>
      <c r="CJV5" s="82"/>
      <c r="CJW5" s="82"/>
      <c r="CJX5" s="82"/>
      <c r="CJY5" s="82"/>
      <c r="CJZ5" s="82"/>
      <c r="CKA5" s="82"/>
      <c r="CKB5" s="82"/>
      <c r="CKC5" s="82"/>
      <c r="CKD5" s="82"/>
      <c r="CKE5" s="82"/>
      <c r="CKF5" s="82"/>
      <c r="CKG5" s="82"/>
      <c r="CKH5" s="82"/>
      <c r="CKI5" s="82"/>
      <c r="CKJ5" s="82"/>
      <c r="CKK5" s="82"/>
      <c r="CKL5" s="82"/>
      <c r="CKM5" s="82"/>
      <c r="CKN5" s="82"/>
      <c r="CKO5" s="82"/>
      <c r="CKP5" s="82"/>
      <c r="CKQ5" s="82"/>
      <c r="CKR5" s="82"/>
      <c r="CKS5" s="82"/>
      <c r="CKT5" s="82"/>
      <c r="CKU5" s="82"/>
      <c r="CKV5" s="82"/>
      <c r="CKW5" s="82"/>
      <c r="CKX5" s="82"/>
      <c r="CKY5" s="82"/>
      <c r="CKZ5" s="82"/>
      <c r="CLA5" s="82"/>
      <c r="CLB5" s="82"/>
      <c r="CLC5" s="82"/>
      <c r="CLD5" s="82"/>
      <c r="CLE5" s="82"/>
      <c r="CLF5" s="82"/>
      <c r="CLG5" s="82"/>
      <c r="CLH5" s="82"/>
      <c r="CLI5" s="82"/>
      <c r="CLJ5" s="82"/>
      <c r="CLK5" s="82"/>
      <c r="CLL5" s="82"/>
      <c r="CLM5" s="82"/>
      <c r="CLN5" s="82"/>
      <c r="CLO5" s="82"/>
      <c r="CLP5" s="82"/>
      <c r="CLQ5" s="82"/>
      <c r="CLR5" s="82"/>
      <c r="CLS5" s="82"/>
      <c r="CLT5" s="82"/>
      <c r="CLU5" s="82"/>
      <c r="CLV5" s="82"/>
      <c r="CLW5" s="82"/>
      <c r="CLX5" s="82"/>
      <c r="CLY5" s="82"/>
      <c r="CLZ5" s="82"/>
      <c r="CMA5" s="82"/>
      <c r="CMB5" s="82"/>
      <c r="CMC5" s="82"/>
      <c r="CMD5" s="82"/>
      <c r="CME5" s="82"/>
      <c r="CMF5" s="82"/>
      <c r="CMG5" s="82"/>
      <c r="CMH5" s="82"/>
      <c r="CMI5" s="82"/>
      <c r="CMJ5" s="82"/>
      <c r="CMK5" s="82"/>
      <c r="CML5" s="82"/>
      <c r="CMM5" s="82"/>
      <c r="CMN5" s="82"/>
      <c r="CMO5" s="82"/>
      <c r="CMP5" s="82"/>
      <c r="CMQ5" s="82"/>
      <c r="CMR5" s="82"/>
      <c r="CMS5" s="82"/>
      <c r="CMT5" s="82"/>
      <c r="CMU5" s="82"/>
      <c r="CMV5" s="82"/>
      <c r="CMW5" s="82"/>
      <c r="CMX5" s="82"/>
      <c r="CMY5" s="82"/>
      <c r="CMZ5" s="82"/>
      <c r="CNA5" s="82"/>
      <c r="CNB5" s="82"/>
      <c r="CNC5" s="82"/>
      <c r="CND5" s="82"/>
      <c r="CNE5" s="82"/>
      <c r="CNF5" s="82"/>
      <c r="CNG5" s="82"/>
      <c r="CNH5" s="82"/>
      <c r="CNI5" s="82"/>
      <c r="CNJ5" s="82"/>
      <c r="CNK5" s="82"/>
      <c r="CNL5" s="82"/>
      <c r="CNM5" s="82"/>
      <c r="CNN5" s="82"/>
      <c r="CNO5" s="82"/>
      <c r="CNP5" s="82"/>
      <c r="CNQ5" s="82"/>
      <c r="CNR5" s="82"/>
      <c r="CNS5" s="82"/>
      <c r="CNT5" s="82"/>
      <c r="CNU5" s="82"/>
      <c r="CNV5" s="82"/>
      <c r="CNW5" s="82"/>
      <c r="CNX5" s="82"/>
      <c r="CNY5" s="82"/>
      <c r="CNZ5" s="82"/>
      <c r="COA5" s="82"/>
      <c r="COB5" s="82"/>
      <c r="COC5" s="82"/>
      <c r="COD5" s="82"/>
      <c r="COE5" s="82"/>
      <c r="COF5" s="82"/>
      <c r="COG5" s="82"/>
      <c r="COH5" s="82"/>
      <c r="COI5" s="82"/>
      <c r="COJ5" s="82"/>
      <c r="COK5" s="82"/>
      <c r="COL5" s="82"/>
      <c r="COM5" s="82"/>
      <c r="CON5" s="82"/>
      <c r="COO5" s="82"/>
      <c r="COP5" s="82"/>
      <c r="COQ5" s="82"/>
      <c r="COR5" s="82"/>
      <c r="COS5" s="82"/>
      <c r="COT5" s="82"/>
      <c r="COU5" s="82"/>
      <c r="COV5" s="82"/>
      <c r="COW5" s="82"/>
      <c r="COX5" s="82"/>
      <c r="COY5" s="82"/>
      <c r="COZ5" s="82"/>
      <c r="CPA5" s="82"/>
      <c r="CPB5" s="82"/>
      <c r="CPC5" s="82"/>
      <c r="CPD5" s="82"/>
      <c r="CPE5" s="82"/>
      <c r="CPF5" s="82"/>
      <c r="CPG5" s="82"/>
      <c r="CPH5" s="82"/>
      <c r="CPI5" s="82"/>
      <c r="CPJ5" s="82"/>
      <c r="CPK5" s="82"/>
      <c r="CPL5" s="82"/>
      <c r="CPM5" s="82"/>
      <c r="CPN5" s="82"/>
      <c r="CPO5" s="82"/>
      <c r="CPP5" s="82"/>
      <c r="CPQ5" s="82"/>
      <c r="CPR5" s="82"/>
      <c r="CPS5" s="82"/>
      <c r="CPT5" s="82"/>
      <c r="CPU5" s="82"/>
      <c r="CPV5" s="82"/>
      <c r="CPW5" s="82"/>
      <c r="CPX5" s="82"/>
      <c r="CPY5" s="82"/>
      <c r="CPZ5" s="82"/>
      <c r="CQA5" s="82"/>
      <c r="CQB5" s="82"/>
      <c r="CQC5" s="82"/>
      <c r="CQD5" s="82"/>
      <c r="CQE5" s="82"/>
      <c r="CQF5" s="82"/>
      <c r="CQG5" s="82"/>
      <c r="CQH5" s="82"/>
      <c r="CQI5" s="82"/>
      <c r="CQJ5" s="82"/>
      <c r="CQK5" s="82"/>
      <c r="CQL5" s="82"/>
      <c r="CQM5" s="82"/>
      <c r="CQN5" s="82"/>
      <c r="CQO5" s="82"/>
      <c r="CQP5" s="82"/>
      <c r="CQQ5" s="82"/>
      <c r="CQR5" s="82"/>
      <c r="CQS5" s="82"/>
      <c r="CQT5" s="82"/>
      <c r="CQU5" s="82"/>
      <c r="CQV5" s="82"/>
      <c r="CQW5" s="82"/>
      <c r="CQX5" s="82"/>
      <c r="CQY5" s="82"/>
      <c r="CQZ5" s="82"/>
      <c r="CRA5" s="82"/>
      <c r="CRB5" s="82"/>
      <c r="CRC5" s="82"/>
      <c r="CRD5" s="82"/>
      <c r="CRE5" s="82"/>
      <c r="CRF5" s="82"/>
      <c r="CRG5" s="82"/>
      <c r="CRH5" s="82"/>
      <c r="CRI5" s="82"/>
      <c r="CRJ5" s="82"/>
      <c r="CRK5" s="82"/>
      <c r="CRL5" s="82"/>
      <c r="CRM5" s="82"/>
      <c r="CRN5" s="82"/>
      <c r="CRO5" s="82"/>
      <c r="CRP5" s="82"/>
      <c r="CRQ5" s="82"/>
      <c r="CRR5" s="82"/>
      <c r="CRS5" s="82"/>
      <c r="CRT5" s="82"/>
      <c r="CRU5" s="82"/>
      <c r="CRV5" s="82"/>
      <c r="CRW5" s="82"/>
      <c r="CRX5" s="82"/>
      <c r="CRY5" s="82"/>
      <c r="CRZ5" s="82"/>
      <c r="CSA5" s="82"/>
      <c r="CSB5" s="82"/>
      <c r="CSC5" s="82"/>
      <c r="CSD5" s="82"/>
      <c r="CSE5" s="82"/>
      <c r="CSF5" s="82"/>
      <c r="CSG5" s="82"/>
      <c r="CSH5" s="82"/>
      <c r="CSI5" s="82"/>
      <c r="CSJ5" s="82"/>
      <c r="CSK5" s="82"/>
      <c r="CSL5" s="82"/>
      <c r="CSM5" s="82"/>
      <c r="CSN5" s="82"/>
      <c r="CSO5" s="82"/>
      <c r="CSP5" s="82"/>
      <c r="CSQ5" s="82"/>
      <c r="CSR5" s="82"/>
      <c r="CSS5" s="82"/>
      <c r="CST5" s="82"/>
      <c r="CSU5" s="82"/>
      <c r="CSV5" s="82"/>
      <c r="CSW5" s="82"/>
      <c r="CSX5" s="82"/>
      <c r="CSY5" s="82"/>
      <c r="CSZ5" s="82"/>
      <c r="CTA5" s="82"/>
      <c r="CTB5" s="82"/>
      <c r="CTC5" s="82"/>
      <c r="CTD5" s="82"/>
      <c r="CTE5" s="82"/>
      <c r="CTF5" s="82"/>
      <c r="CTG5" s="82"/>
      <c r="CTH5" s="82"/>
      <c r="CTI5" s="82"/>
      <c r="CTJ5" s="82"/>
      <c r="CTK5" s="82"/>
      <c r="CTL5" s="82"/>
      <c r="CTM5" s="82"/>
      <c r="CTN5" s="82"/>
      <c r="CTO5" s="82"/>
      <c r="CTP5" s="82"/>
      <c r="CTQ5" s="82"/>
      <c r="CTR5" s="82"/>
      <c r="CTS5" s="82"/>
      <c r="CTT5" s="82"/>
      <c r="CTU5" s="82"/>
      <c r="CTV5" s="82"/>
      <c r="CTW5" s="82"/>
      <c r="CTX5" s="82"/>
      <c r="CTY5" s="82"/>
      <c r="CTZ5" s="82"/>
      <c r="CUA5" s="82"/>
      <c r="CUB5" s="82"/>
      <c r="CUC5" s="82"/>
      <c r="CUD5" s="82"/>
      <c r="CUE5" s="82"/>
      <c r="CUF5" s="82"/>
      <c r="CUG5" s="82"/>
      <c r="CUH5" s="82"/>
      <c r="CUI5" s="82"/>
      <c r="CUJ5" s="82"/>
      <c r="CUK5" s="82"/>
      <c r="CUL5" s="82"/>
      <c r="CUM5" s="82"/>
      <c r="CUN5" s="82"/>
      <c r="CUO5" s="82"/>
      <c r="CUP5" s="82"/>
      <c r="CUQ5" s="82"/>
      <c r="CUR5" s="82"/>
      <c r="CUS5" s="82"/>
      <c r="CUT5" s="82"/>
      <c r="CUU5" s="82"/>
      <c r="CUV5" s="82"/>
      <c r="CUW5" s="82"/>
      <c r="CUX5" s="82"/>
      <c r="CUY5" s="82"/>
      <c r="CUZ5" s="82"/>
      <c r="CVA5" s="82"/>
      <c r="CVB5" s="82"/>
      <c r="CVC5" s="82"/>
      <c r="CVD5" s="82"/>
      <c r="CVE5" s="82"/>
      <c r="CVF5" s="82"/>
      <c r="CVG5" s="82"/>
      <c r="CVH5" s="82"/>
      <c r="CVI5" s="82"/>
      <c r="CVJ5" s="82"/>
      <c r="CVK5" s="82"/>
      <c r="CVL5" s="82"/>
      <c r="CVM5" s="82"/>
      <c r="CVN5" s="82"/>
      <c r="CVO5" s="82"/>
      <c r="CVP5" s="82"/>
      <c r="CVQ5" s="82"/>
      <c r="CVR5" s="82"/>
      <c r="CVS5" s="82"/>
      <c r="CVT5" s="82"/>
      <c r="CVU5" s="82"/>
      <c r="CVV5" s="82"/>
      <c r="CVW5" s="82"/>
      <c r="CVX5" s="82"/>
      <c r="CVY5" s="82"/>
      <c r="CVZ5" s="82"/>
      <c r="CWA5" s="82"/>
      <c r="CWB5" s="82"/>
      <c r="CWC5" s="82"/>
      <c r="CWD5" s="82"/>
      <c r="CWE5" s="82"/>
      <c r="CWF5" s="82"/>
      <c r="CWG5" s="82"/>
      <c r="CWH5" s="82"/>
      <c r="CWI5" s="82"/>
      <c r="CWJ5" s="82"/>
      <c r="CWK5" s="82"/>
      <c r="CWL5" s="82"/>
      <c r="CWM5" s="82"/>
      <c r="CWN5" s="82"/>
      <c r="CWO5" s="82"/>
      <c r="CWP5" s="82"/>
      <c r="CWQ5" s="82"/>
      <c r="CWR5" s="82"/>
      <c r="CWS5" s="82"/>
      <c r="CWT5" s="82"/>
      <c r="CWU5" s="82"/>
      <c r="CWV5" s="82"/>
      <c r="CWW5" s="82"/>
      <c r="CWX5" s="82"/>
      <c r="CWY5" s="82"/>
      <c r="CWZ5" s="82"/>
      <c r="CXA5" s="82"/>
      <c r="CXB5" s="82"/>
      <c r="CXC5" s="82"/>
      <c r="CXD5" s="82"/>
      <c r="CXE5" s="82"/>
      <c r="CXF5" s="82"/>
      <c r="CXG5" s="82"/>
      <c r="CXH5" s="82"/>
      <c r="CXI5" s="82"/>
      <c r="CXJ5" s="82"/>
      <c r="CXK5" s="82"/>
      <c r="CXL5" s="82"/>
      <c r="CXM5" s="82"/>
      <c r="CXN5" s="82"/>
      <c r="CXO5" s="82"/>
      <c r="CXP5" s="82"/>
      <c r="CXQ5" s="82"/>
      <c r="CXR5" s="82"/>
      <c r="CXS5" s="82"/>
      <c r="CXT5" s="82"/>
      <c r="CXU5" s="82"/>
      <c r="CXV5" s="82"/>
      <c r="CXW5" s="82"/>
      <c r="CXX5" s="82"/>
      <c r="CXY5" s="82"/>
      <c r="CXZ5" s="82"/>
      <c r="CYA5" s="82"/>
      <c r="CYB5" s="82"/>
      <c r="CYC5" s="82"/>
      <c r="CYD5" s="82"/>
      <c r="CYE5" s="82"/>
      <c r="CYF5" s="82"/>
      <c r="CYG5" s="82"/>
      <c r="CYH5" s="82"/>
      <c r="CYI5" s="82"/>
      <c r="CYJ5" s="82"/>
      <c r="CYK5" s="82"/>
      <c r="CYL5" s="82"/>
      <c r="CYM5" s="82"/>
      <c r="CYN5" s="82"/>
      <c r="CYO5" s="82"/>
      <c r="CYP5" s="82"/>
      <c r="CYQ5" s="82"/>
      <c r="CYR5" s="82"/>
      <c r="CYS5" s="82"/>
      <c r="CYT5" s="82"/>
      <c r="CYU5" s="82"/>
      <c r="CYV5" s="82"/>
      <c r="CYW5" s="82"/>
      <c r="CYX5" s="82"/>
      <c r="CYY5" s="82"/>
      <c r="CYZ5" s="82"/>
      <c r="CZA5" s="82"/>
      <c r="CZB5" s="82"/>
      <c r="CZC5" s="82"/>
      <c r="CZD5" s="82"/>
      <c r="CZE5" s="82"/>
      <c r="CZF5" s="82"/>
      <c r="CZG5" s="82"/>
      <c r="CZH5" s="82"/>
      <c r="CZI5" s="82"/>
      <c r="CZJ5" s="82"/>
      <c r="CZK5" s="82"/>
      <c r="CZL5" s="82"/>
      <c r="CZM5" s="82"/>
      <c r="CZN5" s="82"/>
      <c r="CZO5" s="82"/>
      <c r="CZP5" s="82"/>
      <c r="CZQ5" s="82"/>
      <c r="CZR5" s="82"/>
      <c r="CZS5" s="82"/>
      <c r="CZT5" s="82"/>
      <c r="CZU5" s="82"/>
      <c r="CZV5" s="82"/>
      <c r="CZW5" s="82"/>
      <c r="CZX5" s="82"/>
      <c r="CZY5" s="82"/>
      <c r="CZZ5" s="82"/>
      <c r="DAA5" s="82"/>
      <c r="DAB5" s="82"/>
      <c r="DAC5" s="82"/>
      <c r="DAD5" s="82"/>
      <c r="DAE5" s="82"/>
      <c r="DAF5" s="82"/>
      <c r="DAG5" s="82"/>
      <c r="DAH5" s="82"/>
      <c r="DAI5" s="82"/>
      <c r="DAJ5" s="82"/>
      <c r="DAK5" s="82"/>
      <c r="DAL5" s="82"/>
      <c r="DAM5" s="82"/>
      <c r="DAN5" s="82"/>
      <c r="DAO5" s="82"/>
      <c r="DAP5" s="82"/>
      <c r="DAQ5" s="82"/>
      <c r="DAR5" s="82"/>
      <c r="DAS5" s="82"/>
      <c r="DAT5" s="82"/>
      <c r="DAU5" s="82"/>
      <c r="DAV5" s="82"/>
      <c r="DAW5" s="82"/>
      <c r="DAX5" s="82"/>
      <c r="DAY5" s="82"/>
      <c r="DAZ5" s="82"/>
      <c r="DBA5" s="82"/>
      <c r="DBB5" s="82"/>
      <c r="DBC5" s="82"/>
      <c r="DBD5" s="82"/>
      <c r="DBE5" s="82"/>
      <c r="DBF5" s="82"/>
      <c r="DBG5" s="82"/>
      <c r="DBH5" s="82"/>
      <c r="DBI5" s="82"/>
      <c r="DBJ5" s="82"/>
      <c r="DBK5" s="82"/>
      <c r="DBL5" s="82"/>
      <c r="DBM5" s="82"/>
      <c r="DBN5" s="82"/>
      <c r="DBO5" s="82"/>
      <c r="DBP5" s="82"/>
      <c r="DBQ5" s="82"/>
      <c r="DBR5" s="82"/>
      <c r="DBS5" s="82"/>
      <c r="DBT5" s="82"/>
      <c r="DBU5" s="82"/>
      <c r="DBV5" s="82"/>
      <c r="DBW5" s="82"/>
      <c r="DBX5" s="82"/>
      <c r="DBY5" s="82"/>
      <c r="DBZ5" s="82"/>
      <c r="DCA5" s="82"/>
      <c r="DCB5" s="82"/>
      <c r="DCC5" s="82"/>
      <c r="DCD5" s="82"/>
      <c r="DCE5" s="82"/>
      <c r="DCF5" s="82"/>
      <c r="DCG5" s="82"/>
      <c r="DCH5" s="82"/>
      <c r="DCI5" s="82"/>
      <c r="DCJ5" s="82"/>
      <c r="DCK5" s="82"/>
      <c r="DCL5" s="82"/>
      <c r="DCM5" s="82"/>
      <c r="DCN5" s="82"/>
      <c r="DCO5" s="82"/>
      <c r="DCP5" s="82"/>
      <c r="DCQ5" s="82"/>
      <c r="DCR5" s="82"/>
      <c r="DCS5" s="82"/>
      <c r="DCT5" s="82"/>
      <c r="DCU5" s="82"/>
      <c r="DCV5" s="82"/>
      <c r="DCW5" s="82"/>
      <c r="DCX5" s="82"/>
      <c r="DCY5" s="82"/>
      <c r="DCZ5" s="82"/>
      <c r="DDA5" s="82"/>
      <c r="DDB5" s="82"/>
      <c r="DDC5" s="82"/>
      <c r="DDD5" s="82"/>
      <c r="DDE5" s="82"/>
      <c r="DDF5" s="82"/>
      <c r="DDG5" s="82"/>
      <c r="DDH5" s="82"/>
      <c r="DDI5" s="82"/>
      <c r="DDJ5" s="82"/>
      <c r="DDK5" s="82"/>
      <c r="DDL5" s="82"/>
      <c r="DDM5" s="82"/>
      <c r="DDN5" s="82"/>
      <c r="DDO5" s="82"/>
      <c r="DDP5" s="82"/>
      <c r="DDQ5" s="82"/>
      <c r="DDR5" s="82"/>
      <c r="DDS5" s="82"/>
      <c r="DDT5" s="82"/>
      <c r="DDU5" s="82"/>
      <c r="DDV5" s="82"/>
      <c r="DDW5" s="82"/>
      <c r="DDX5" s="82"/>
      <c r="DDY5" s="82"/>
      <c r="DDZ5" s="82"/>
      <c r="DEA5" s="82"/>
      <c r="DEB5" s="82"/>
      <c r="DEC5" s="82"/>
      <c r="DED5" s="82"/>
      <c r="DEE5" s="82"/>
      <c r="DEF5" s="82"/>
      <c r="DEG5" s="82"/>
      <c r="DEH5" s="82"/>
      <c r="DEI5" s="82"/>
      <c r="DEJ5" s="82"/>
      <c r="DEK5" s="82"/>
      <c r="DEL5" s="82"/>
      <c r="DEM5" s="82"/>
      <c r="DEN5" s="82"/>
      <c r="DEO5" s="82"/>
      <c r="DEP5" s="82"/>
      <c r="DEQ5" s="82"/>
      <c r="DER5" s="82"/>
      <c r="DES5" s="82"/>
      <c r="DET5" s="82"/>
      <c r="DEU5" s="82"/>
      <c r="DEV5" s="82"/>
      <c r="DEW5" s="82"/>
      <c r="DEX5" s="82"/>
      <c r="DEY5" s="82"/>
      <c r="DEZ5" s="82"/>
      <c r="DFA5" s="82"/>
      <c r="DFB5" s="82"/>
      <c r="DFC5" s="82"/>
      <c r="DFD5" s="82"/>
      <c r="DFE5" s="82"/>
      <c r="DFF5" s="82"/>
      <c r="DFG5" s="82"/>
      <c r="DFH5" s="82"/>
      <c r="DFI5" s="82"/>
      <c r="DFJ5" s="82"/>
      <c r="DFK5" s="82"/>
      <c r="DFL5" s="82"/>
      <c r="DFM5" s="82"/>
      <c r="DFN5" s="82"/>
      <c r="DFO5" s="82"/>
      <c r="DFP5" s="82"/>
      <c r="DFQ5" s="82"/>
      <c r="DFR5" s="82"/>
      <c r="DFS5" s="82"/>
      <c r="DFT5" s="82"/>
      <c r="DFU5" s="82"/>
      <c r="DFV5" s="82"/>
      <c r="DFW5" s="82"/>
      <c r="DFX5" s="82"/>
      <c r="DFY5" s="82"/>
      <c r="DFZ5" s="82"/>
      <c r="DGA5" s="82"/>
      <c r="DGB5" s="82"/>
      <c r="DGC5" s="82"/>
      <c r="DGD5" s="82"/>
      <c r="DGE5" s="82"/>
      <c r="DGF5" s="82"/>
      <c r="DGG5" s="82"/>
      <c r="DGH5" s="82"/>
      <c r="DGI5" s="82"/>
      <c r="DGJ5" s="82"/>
      <c r="DGK5" s="82"/>
      <c r="DGL5" s="82"/>
      <c r="DGM5" s="82"/>
      <c r="DGN5" s="82"/>
      <c r="DGO5" s="82"/>
      <c r="DGP5" s="82"/>
      <c r="DGQ5" s="82"/>
      <c r="DGR5" s="82"/>
      <c r="DGS5" s="82"/>
      <c r="DGT5" s="82"/>
      <c r="DGU5" s="82"/>
      <c r="DGV5" s="82"/>
      <c r="DGW5" s="82"/>
      <c r="DGX5" s="82"/>
      <c r="DGY5" s="82"/>
      <c r="DGZ5" s="82"/>
      <c r="DHA5" s="82"/>
      <c r="DHB5" s="82"/>
      <c r="DHC5" s="82"/>
      <c r="DHD5" s="82"/>
      <c r="DHE5" s="82"/>
      <c r="DHF5" s="82"/>
      <c r="DHG5" s="82"/>
      <c r="DHH5" s="82"/>
      <c r="DHI5" s="82"/>
      <c r="DHJ5" s="82"/>
      <c r="DHK5" s="82"/>
      <c r="DHL5" s="82"/>
      <c r="DHM5" s="82"/>
      <c r="DHN5" s="82"/>
      <c r="DHO5" s="82"/>
      <c r="DHP5" s="82"/>
      <c r="DHQ5" s="82"/>
      <c r="DHR5" s="82"/>
      <c r="DHS5" s="82"/>
      <c r="DHT5" s="82"/>
      <c r="DHU5" s="82"/>
      <c r="DHV5" s="82"/>
      <c r="DHW5" s="82"/>
      <c r="DHX5" s="82"/>
      <c r="DHY5" s="82"/>
      <c r="DHZ5" s="82"/>
      <c r="DIA5" s="82"/>
      <c r="DIB5" s="82"/>
      <c r="DIC5" s="82"/>
      <c r="DID5" s="82"/>
      <c r="DIE5" s="82"/>
      <c r="DIF5" s="82"/>
      <c r="DIG5" s="82"/>
      <c r="DIH5" s="82"/>
      <c r="DII5" s="82"/>
      <c r="DIJ5" s="82"/>
      <c r="DIK5" s="82"/>
      <c r="DIL5" s="82"/>
      <c r="DIM5" s="82"/>
      <c r="DIN5" s="82"/>
      <c r="DIO5" s="82"/>
      <c r="DIP5" s="82"/>
      <c r="DIQ5" s="82"/>
      <c r="DIR5" s="82"/>
      <c r="DIS5" s="82"/>
      <c r="DIT5" s="82"/>
      <c r="DIU5" s="82"/>
      <c r="DIV5" s="82"/>
      <c r="DIW5" s="82"/>
      <c r="DIX5" s="82"/>
      <c r="DIY5" s="82"/>
      <c r="DIZ5" s="82"/>
      <c r="DJA5" s="82"/>
      <c r="DJB5" s="82"/>
      <c r="DJC5" s="82"/>
      <c r="DJD5" s="82"/>
      <c r="DJE5" s="82"/>
      <c r="DJF5" s="82"/>
      <c r="DJG5" s="82"/>
      <c r="DJH5" s="82"/>
      <c r="DJI5" s="82"/>
      <c r="DJJ5" s="82"/>
      <c r="DJK5" s="82"/>
      <c r="DJL5" s="82"/>
      <c r="DJM5" s="82"/>
      <c r="DJN5" s="82"/>
      <c r="DJO5" s="82"/>
      <c r="DJP5" s="82"/>
      <c r="DJQ5" s="82"/>
      <c r="DJR5" s="82"/>
      <c r="DJS5" s="82"/>
      <c r="DJT5" s="82"/>
      <c r="DJU5" s="82"/>
      <c r="DJV5" s="82"/>
      <c r="DJW5" s="82"/>
      <c r="DJX5" s="82"/>
      <c r="DJY5" s="82"/>
      <c r="DJZ5" s="82"/>
      <c r="DKA5" s="82"/>
      <c r="DKB5" s="82"/>
      <c r="DKC5" s="82"/>
      <c r="DKD5" s="82"/>
      <c r="DKE5" s="82"/>
      <c r="DKF5" s="82"/>
      <c r="DKG5" s="82"/>
      <c r="DKH5" s="82"/>
      <c r="DKI5" s="82"/>
      <c r="DKJ5" s="82"/>
      <c r="DKK5" s="82"/>
      <c r="DKL5" s="82"/>
      <c r="DKM5" s="82"/>
      <c r="DKN5" s="82"/>
      <c r="DKO5" s="82"/>
      <c r="DKP5" s="82"/>
      <c r="DKQ5" s="82"/>
      <c r="DKR5" s="82"/>
      <c r="DKS5" s="82"/>
      <c r="DKT5" s="82"/>
      <c r="DKU5" s="82"/>
      <c r="DKV5" s="82"/>
      <c r="DKW5" s="82"/>
      <c r="DKX5" s="82"/>
      <c r="DKY5" s="82"/>
      <c r="DKZ5" s="82"/>
      <c r="DLA5" s="82"/>
      <c r="DLB5" s="82"/>
      <c r="DLC5" s="82"/>
      <c r="DLD5" s="82"/>
      <c r="DLE5" s="82"/>
      <c r="DLF5" s="82"/>
      <c r="DLG5" s="82"/>
      <c r="DLH5" s="82"/>
      <c r="DLI5" s="82"/>
      <c r="DLJ5" s="82"/>
      <c r="DLK5" s="82"/>
      <c r="DLL5" s="82"/>
      <c r="DLM5" s="82"/>
      <c r="DLN5" s="82"/>
      <c r="DLO5" s="82"/>
      <c r="DLP5" s="82"/>
      <c r="DLQ5" s="82"/>
      <c r="DLR5" s="82"/>
      <c r="DLS5" s="82"/>
      <c r="DLT5" s="82"/>
      <c r="DLU5" s="82"/>
      <c r="DLV5" s="82"/>
      <c r="DLW5" s="82"/>
      <c r="DLX5" s="82"/>
      <c r="DLY5" s="82"/>
      <c r="DLZ5" s="82"/>
      <c r="DMA5" s="82"/>
      <c r="DMB5" s="82"/>
      <c r="DMC5" s="82"/>
      <c r="DMD5" s="82"/>
      <c r="DME5" s="82"/>
      <c r="DMF5" s="82"/>
      <c r="DMG5" s="82"/>
      <c r="DMH5" s="82"/>
      <c r="DMI5" s="82"/>
      <c r="DMJ5" s="82"/>
      <c r="DMK5" s="82"/>
      <c r="DML5" s="82"/>
      <c r="DMM5" s="82"/>
      <c r="DMN5" s="82"/>
      <c r="DMO5" s="82"/>
      <c r="DMP5" s="82"/>
      <c r="DMQ5" s="82"/>
      <c r="DMR5" s="82"/>
      <c r="DMS5" s="82"/>
      <c r="DMT5" s="82"/>
      <c r="DMU5" s="82"/>
      <c r="DMV5" s="82"/>
      <c r="DMW5" s="82"/>
      <c r="DMX5" s="82"/>
      <c r="DMY5" s="82"/>
      <c r="DMZ5" s="82"/>
      <c r="DNA5" s="82"/>
      <c r="DNB5" s="82"/>
      <c r="DNC5" s="82"/>
      <c r="DND5" s="82"/>
      <c r="DNE5" s="82"/>
      <c r="DNF5" s="82"/>
      <c r="DNG5" s="82"/>
      <c r="DNH5" s="82"/>
      <c r="DNI5" s="82"/>
      <c r="DNJ5" s="82"/>
      <c r="DNK5" s="82"/>
      <c r="DNL5" s="82"/>
      <c r="DNM5" s="82"/>
      <c r="DNN5" s="82"/>
      <c r="DNO5" s="82"/>
      <c r="DNP5" s="82"/>
      <c r="DNQ5" s="82"/>
      <c r="DNR5" s="82"/>
      <c r="DNS5" s="82"/>
      <c r="DNT5" s="82"/>
      <c r="DNU5" s="82"/>
      <c r="DNV5" s="82"/>
      <c r="DNW5" s="82"/>
      <c r="DNX5" s="82"/>
      <c r="DNY5" s="82"/>
      <c r="DNZ5" s="82"/>
      <c r="DOA5" s="82"/>
      <c r="DOB5" s="82"/>
      <c r="DOC5" s="82"/>
      <c r="DOD5" s="82"/>
      <c r="DOE5" s="82"/>
      <c r="DOF5" s="82"/>
      <c r="DOG5" s="82"/>
      <c r="DOH5" s="82"/>
      <c r="DOI5" s="82"/>
      <c r="DOJ5" s="82"/>
      <c r="DOK5" s="82"/>
      <c r="DOL5" s="82"/>
      <c r="DOM5" s="82"/>
      <c r="DON5" s="82"/>
      <c r="DOO5" s="82"/>
      <c r="DOP5" s="82"/>
      <c r="DOQ5" s="82"/>
      <c r="DOR5" s="82"/>
      <c r="DOS5" s="82"/>
      <c r="DOT5" s="82"/>
      <c r="DOU5" s="82"/>
      <c r="DOV5" s="82"/>
      <c r="DOW5" s="82"/>
      <c r="DOX5" s="82"/>
      <c r="DOY5" s="82"/>
      <c r="DOZ5" s="82"/>
      <c r="DPA5" s="82"/>
      <c r="DPB5" s="82"/>
      <c r="DPC5" s="82"/>
      <c r="DPD5" s="82"/>
      <c r="DPE5" s="82"/>
      <c r="DPF5" s="82"/>
      <c r="DPG5" s="82"/>
      <c r="DPH5" s="82"/>
      <c r="DPI5" s="82"/>
      <c r="DPJ5" s="82"/>
      <c r="DPK5" s="82"/>
      <c r="DPL5" s="82"/>
      <c r="DPM5" s="82"/>
      <c r="DPN5" s="82"/>
      <c r="DPO5" s="82"/>
      <c r="DPP5" s="82"/>
      <c r="DPQ5" s="82"/>
      <c r="DPR5" s="82"/>
      <c r="DPS5" s="82"/>
      <c r="DPT5" s="82"/>
      <c r="DPU5" s="82"/>
      <c r="DPV5" s="82"/>
      <c r="DPW5" s="82"/>
      <c r="DPX5" s="82"/>
      <c r="DPY5" s="82"/>
      <c r="DPZ5" s="82"/>
      <c r="DQA5" s="82"/>
      <c r="DQB5" s="82"/>
      <c r="DQC5" s="82"/>
      <c r="DQD5" s="82"/>
      <c r="DQE5" s="82"/>
      <c r="DQF5" s="82"/>
      <c r="DQG5" s="82"/>
      <c r="DQH5" s="82"/>
      <c r="DQI5" s="82"/>
      <c r="DQJ5" s="82"/>
      <c r="DQK5" s="82"/>
      <c r="DQL5" s="82"/>
      <c r="DQM5" s="82"/>
      <c r="DQN5" s="82"/>
      <c r="DQO5" s="82"/>
      <c r="DQP5" s="82"/>
      <c r="DQQ5" s="82"/>
      <c r="DQR5" s="82"/>
      <c r="DQS5" s="82"/>
      <c r="DQT5" s="82"/>
      <c r="DQU5" s="82"/>
      <c r="DQV5" s="82"/>
      <c r="DQW5" s="82"/>
      <c r="DQX5" s="82"/>
      <c r="DQY5" s="82"/>
      <c r="DQZ5" s="82"/>
      <c r="DRA5" s="82"/>
      <c r="DRB5" s="82"/>
      <c r="DRC5" s="82"/>
      <c r="DRD5" s="82"/>
      <c r="DRE5" s="82"/>
      <c r="DRF5" s="82"/>
      <c r="DRG5" s="82"/>
      <c r="DRH5" s="82"/>
      <c r="DRI5" s="82"/>
      <c r="DRJ5" s="82"/>
      <c r="DRK5" s="82"/>
      <c r="DRL5" s="82"/>
      <c r="DRM5" s="82"/>
      <c r="DRN5" s="82"/>
      <c r="DRO5" s="82"/>
      <c r="DRP5" s="82"/>
      <c r="DRQ5" s="82"/>
      <c r="DRR5" s="82"/>
      <c r="DRS5" s="82"/>
      <c r="DRT5" s="82"/>
      <c r="DRU5" s="82"/>
      <c r="DRV5" s="82"/>
      <c r="DRW5" s="82"/>
      <c r="DRX5" s="82"/>
      <c r="DRY5" s="82"/>
      <c r="DRZ5" s="82"/>
      <c r="DSA5" s="82"/>
      <c r="DSB5" s="82"/>
      <c r="DSC5" s="82"/>
      <c r="DSD5" s="82"/>
      <c r="DSE5" s="82"/>
      <c r="DSF5" s="82"/>
      <c r="DSG5" s="82"/>
      <c r="DSH5" s="82"/>
      <c r="DSI5" s="82"/>
      <c r="DSJ5" s="82"/>
      <c r="DSK5" s="82"/>
      <c r="DSL5" s="82"/>
      <c r="DSM5" s="82"/>
      <c r="DSN5" s="82"/>
      <c r="DSO5" s="82"/>
      <c r="DSP5" s="82"/>
      <c r="DSQ5" s="82"/>
      <c r="DSR5" s="82"/>
      <c r="DSS5" s="82"/>
      <c r="DST5" s="82"/>
      <c r="DSU5" s="82"/>
      <c r="DSV5" s="82"/>
      <c r="DSW5" s="82"/>
      <c r="DSX5" s="82"/>
      <c r="DSY5" s="82"/>
      <c r="DSZ5" s="82"/>
      <c r="DTA5" s="82"/>
      <c r="DTB5" s="82"/>
      <c r="DTC5" s="82"/>
      <c r="DTD5" s="82"/>
      <c r="DTE5" s="82"/>
      <c r="DTF5" s="82"/>
      <c r="DTG5" s="82"/>
      <c r="DTH5" s="82"/>
      <c r="DTI5" s="82"/>
      <c r="DTJ5" s="82"/>
      <c r="DTK5" s="82"/>
      <c r="DTL5" s="82"/>
      <c r="DTM5" s="82"/>
      <c r="DTN5" s="82"/>
      <c r="DTO5" s="82"/>
      <c r="DTP5" s="82"/>
      <c r="DTQ5" s="82"/>
      <c r="DTR5" s="82"/>
      <c r="DTS5" s="82"/>
      <c r="DTT5" s="82"/>
      <c r="DTU5" s="82"/>
      <c r="DTV5" s="82"/>
      <c r="DTW5" s="82"/>
      <c r="DTX5" s="82"/>
      <c r="DTY5" s="82"/>
      <c r="DTZ5" s="82"/>
      <c r="DUA5" s="82"/>
      <c r="DUB5" s="82"/>
      <c r="DUC5" s="82"/>
      <c r="DUD5" s="82"/>
      <c r="DUE5" s="82"/>
      <c r="DUF5" s="82"/>
      <c r="DUG5" s="82"/>
      <c r="DUH5" s="82"/>
      <c r="DUI5" s="82"/>
      <c r="DUJ5" s="82"/>
      <c r="DUK5" s="82"/>
      <c r="DUL5" s="82"/>
      <c r="DUM5" s="82"/>
      <c r="DUN5" s="82"/>
      <c r="DUO5" s="82"/>
      <c r="DUP5" s="82"/>
      <c r="DUQ5" s="82"/>
      <c r="DUR5" s="82"/>
      <c r="DUS5" s="82"/>
      <c r="DUT5" s="82"/>
      <c r="DUU5" s="82"/>
      <c r="DUV5" s="82"/>
      <c r="DUW5" s="82"/>
      <c r="DUX5" s="82"/>
      <c r="DUY5" s="82"/>
      <c r="DUZ5" s="82"/>
      <c r="DVA5" s="82"/>
      <c r="DVB5" s="82"/>
      <c r="DVC5" s="82"/>
      <c r="DVD5" s="82"/>
      <c r="DVE5" s="82"/>
      <c r="DVF5" s="82"/>
      <c r="DVG5" s="82"/>
      <c r="DVH5" s="82"/>
      <c r="DVI5" s="82"/>
      <c r="DVJ5" s="82"/>
      <c r="DVK5" s="82"/>
      <c r="DVL5" s="82"/>
      <c r="DVM5" s="82"/>
      <c r="DVN5" s="82"/>
      <c r="DVO5" s="82"/>
      <c r="DVP5" s="82"/>
      <c r="DVQ5" s="82"/>
      <c r="DVR5" s="82"/>
      <c r="DVS5" s="82"/>
      <c r="DVT5" s="82"/>
      <c r="DVU5" s="82"/>
      <c r="DVV5" s="82"/>
      <c r="DVW5" s="82"/>
      <c r="DVX5" s="82"/>
      <c r="DVY5" s="82"/>
      <c r="DVZ5" s="82"/>
      <c r="DWA5" s="82"/>
      <c r="DWB5" s="82"/>
      <c r="DWC5" s="82"/>
      <c r="DWD5" s="82"/>
      <c r="DWE5" s="82"/>
      <c r="DWF5" s="82"/>
      <c r="DWG5" s="82"/>
      <c r="DWH5" s="82"/>
      <c r="DWI5" s="82"/>
      <c r="DWJ5" s="82"/>
      <c r="DWK5" s="82"/>
      <c r="DWL5" s="82"/>
      <c r="DWM5" s="82"/>
      <c r="DWN5" s="82"/>
      <c r="DWO5" s="82"/>
      <c r="DWP5" s="82"/>
      <c r="DWQ5" s="82"/>
      <c r="DWR5" s="82"/>
      <c r="DWS5" s="82"/>
      <c r="DWT5" s="82"/>
      <c r="DWU5" s="82"/>
      <c r="DWV5" s="82"/>
      <c r="DWW5" s="82"/>
      <c r="DWX5" s="82"/>
      <c r="DWY5" s="82"/>
      <c r="DWZ5" s="82"/>
      <c r="DXA5" s="82"/>
      <c r="DXB5" s="82"/>
      <c r="DXC5" s="82"/>
      <c r="DXD5" s="82"/>
      <c r="DXE5" s="82"/>
      <c r="DXF5" s="82"/>
      <c r="DXG5" s="82"/>
      <c r="DXH5" s="82"/>
      <c r="DXI5" s="82"/>
      <c r="DXJ5" s="82"/>
      <c r="DXK5" s="82"/>
      <c r="DXL5" s="82"/>
      <c r="DXM5" s="82"/>
      <c r="DXN5" s="82"/>
      <c r="DXO5" s="82"/>
      <c r="DXP5" s="82"/>
      <c r="DXQ5" s="82"/>
      <c r="DXR5" s="82"/>
      <c r="DXS5" s="82"/>
      <c r="DXT5" s="82"/>
      <c r="DXU5" s="82"/>
      <c r="DXV5" s="82"/>
      <c r="DXW5" s="82"/>
      <c r="DXX5" s="82"/>
      <c r="DXY5" s="82"/>
      <c r="DXZ5" s="82"/>
      <c r="DYA5" s="82"/>
      <c r="DYB5" s="82"/>
      <c r="DYC5" s="82"/>
      <c r="DYD5" s="82"/>
      <c r="DYE5" s="82"/>
      <c r="DYF5" s="82"/>
      <c r="DYG5" s="82"/>
      <c r="DYH5" s="82"/>
      <c r="DYI5" s="82"/>
      <c r="DYJ5" s="82"/>
      <c r="DYK5" s="82"/>
      <c r="DYL5" s="82"/>
      <c r="DYM5" s="82"/>
      <c r="DYN5" s="82"/>
      <c r="DYO5" s="82"/>
      <c r="DYP5" s="82"/>
      <c r="DYQ5" s="82"/>
      <c r="DYR5" s="82"/>
      <c r="DYS5" s="82"/>
      <c r="DYT5" s="82"/>
      <c r="DYU5" s="82"/>
      <c r="DYV5" s="82"/>
      <c r="DYW5" s="82"/>
      <c r="DYX5" s="82"/>
      <c r="DYY5" s="82"/>
      <c r="DYZ5" s="82"/>
      <c r="DZA5" s="82"/>
      <c r="DZB5" s="82"/>
      <c r="DZC5" s="82"/>
      <c r="DZD5" s="82"/>
      <c r="DZE5" s="82"/>
      <c r="DZF5" s="82"/>
      <c r="DZG5" s="82"/>
      <c r="DZH5" s="82"/>
      <c r="DZI5" s="82"/>
      <c r="DZJ5" s="82"/>
      <c r="DZK5" s="82"/>
      <c r="DZL5" s="82"/>
      <c r="DZM5" s="82"/>
      <c r="DZN5" s="82"/>
      <c r="DZO5" s="82"/>
      <c r="DZP5" s="82"/>
      <c r="DZQ5" s="82"/>
      <c r="DZR5" s="82"/>
      <c r="DZS5" s="82"/>
      <c r="DZT5" s="82"/>
      <c r="DZU5" s="82"/>
      <c r="DZV5" s="82"/>
      <c r="DZW5" s="82"/>
      <c r="DZX5" s="82"/>
      <c r="DZY5" s="82"/>
      <c r="DZZ5" s="82"/>
      <c r="EAA5" s="82"/>
      <c r="EAB5" s="82"/>
      <c r="EAC5" s="82"/>
      <c r="EAD5" s="82"/>
      <c r="EAE5" s="82"/>
      <c r="EAF5" s="82"/>
      <c r="EAG5" s="82"/>
      <c r="EAH5" s="82"/>
      <c r="EAI5" s="82"/>
      <c r="EAJ5" s="82"/>
      <c r="EAK5" s="82"/>
      <c r="EAL5" s="82"/>
      <c r="EAM5" s="82"/>
      <c r="EAN5" s="82"/>
      <c r="EAO5" s="82"/>
      <c r="EAP5" s="82"/>
      <c r="EAQ5" s="82"/>
      <c r="EAR5" s="82"/>
      <c r="EAS5" s="82"/>
      <c r="EAT5" s="82"/>
      <c r="EAU5" s="82"/>
      <c r="EAV5" s="82"/>
      <c r="EAW5" s="82"/>
      <c r="EAX5" s="82"/>
      <c r="EAY5" s="82"/>
      <c r="EAZ5" s="82"/>
      <c r="EBA5" s="82"/>
      <c r="EBB5" s="82"/>
      <c r="EBC5" s="82"/>
      <c r="EBD5" s="82"/>
      <c r="EBE5" s="82"/>
      <c r="EBF5" s="82"/>
      <c r="EBG5" s="82"/>
      <c r="EBH5" s="82"/>
      <c r="EBI5" s="82"/>
      <c r="EBJ5" s="82"/>
      <c r="EBK5" s="82"/>
      <c r="EBL5" s="82"/>
      <c r="EBM5" s="82"/>
      <c r="EBN5" s="82"/>
      <c r="EBO5" s="82"/>
      <c r="EBP5" s="82"/>
      <c r="EBQ5" s="82"/>
      <c r="EBR5" s="82"/>
      <c r="EBS5" s="82"/>
      <c r="EBT5" s="82"/>
      <c r="EBU5" s="82"/>
      <c r="EBV5" s="82"/>
      <c r="EBW5" s="82"/>
      <c r="EBX5" s="82"/>
      <c r="EBY5" s="82"/>
      <c r="EBZ5" s="82"/>
      <c r="ECA5" s="82"/>
      <c r="ECB5" s="82"/>
      <c r="ECC5" s="82"/>
      <c r="ECD5" s="82"/>
      <c r="ECE5" s="82"/>
      <c r="ECF5" s="82"/>
      <c r="ECG5" s="82"/>
      <c r="ECH5" s="82"/>
      <c r="ECI5" s="82"/>
      <c r="ECJ5" s="82"/>
      <c r="ECK5" s="82"/>
      <c r="ECL5" s="82"/>
      <c r="ECM5" s="82"/>
      <c r="ECN5" s="82"/>
      <c r="ECO5" s="82"/>
      <c r="ECP5" s="82"/>
      <c r="ECQ5" s="82"/>
      <c r="ECR5" s="82"/>
      <c r="ECS5" s="82"/>
      <c r="ECT5" s="82"/>
      <c r="ECU5" s="82"/>
      <c r="ECV5" s="82"/>
      <c r="ECW5" s="82"/>
      <c r="ECX5" s="82"/>
      <c r="ECY5" s="82"/>
      <c r="ECZ5" s="82"/>
      <c r="EDA5" s="82"/>
      <c r="EDB5" s="82"/>
      <c r="EDC5" s="82"/>
      <c r="EDD5" s="82"/>
      <c r="EDE5" s="82"/>
      <c r="EDF5" s="82"/>
      <c r="EDG5" s="82"/>
      <c r="EDH5" s="82"/>
      <c r="EDI5" s="82"/>
      <c r="EDJ5" s="82"/>
      <c r="EDK5" s="82"/>
      <c r="EDL5" s="82"/>
      <c r="EDM5" s="82"/>
      <c r="EDN5" s="82"/>
      <c r="EDO5" s="82"/>
      <c r="EDP5" s="82"/>
      <c r="EDQ5" s="82"/>
      <c r="EDR5" s="82"/>
      <c r="EDS5" s="82"/>
      <c r="EDT5" s="82"/>
      <c r="EDU5" s="82"/>
      <c r="EDV5" s="82"/>
      <c r="EDW5" s="82"/>
      <c r="EDX5" s="82"/>
      <c r="EDY5" s="82"/>
      <c r="EDZ5" s="82"/>
      <c r="EEA5" s="82"/>
      <c r="EEB5" s="82"/>
      <c r="EEC5" s="82"/>
      <c r="EED5" s="82"/>
      <c r="EEE5" s="82"/>
      <c r="EEF5" s="82"/>
      <c r="EEG5" s="82"/>
      <c r="EEH5" s="82"/>
      <c r="EEI5" s="82"/>
      <c r="EEJ5" s="82"/>
      <c r="EEK5" s="82"/>
      <c r="EEL5" s="82"/>
      <c r="EEM5" s="82"/>
      <c r="EEN5" s="82"/>
      <c r="EEO5" s="82"/>
      <c r="EEP5" s="82"/>
      <c r="EEQ5" s="82"/>
      <c r="EER5" s="82"/>
      <c r="EES5" s="82"/>
      <c r="EET5" s="82"/>
      <c r="EEU5" s="82"/>
      <c r="EEV5" s="82"/>
      <c r="EEW5" s="82"/>
      <c r="EEX5" s="82"/>
      <c r="EEY5" s="82"/>
      <c r="EEZ5" s="82"/>
      <c r="EFA5" s="82"/>
      <c r="EFB5" s="82"/>
      <c r="EFC5" s="82"/>
      <c r="EFD5" s="82"/>
      <c r="EFE5" s="82"/>
      <c r="EFF5" s="82"/>
      <c r="EFG5" s="82"/>
      <c r="EFH5" s="82"/>
      <c r="EFI5" s="82"/>
      <c r="EFJ5" s="82"/>
      <c r="EFK5" s="82"/>
      <c r="EFL5" s="82"/>
      <c r="EFM5" s="82"/>
      <c r="EFN5" s="82"/>
      <c r="EFO5" s="82"/>
      <c r="EFP5" s="82"/>
      <c r="EFQ5" s="82"/>
      <c r="EFR5" s="82"/>
      <c r="EFS5" s="82"/>
      <c r="EFT5" s="82"/>
      <c r="EFU5" s="82"/>
      <c r="EFV5" s="82"/>
      <c r="EFW5" s="82"/>
      <c r="EFX5" s="82"/>
      <c r="EFY5" s="82"/>
      <c r="EFZ5" s="82"/>
      <c r="EGA5" s="82"/>
      <c r="EGB5" s="82"/>
      <c r="EGC5" s="82"/>
      <c r="EGD5" s="82"/>
      <c r="EGE5" s="82"/>
      <c r="EGF5" s="82"/>
      <c r="EGG5" s="82"/>
      <c r="EGH5" s="82"/>
      <c r="EGI5" s="82"/>
      <c r="EGJ5" s="82"/>
      <c r="EGK5" s="82"/>
      <c r="EGL5" s="82"/>
      <c r="EGM5" s="82"/>
      <c r="EGN5" s="82"/>
      <c r="EGO5" s="82"/>
      <c r="EGP5" s="82"/>
      <c r="EGQ5" s="82"/>
      <c r="EGR5" s="82"/>
      <c r="EGS5" s="82"/>
      <c r="EGT5" s="82"/>
      <c r="EGU5" s="82"/>
      <c r="EGV5" s="82"/>
      <c r="EGW5" s="82"/>
      <c r="EGX5" s="82"/>
      <c r="EGY5" s="82"/>
      <c r="EGZ5" s="82"/>
      <c r="EHA5" s="82"/>
      <c r="EHB5" s="82"/>
      <c r="EHC5" s="82"/>
      <c r="EHD5" s="82"/>
      <c r="EHE5" s="82"/>
      <c r="EHF5" s="82"/>
      <c r="EHG5" s="82"/>
      <c r="EHH5" s="82"/>
      <c r="EHI5" s="82"/>
      <c r="EHJ5" s="82"/>
      <c r="EHK5" s="82"/>
      <c r="EHL5" s="82"/>
      <c r="EHM5" s="82"/>
      <c r="EHN5" s="82"/>
      <c r="EHO5" s="82"/>
      <c r="EHP5" s="82"/>
      <c r="EHQ5" s="82"/>
      <c r="EHR5" s="82"/>
      <c r="EHS5" s="82"/>
      <c r="EHT5" s="82"/>
      <c r="EHU5" s="82"/>
      <c r="EHV5" s="82"/>
      <c r="EHW5" s="82"/>
      <c r="EHX5" s="82"/>
      <c r="EHY5" s="82"/>
      <c r="EHZ5" s="82"/>
      <c r="EIA5" s="82"/>
      <c r="EIB5" s="82"/>
      <c r="EIC5" s="82"/>
      <c r="EID5" s="82"/>
      <c r="EIE5" s="82"/>
      <c r="EIF5" s="82"/>
      <c r="EIG5" s="82"/>
      <c r="EIH5" s="82"/>
      <c r="EII5" s="82"/>
      <c r="EIJ5" s="82"/>
      <c r="EIK5" s="82"/>
      <c r="EIL5" s="82"/>
      <c r="EIM5" s="82"/>
      <c r="EIN5" s="82"/>
      <c r="EIO5" s="82"/>
      <c r="EIP5" s="82"/>
      <c r="EIQ5" s="82"/>
      <c r="EIR5" s="82"/>
      <c r="EIS5" s="82"/>
      <c r="EIT5" s="82"/>
      <c r="EIU5" s="82"/>
      <c r="EIV5" s="82"/>
      <c r="EIW5" s="82"/>
      <c r="EIX5" s="82"/>
      <c r="EIY5" s="82"/>
      <c r="EIZ5" s="82"/>
      <c r="EJA5" s="82"/>
      <c r="EJB5" s="82"/>
      <c r="EJC5" s="82"/>
      <c r="EJD5" s="82"/>
      <c r="EJE5" s="82"/>
      <c r="EJF5" s="82"/>
      <c r="EJG5" s="82"/>
      <c r="EJH5" s="82"/>
      <c r="EJI5" s="82"/>
      <c r="EJJ5" s="82"/>
      <c r="EJK5" s="82"/>
      <c r="EJL5" s="82"/>
      <c r="EJM5" s="82"/>
      <c r="EJN5" s="82"/>
      <c r="EJO5" s="82"/>
      <c r="EJP5" s="82"/>
      <c r="EJQ5" s="82"/>
      <c r="EJR5" s="82"/>
      <c r="EJS5" s="82"/>
      <c r="EJT5" s="82"/>
      <c r="EJU5" s="82"/>
      <c r="EJV5" s="82"/>
      <c r="EJW5" s="82"/>
      <c r="EJX5" s="82"/>
      <c r="EJY5" s="82"/>
      <c r="EJZ5" s="82"/>
      <c r="EKA5" s="82"/>
      <c r="EKB5" s="82"/>
      <c r="EKC5" s="82"/>
      <c r="EKD5" s="82"/>
      <c r="EKE5" s="82"/>
      <c r="EKF5" s="82"/>
      <c r="EKG5" s="82"/>
      <c r="EKH5" s="82"/>
      <c r="EKI5" s="82"/>
      <c r="EKJ5" s="82"/>
      <c r="EKK5" s="82"/>
      <c r="EKL5" s="82"/>
      <c r="EKM5" s="82"/>
      <c r="EKN5" s="82"/>
      <c r="EKO5" s="82"/>
      <c r="EKP5" s="82"/>
      <c r="EKQ5" s="82"/>
      <c r="EKR5" s="82"/>
      <c r="EKS5" s="82"/>
      <c r="EKT5" s="82"/>
      <c r="EKU5" s="82"/>
      <c r="EKV5" s="82"/>
      <c r="EKW5" s="82"/>
      <c r="EKX5" s="82"/>
      <c r="EKY5" s="82"/>
      <c r="EKZ5" s="82"/>
      <c r="ELA5" s="82"/>
      <c r="ELB5" s="82"/>
      <c r="ELC5" s="82"/>
      <c r="ELD5" s="82"/>
      <c r="ELE5" s="82"/>
      <c r="ELF5" s="82"/>
      <c r="ELG5" s="82"/>
      <c r="ELH5" s="82"/>
      <c r="ELI5" s="82"/>
      <c r="ELJ5" s="82"/>
      <c r="ELK5" s="82"/>
      <c r="ELL5" s="82"/>
      <c r="ELM5" s="82"/>
      <c r="ELN5" s="82"/>
      <c r="ELO5" s="82"/>
      <c r="ELP5" s="82"/>
      <c r="ELQ5" s="82"/>
      <c r="ELR5" s="82"/>
      <c r="ELS5" s="82"/>
      <c r="ELT5" s="82"/>
      <c r="ELU5" s="82"/>
      <c r="ELV5" s="82"/>
      <c r="ELW5" s="82"/>
      <c r="ELX5" s="82"/>
      <c r="ELY5" s="82"/>
      <c r="ELZ5" s="82"/>
      <c r="EMA5" s="82"/>
      <c r="EMB5" s="82"/>
      <c r="EMC5" s="82"/>
      <c r="EMD5" s="82"/>
      <c r="EME5" s="82"/>
      <c r="EMF5" s="82"/>
      <c r="EMG5" s="82"/>
      <c r="EMH5" s="82"/>
      <c r="EMI5" s="82"/>
      <c r="EMJ5" s="82"/>
      <c r="EMK5" s="82"/>
      <c r="EML5" s="82"/>
      <c r="EMM5" s="82"/>
      <c r="EMN5" s="82"/>
      <c r="EMO5" s="82"/>
      <c r="EMP5" s="82"/>
      <c r="EMQ5" s="82"/>
      <c r="EMR5" s="82"/>
      <c r="EMS5" s="82"/>
      <c r="EMT5" s="82"/>
      <c r="EMU5" s="82"/>
      <c r="EMV5" s="82"/>
      <c r="EMW5" s="82"/>
      <c r="EMX5" s="82"/>
      <c r="EMY5" s="82"/>
      <c r="EMZ5" s="82"/>
      <c r="ENA5" s="82"/>
      <c r="ENB5" s="82"/>
      <c r="ENC5" s="82"/>
      <c r="END5" s="82"/>
      <c r="ENE5" s="82"/>
      <c r="ENF5" s="82"/>
      <c r="ENG5" s="82"/>
      <c r="ENH5" s="82"/>
      <c r="ENI5" s="82"/>
      <c r="ENJ5" s="82"/>
      <c r="ENK5" s="82"/>
      <c r="ENL5" s="82"/>
      <c r="ENM5" s="82"/>
      <c r="ENN5" s="82"/>
      <c r="ENO5" s="82"/>
      <c r="ENP5" s="82"/>
      <c r="ENQ5" s="82"/>
      <c r="ENR5" s="82"/>
      <c r="ENS5" s="82"/>
      <c r="ENT5" s="82"/>
      <c r="ENU5" s="82"/>
      <c r="ENV5" s="82"/>
      <c r="ENW5" s="82"/>
      <c r="ENX5" s="82"/>
      <c r="ENY5" s="82"/>
      <c r="ENZ5" s="82"/>
      <c r="EOA5" s="82"/>
      <c r="EOB5" s="82"/>
      <c r="EOC5" s="82"/>
      <c r="EOD5" s="82"/>
      <c r="EOE5" s="82"/>
      <c r="EOF5" s="82"/>
      <c r="EOG5" s="82"/>
      <c r="EOH5" s="82"/>
      <c r="EOI5" s="82"/>
      <c r="EOJ5" s="82"/>
      <c r="EOK5" s="82"/>
      <c r="EOL5" s="82"/>
      <c r="EOM5" s="82"/>
      <c r="EON5" s="82"/>
      <c r="EOO5" s="82"/>
      <c r="EOP5" s="82"/>
      <c r="EOQ5" s="82"/>
      <c r="EOR5" s="82"/>
      <c r="EOS5" s="82"/>
      <c r="EOT5" s="82"/>
      <c r="EOU5" s="82"/>
      <c r="EOV5" s="82"/>
      <c r="EOW5" s="82"/>
      <c r="EOX5" s="82"/>
      <c r="EOY5" s="82"/>
      <c r="EOZ5" s="82"/>
      <c r="EPA5" s="82"/>
      <c r="EPB5" s="82"/>
      <c r="EPC5" s="82"/>
      <c r="EPD5" s="82"/>
      <c r="EPE5" s="82"/>
      <c r="EPF5" s="82"/>
      <c r="EPG5" s="82"/>
      <c r="EPH5" s="82"/>
      <c r="EPI5" s="82"/>
      <c r="EPJ5" s="82"/>
      <c r="EPK5" s="82"/>
      <c r="EPL5" s="82"/>
      <c r="EPM5" s="82"/>
      <c r="EPN5" s="82"/>
      <c r="EPO5" s="82"/>
      <c r="EPP5" s="82"/>
      <c r="EPQ5" s="82"/>
      <c r="EPR5" s="82"/>
      <c r="EPS5" s="82"/>
      <c r="EPT5" s="82"/>
      <c r="EPU5" s="82"/>
      <c r="EPV5" s="82"/>
      <c r="EPW5" s="82"/>
      <c r="EPX5" s="82"/>
      <c r="EPY5" s="82"/>
      <c r="EPZ5" s="82"/>
      <c r="EQA5" s="82"/>
      <c r="EQB5" s="82"/>
      <c r="EQC5" s="82"/>
      <c r="EQD5" s="82"/>
      <c r="EQE5" s="82"/>
      <c r="EQF5" s="82"/>
      <c r="EQG5" s="82"/>
      <c r="EQH5" s="82"/>
      <c r="EQI5" s="82"/>
      <c r="EQJ5" s="82"/>
      <c r="EQK5" s="82"/>
      <c r="EQL5" s="82"/>
      <c r="EQM5" s="82"/>
      <c r="EQN5" s="82"/>
      <c r="EQO5" s="82"/>
      <c r="EQP5" s="82"/>
      <c r="EQQ5" s="82"/>
      <c r="EQR5" s="82"/>
      <c r="EQS5" s="82"/>
      <c r="EQT5" s="82"/>
      <c r="EQU5" s="82"/>
      <c r="EQV5" s="82"/>
      <c r="EQW5" s="82"/>
      <c r="EQX5" s="82"/>
      <c r="EQY5" s="82"/>
      <c r="EQZ5" s="82"/>
      <c r="ERA5" s="82"/>
      <c r="ERB5" s="82"/>
      <c r="ERC5" s="82"/>
      <c r="ERD5" s="82"/>
      <c r="ERE5" s="82"/>
      <c r="ERF5" s="82"/>
      <c r="ERG5" s="82"/>
      <c r="ERH5" s="82"/>
      <c r="ERI5" s="82"/>
      <c r="ERJ5" s="82"/>
      <c r="ERK5" s="82"/>
      <c r="ERL5" s="82"/>
      <c r="ERM5" s="82"/>
      <c r="ERN5" s="82"/>
      <c r="ERO5" s="82"/>
      <c r="ERP5" s="82"/>
      <c r="ERQ5" s="82"/>
      <c r="ERR5" s="82"/>
      <c r="ERS5" s="82"/>
      <c r="ERT5" s="82"/>
      <c r="ERU5" s="82"/>
      <c r="ERV5" s="82"/>
      <c r="ERW5" s="82"/>
      <c r="ERX5" s="82"/>
      <c r="ERY5" s="82"/>
      <c r="ERZ5" s="82"/>
      <c r="ESA5" s="82"/>
      <c r="ESB5" s="82"/>
      <c r="ESC5" s="82"/>
      <c r="ESD5" s="82"/>
      <c r="ESE5" s="82"/>
      <c r="ESF5" s="82"/>
      <c r="ESG5" s="82"/>
      <c r="ESH5" s="82"/>
      <c r="ESI5" s="82"/>
      <c r="ESJ5" s="82"/>
      <c r="ESK5" s="82"/>
      <c r="ESL5" s="82"/>
      <c r="ESM5" s="82"/>
      <c r="ESN5" s="82"/>
      <c r="ESO5" s="82"/>
      <c r="ESP5" s="82"/>
      <c r="ESQ5" s="82"/>
      <c r="ESR5" s="82"/>
      <c r="ESS5" s="82"/>
      <c r="EST5" s="82"/>
      <c r="ESU5" s="82"/>
      <c r="ESV5" s="82"/>
      <c r="ESW5" s="82"/>
      <c r="ESX5" s="82"/>
      <c r="ESY5" s="82"/>
      <c r="ESZ5" s="82"/>
      <c r="ETA5" s="82"/>
      <c r="ETB5" s="82"/>
      <c r="ETC5" s="82"/>
      <c r="ETD5" s="82"/>
      <c r="ETE5" s="82"/>
      <c r="ETF5" s="82"/>
      <c r="ETG5" s="82"/>
      <c r="ETH5" s="82"/>
      <c r="ETI5" s="82"/>
      <c r="ETJ5" s="82"/>
      <c r="ETK5" s="82"/>
      <c r="ETL5" s="82"/>
      <c r="ETM5" s="82"/>
      <c r="ETN5" s="82"/>
      <c r="ETO5" s="82"/>
      <c r="ETP5" s="82"/>
      <c r="ETQ5" s="82"/>
      <c r="ETR5" s="82"/>
      <c r="ETS5" s="82"/>
      <c r="ETT5" s="82"/>
      <c r="ETU5" s="82"/>
      <c r="ETV5" s="82"/>
      <c r="ETW5" s="82"/>
      <c r="ETX5" s="82"/>
      <c r="ETY5" s="82"/>
      <c r="ETZ5" s="82"/>
      <c r="EUA5" s="82"/>
      <c r="EUB5" s="82"/>
      <c r="EUC5" s="82"/>
      <c r="EUD5" s="82"/>
      <c r="EUE5" s="82"/>
      <c r="EUF5" s="82"/>
      <c r="EUG5" s="82"/>
      <c r="EUH5" s="82"/>
      <c r="EUI5" s="82"/>
      <c r="EUJ5" s="82"/>
      <c r="EUK5" s="82"/>
      <c r="EUL5" s="82"/>
      <c r="EUM5" s="82"/>
      <c r="EUN5" s="82"/>
      <c r="EUO5" s="82"/>
      <c r="EUP5" s="82"/>
      <c r="EUQ5" s="82"/>
      <c r="EUR5" s="82"/>
      <c r="EUS5" s="82"/>
      <c r="EUT5" s="82"/>
      <c r="EUU5" s="82"/>
      <c r="EUV5" s="82"/>
      <c r="EUW5" s="82"/>
      <c r="EUX5" s="82"/>
      <c r="EUY5" s="82"/>
      <c r="EUZ5" s="82"/>
      <c r="EVA5" s="82"/>
      <c r="EVB5" s="82"/>
      <c r="EVC5" s="82"/>
      <c r="EVD5" s="82"/>
      <c r="EVE5" s="82"/>
      <c r="EVF5" s="82"/>
      <c r="EVG5" s="82"/>
      <c r="EVH5" s="82"/>
      <c r="EVI5" s="82"/>
      <c r="EVJ5" s="82"/>
      <c r="EVK5" s="82"/>
      <c r="EVL5" s="82"/>
      <c r="EVM5" s="82"/>
      <c r="EVN5" s="82"/>
      <c r="EVO5" s="82"/>
      <c r="EVP5" s="82"/>
      <c r="EVQ5" s="82"/>
      <c r="EVR5" s="82"/>
      <c r="EVS5" s="82"/>
      <c r="EVT5" s="82"/>
      <c r="EVU5" s="82"/>
      <c r="EVV5" s="82"/>
      <c r="EVW5" s="82"/>
      <c r="EVX5" s="82"/>
      <c r="EVY5" s="82"/>
      <c r="EVZ5" s="82"/>
      <c r="EWA5" s="82"/>
      <c r="EWB5" s="82"/>
      <c r="EWC5" s="82"/>
      <c r="EWD5" s="82"/>
      <c r="EWE5" s="82"/>
      <c r="EWF5" s="82"/>
      <c r="EWG5" s="82"/>
      <c r="EWH5" s="82"/>
      <c r="EWI5" s="82"/>
      <c r="EWJ5" s="82"/>
      <c r="EWK5" s="82"/>
      <c r="EWL5" s="82"/>
      <c r="EWM5" s="82"/>
      <c r="EWN5" s="82"/>
      <c r="EWO5" s="82"/>
      <c r="EWP5" s="82"/>
      <c r="EWQ5" s="82"/>
      <c r="EWR5" s="82"/>
      <c r="EWS5" s="82"/>
      <c r="EWT5" s="82"/>
      <c r="EWU5" s="82"/>
      <c r="EWV5" s="82"/>
      <c r="EWW5" s="82"/>
      <c r="EWX5" s="82"/>
      <c r="EWY5" s="82"/>
      <c r="EWZ5" s="82"/>
      <c r="EXA5" s="82"/>
      <c r="EXB5" s="82"/>
      <c r="EXC5" s="82"/>
      <c r="EXD5" s="82"/>
      <c r="EXE5" s="82"/>
      <c r="EXF5" s="82"/>
      <c r="EXG5" s="82"/>
      <c r="EXH5" s="82"/>
      <c r="EXI5" s="82"/>
      <c r="EXJ5" s="82"/>
      <c r="EXK5" s="82"/>
      <c r="EXL5" s="82"/>
      <c r="EXM5" s="82"/>
      <c r="EXN5" s="82"/>
      <c r="EXO5" s="82"/>
      <c r="EXP5" s="82"/>
      <c r="EXQ5" s="82"/>
      <c r="EXR5" s="82"/>
      <c r="EXS5" s="82"/>
      <c r="EXT5" s="82"/>
      <c r="EXU5" s="82"/>
      <c r="EXV5" s="82"/>
      <c r="EXW5" s="82"/>
      <c r="EXX5" s="82"/>
      <c r="EXY5" s="82"/>
      <c r="EXZ5" s="82"/>
      <c r="EYA5" s="82"/>
      <c r="EYB5" s="82"/>
      <c r="EYC5" s="82"/>
      <c r="EYD5" s="82"/>
      <c r="EYE5" s="82"/>
      <c r="EYF5" s="82"/>
      <c r="EYG5" s="82"/>
      <c r="EYH5" s="82"/>
      <c r="EYI5" s="82"/>
      <c r="EYJ5" s="82"/>
      <c r="EYK5" s="82"/>
      <c r="EYL5" s="82"/>
      <c r="EYM5" s="82"/>
      <c r="EYN5" s="82"/>
      <c r="EYO5" s="82"/>
      <c r="EYP5" s="82"/>
      <c r="EYQ5" s="82"/>
      <c r="EYR5" s="82"/>
      <c r="EYS5" s="82"/>
      <c r="EYT5" s="82"/>
      <c r="EYU5" s="82"/>
      <c r="EYV5" s="82"/>
      <c r="EYW5" s="82"/>
      <c r="EYX5" s="82"/>
      <c r="EYY5" s="82"/>
      <c r="EYZ5" s="82"/>
      <c r="EZA5" s="82"/>
      <c r="EZB5" s="82"/>
      <c r="EZC5" s="82"/>
      <c r="EZD5" s="82"/>
      <c r="EZE5" s="82"/>
      <c r="EZF5" s="82"/>
      <c r="EZG5" s="82"/>
      <c r="EZH5" s="82"/>
      <c r="EZI5" s="82"/>
      <c r="EZJ5" s="82"/>
      <c r="EZK5" s="82"/>
      <c r="EZL5" s="82"/>
      <c r="EZM5" s="82"/>
      <c r="EZN5" s="82"/>
      <c r="EZO5" s="82"/>
      <c r="EZP5" s="82"/>
      <c r="EZQ5" s="82"/>
      <c r="EZR5" s="82"/>
      <c r="EZS5" s="82"/>
      <c r="EZT5" s="82"/>
      <c r="EZU5" s="82"/>
      <c r="EZV5" s="82"/>
      <c r="EZW5" s="82"/>
      <c r="EZX5" s="82"/>
      <c r="EZY5" s="82"/>
      <c r="EZZ5" s="82"/>
      <c r="FAA5" s="82"/>
      <c r="FAB5" s="82"/>
      <c r="FAC5" s="82"/>
      <c r="FAD5" s="82"/>
      <c r="FAE5" s="82"/>
      <c r="FAF5" s="82"/>
      <c r="FAG5" s="82"/>
      <c r="FAH5" s="82"/>
      <c r="FAI5" s="82"/>
      <c r="FAJ5" s="82"/>
      <c r="FAK5" s="82"/>
      <c r="FAL5" s="82"/>
      <c r="FAM5" s="82"/>
      <c r="FAN5" s="82"/>
      <c r="FAO5" s="82"/>
      <c r="FAP5" s="82"/>
      <c r="FAQ5" s="82"/>
      <c r="FAR5" s="82"/>
      <c r="FAS5" s="82"/>
      <c r="FAT5" s="82"/>
      <c r="FAU5" s="82"/>
      <c r="FAV5" s="82"/>
      <c r="FAW5" s="82"/>
      <c r="FAX5" s="82"/>
      <c r="FAY5" s="82"/>
      <c r="FAZ5" s="82"/>
      <c r="FBA5" s="82"/>
      <c r="FBB5" s="82"/>
      <c r="FBC5" s="82"/>
      <c r="FBD5" s="82"/>
      <c r="FBE5" s="82"/>
      <c r="FBF5" s="82"/>
      <c r="FBG5" s="82"/>
      <c r="FBH5" s="82"/>
      <c r="FBI5" s="82"/>
      <c r="FBJ5" s="82"/>
      <c r="FBK5" s="82"/>
      <c r="FBL5" s="82"/>
      <c r="FBM5" s="82"/>
      <c r="FBN5" s="82"/>
      <c r="FBO5" s="82"/>
      <c r="FBP5" s="82"/>
      <c r="FBQ5" s="82"/>
      <c r="FBR5" s="82"/>
      <c r="FBS5" s="82"/>
      <c r="FBT5" s="82"/>
      <c r="FBU5" s="82"/>
      <c r="FBV5" s="82"/>
      <c r="FBW5" s="82"/>
      <c r="FBX5" s="82"/>
      <c r="FBY5" s="82"/>
      <c r="FBZ5" s="82"/>
      <c r="FCA5" s="82"/>
      <c r="FCB5" s="82"/>
      <c r="FCC5" s="82"/>
      <c r="FCD5" s="82"/>
      <c r="FCE5" s="82"/>
      <c r="FCF5" s="82"/>
      <c r="FCG5" s="82"/>
      <c r="FCH5" s="82"/>
      <c r="FCI5" s="82"/>
      <c r="FCJ5" s="82"/>
      <c r="FCK5" s="82"/>
      <c r="FCL5" s="82"/>
      <c r="FCM5" s="82"/>
      <c r="FCN5" s="82"/>
      <c r="FCO5" s="82"/>
      <c r="FCP5" s="82"/>
      <c r="FCQ5" s="82"/>
      <c r="FCR5" s="82"/>
      <c r="FCS5" s="82"/>
      <c r="FCT5" s="82"/>
      <c r="FCU5" s="82"/>
      <c r="FCV5" s="82"/>
      <c r="FCW5" s="82"/>
      <c r="FCX5" s="82"/>
      <c r="FCY5" s="82"/>
      <c r="FCZ5" s="82"/>
      <c r="FDA5" s="82"/>
      <c r="FDB5" s="82"/>
      <c r="FDC5" s="82"/>
      <c r="FDD5" s="82"/>
      <c r="FDE5" s="82"/>
      <c r="FDF5" s="82"/>
      <c r="FDG5" s="82"/>
      <c r="FDH5" s="82"/>
      <c r="FDI5" s="82"/>
      <c r="FDJ5" s="82"/>
      <c r="FDK5" s="82"/>
      <c r="FDL5" s="82"/>
      <c r="FDM5" s="82"/>
      <c r="FDN5" s="82"/>
      <c r="FDO5" s="82"/>
      <c r="FDP5" s="82"/>
      <c r="FDQ5" s="82"/>
      <c r="FDR5" s="82"/>
      <c r="FDS5" s="82"/>
      <c r="FDT5" s="82"/>
      <c r="FDU5" s="82"/>
      <c r="FDV5" s="82"/>
      <c r="FDW5" s="82"/>
      <c r="FDX5" s="82"/>
      <c r="FDY5" s="82"/>
      <c r="FDZ5" s="82"/>
      <c r="FEA5" s="82"/>
      <c r="FEB5" s="82"/>
      <c r="FEC5" s="82"/>
      <c r="FED5" s="82"/>
      <c r="FEE5" s="82"/>
      <c r="FEF5" s="82"/>
      <c r="FEG5" s="82"/>
      <c r="FEH5" s="82"/>
      <c r="FEI5" s="82"/>
      <c r="FEJ5" s="82"/>
      <c r="FEK5" s="82"/>
      <c r="FEL5" s="82"/>
      <c r="FEM5" s="82"/>
      <c r="FEN5" s="82"/>
      <c r="FEO5" s="82"/>
      <c r="FEP5" s="82"/>
      <c r="FEQ5" s="82"/>
      <c r="FER5" s="82"/>
      <c r="FES5" s="82"/>
      <c r="FET5" s="82"/>
      <c r="FEU5" s="82"/>
      <c r="FEV5" s="82"/>
      <c r="FEW5" s="82"/>
      <c r="FEX5" s="82"/>
      <c r="FEY5" s="82"/>
      <c r="FEZ5" s="82"/>
      <c r="FFA5" s="82"/>
      <c r="FFB5" s="82"/>
      <c r="FFC5" s="82"/>
      <c r="FFD5" s="82"/>
      <c r="FFE5" s="82"/>
      <c r="FFF5" s="82"/>
      <c r="FFG5" s="82"/>
      <c r="FFH5" s="82"/>
      <c r="FFI5" s="82"/>
      <c r="FFJ5" s="82"/>
      <c r="FFK5" s="82"/>
      <c r="FFL5" s="82"/>
      <c r="FFM5" s="82"/>
      <c r="FFN5" s="82"/>
      <c r="FFO5" s="82"/>
      <c r="FFP5" s="82"/>
      <c r="FFQ5" s="82"/>
      <c r="FFR5" s="82"/>
      <c r="FFS5" s="82"/>
      <c r="FFT5" s="82"/>
      <c r="FFU5" s="82"/>
      <c r="FFV5" s="82"/>
      <c r="FFW5" s="82"/>
      <c r="FFX5" s="82"/>
      <c r="FFY5" s="82"/>
      <c r="FFZ5" s="82"/>
      <c r="FGA5" s="82"/>
      <c r="FGB5" s="82"/>
      <c r="FGC5" s="82"/>
      <c r="FGD5" s="82"/>
      <c r="FGE5" s="82"/>
      <c r="FGF5" s="82"/>
      <c r="FGG5" s="82"/>
      <c r="FGH5" s="82"/>
      <c r="FGI5" s="82"/>
      <c r="FGJ5" s="82"/>
      <c r="FGK5" s="82"/>
      <c r="FGL5" s="82"/>
      <c r="FGM5" s="82"/>
      <c r="FGN5" s="82"/>
      <c r="FGO5" s="82"/>
      <c r="FGP5" s="82"/>
      <c r="FGQ5" s="82"/>
      <c r="FGR5" s="82"/>
      <c r="FGS5" s="82"/>
      <c r="FGT5" s="82"/>
      <c r="FGU5" s="82"/>
      <c r="FGV5" s="82"/>
      <c r="FGW5" s="82"/>
      <c r="FGX5" s="82"/>
      <c r="FGY5" s="82"/>
      <c r="FGZ5" s="82"/>
      <c r="FHA5" s="82"/>
      <c r="FHB5" s="82"/>
      <c r="FHC5" s="82"/>
      <c r="FHD5" s="82"/>
      <c r="FHE5" s="82"/>
      <c r="FHF5" s="82"/>
      <c r="FHG5" s="82"/>
      <c r="FHH5" s="82"/>
      <c r="FHI5" s="82"/>
      <c r="FHJ5" s="82"/>
      <c r="FHK5" s="82"/>
      <c r="FHL5" s="82"/>
      <c r="FHM5" s="82"/>
      <c r="FHN5" s="82"/>
      <c r="FHO5" s="82"/>
      <c r="FHP5" s="82"/>
      <c r="FHQ5" s="82"/>
      <c r="FHR5" s="82"/>
      <c r="FHS5" s="82"/>
      <c r="FHT5" s="82"/>
      <c r="FHU5" s="82"/>
      <c r="FHV5" s="82"/>
      <c r="FHW5" s="82"/>
      <c r="FHX5" s="82"/>
      <c r="FHY5" s="82"/>
      <c r="FHZ5" s="82"/>
      <c r="FIA5" s="82"/>
      <c r="FIB5" s="82"/>
      <c r="FIC5" s="82"/>
      <c r="FID5" s="82"/>
      <c r="FIE5" s="82"/>
      <c r="FIF5" s="82"/>
      <c r="FIG5" s="82"/>
      <c r="FIH5" s="82"/>
      <c r="FII5" s="82"/>
      <c r="FIJ5" s="82"/>
      <c r="FIK5" s="82"/>
      <c r="FIL5" s="82"/>
      <c r="FIM5" s="82"/>
      <c r="FIN5" s="82"/>
      <c r="FIO5" s="82"/>
      <c r="FIP5" s="82"/>
      <c r="FIQ5" s="82"/>
      <c r="FIR5" s="82"/>
      <c r="FIS5" s="82"/>
      <c r="FIT5" s="82"/>
      <c r="FIU5" s="82"/>
      <c r="FIV5" s="82"/>
      <c r="FIW5" s="82"/>
      <c r="FIX5" s="82"/>
      <c r="FIY5" s="82"/>
      <c r="FIZ5" s="82"/>
      <c r="FJA5" s="82"/>
      <c r="FJB5" s="82"/>
      <c r="FJC5" s="82"/>
      <c r="FJD5" s="82"/>
      <c r="FJE5" s="82"/>
      <c r="FJF5" s="82"/>
      <c r="FJG5" s="82"/>
      <c r="FJH5" s="82"/>
      <c r="FJI5" s="82"/>
      <c r="FJJ5" s="82"/>
      <c r="FJK5" s="82"/>
      <c r="FJL5" s="82"/>
      <c r="FJM5" s="82"/>
      <c r="FJN5" s="82"/>
      <c r="FJO5" s="82"/>
      <c r="FJP5" s="82"/>
      <c r="FJQ5" s="82"/>
      <c r="FJR5" s="82"/>
      <c r="FJS5" s="82"/>
      <c r="FJT5" s="82"/>
      <c r="FJU5" s="82"/>
      <c r="FJV5" s="82"/>
      <c r="FJW5" s="82"/>
      <c r="FJX5" s="82"/>
      <c r="FJY5" s="82"/>
      <c r="FJZ5" s="82"/>
      <c r="FKA5" s="82"/>
      <c r="FKB5" s="82"/>
      <c r="FKC5" s="82"/>
      <c r="FKD5" s="82"/>
      <c r="FKE5" s="82"/>
      <c r="FKF5" s="82"/>
      <c r="FKG5" s="82"/>
      <c r="FKH5" s="82"/>
      <c r="FKI5" s="82"/>
      <c r="FKJ5" s="82"/>
      <c r="FKK5" s="82"/>
      <c r="FKL5" s="82"/>
      <c r="FKM5" s="82"/>
      <c r="FKN5" s="82"/>
      <c r="FKO5" s="82"/>
      <c r="FKP5" s="82"/>
      <c r="FKQ5" s="82"/>
      <c r="FKR5" s="82"/>
      <c r="FKS5" s="82"/>
      <c r="FKT5" s="82"/>
      <c r="FKU5" s="82"/>
      <c r="FKV5" s="82"/>
      <c r="FKW5" s="82"/>
      <c r="FKX5" s="82"/>
      <c r="FKY5" s="82"/>
      <c r="FKZ5" s="82"/>
      <c r="FLA5" s="82"/>
      <c r="FLB5" s="82"/>
      <c r="FLC5" s="82"/>
      <c r="FLD5" s="82"/>
      <c r="FLE5" s="82"/>
      <c r="FLF5" s="82"/>
      <c r="FLG5" s="82"/>
      <c r="FLH5" s="82"/>
      <c r="FLI5" s="82"/>
      <c r="FLJ5" s="82"/>
      <c r="FLK5" s="82"/>
      <c r="FLL5" s="82"/>
      <c r="FLM5" s="82"/>
      <c r="FLN5" s="82"/>
      <c r="FLO5" s="82"/>
      <c r="FLP5" s="82"/>
      <c r="FLQ5" s="82"/>
      <c r="FLR5" s="82"/>
      <c r="FLS5" s="82"/>
      <c r="FLT5" s="82"/>
      <c r="FLU5" s="82"/>
      <c r="FLV5" s="82"/>
      <c r="FLW5" s="82"/>
      <c r="FLX5" s="82"/>
      <c r="FLY5" s="82"/>
      <c r="FLZ5" s="82"/>
      <c r="FMA5" s="82"/>
      <c r="FMB5" s="82"/>
      <c r="FMC5" s="82"/>
      <c r="FMD5" s="82"/>
      <c r="FME5" s="82"/>
      <c r="FMF5" s="82"/>
      <c r="FMG5" s="82"/>
      <c r="FMH5" s="82"/>
      <c r="FMI5" s="82"/>
      <c r="FMJ5" s="82"/>
      <c r="FMK5" s="82"/>
      <c r="FML5" s="82"/>
      <c r="FMM5" s="82"/>
      <c r="FMN5" s="82"/>
      <c r="FMO5" s="82"/>
      <c r="FMP5" s="82"/>
      <c r="FMQ5" s="82"/>
      <c r="FMR5" s="82"/>
      <c r="FMS5" s="82"/>
      <c r="FMT5" s="82"/>
      <c r="FMU5" s="82"/>
      <c r="FMV5" s="82"/>
      <c r="FMW5" s="82"/>
      <c r="FMX5" s="82"/>
      <c r="FMY5" s="82"/>
      <c r="FMZ5" s="82"/>
      <c r="FNA5" s="82"/>
      <c r="FNB5" s="82"/>
      <c r="FNC5" s="82"/>
      <c r="FND5" s="82"/>
      <c r="FNE5" s="82"/>
      <c r="FNF5" s="82"/>
      <c r="FNG5" s="82"/>
      <c r="FNH5" s="82"/>
      <c r="FNI5" s="82"/>
      <c r="FNJ5" s="82"/>
      <c r="FNK5" s="82"/>
      <c r="FNL5" s="82"/>
      <c r="FNM5" s="82"/>
      <c r="FNN5" s="82"/>
      <c r="FNO5" s="82"/>
      <c r="FNP5" s="82"/>
      <c r="FNQ5" s="82"/>
      <c r="FNR5" s="82"/>
      <c r="FNS5" s="82"/>
      <c r="FNT5" s="82"/>
      <c r="FNU5" s="82"/>
      <c r="FNV5" s="82"/>
      <c r="FNW5" s="82"/>
      <c r="FNX5" s="82"/>
      <c r="FNY5" s="82"/>
      <c r="FNZ5" s="82"/>
      <c r="FOA5" s="82"/>
      <c r="FOB5" s="82"/>
      <c r="FOC5" s="82"/>
      <c r="FOD5" s="82"/>
      <c r="FOE5" s="82"/>
      <c r="FOF5" s="82"/>
      <c r="FOG5" s="82"/>
      <c r="FOH5" s="82"/>
      <c r="FOI5" s="82"/>
      <c r="FOJ5" s="82"/>
      <c r="FOK5" s="82"/>
      <c r="FOL5" s="82"/>
      <c r="FOM5" s="82"/>
      <c r="FON5" s="82"/>
      <c r="FOO5" s="82"/>
      <c r="FOP5" s="82"/>
      <c r="FOQ5" s="82"/>
      <c r="FOR5" s="82"/>
      <c r="FOS5" s="82"/>
      <c r="FOT5" s="82"/>
      <c r="FOU5" s="82"/>
      <c r="FOV5" s="82"/>
      <c r="FOW5" s="82"/>
      <c r="FOX5" s="82"/>
      <c r="FOY5" s="82"/>
      <c r="FOZ5" s="82"/>
      <c r="FPA5" s="82"/>
      <c r="FPB5" s="82"/>
      <c r="FPC5" s="82"/>
      <c r="FPD5" s="82"/>
      <c r="FPE5" s="82"/>
      <c r="FPF5" s="82"/>
      <c r="FPG5" s="82"/>
      <c r="FPH5" s="82"/>
      <c r="FPI5" s="82"/>
      <c r="FPJ5" s="82"/>
      <c r="FPK5" s="82"/>
      <c r="FPL5" s="82"/>
      <c r="FPM5" s="82"/>
      <c r="FPN5" s="82"/>
      <c r="FPO5" s="82"/>
      <c r="FPP5" s="82"/>
      <c r="FPQ5" s="82"/>
      <c r="FPR5" s="82"/>
      <c r="FPS5" s="82"/>
      <c r="FPT5" s="82"/>
      <c r="FPU5" s="82"/>
      <c r="FPV5" s="82"/>
      <c r="FPW5" s="82"/>
      <c r="FPX5" s="82"/>
      <c r="FPY5" s="82"/>
      <c r="FPZ5" s="82"/>
      <c r="FQA5" s="82"/>
      <c r="FQB5" s="82"/>
      <c r="FQC5" s="82"/>
      <c r="FQD5" s="82"/>
      <c r="FQE5" s="82"/>
      <c r="FQF5" s="82"/>
      <c r="FQG5" s="82"/>
      <c r="FQH5" s="82"/>
      <c r="FQI5" s="82"/>
      <c r="FQJ5" s="82"/>
      <c r="FQK5" s="82"/>
      <c r="FQL5" s="82"/>
      <c r="FQM5" s="82"/>
      <c r="FQN5" s="82"/>
      <c r="FQO5" s="82"/>
      <c r="FQP5" s="82"/>
      <c r="FQQ5" s="82"/>
      <c r="FQR5" s="82"/>
      <c r="FQS5" s="82"/>
      <c r="FQT5" s="82"/>
      <c r="FQU5" s="82"/>
      <c r="FQV5" s="82"/>
      <c r="FQW5" s="82"/>
      <c r="FQX5" s="82"/>
      <c r="FQY5" s="82"/>
      <c r="FQZ5" s="82"/>
      <c r="FRA5" s="82"/>
      <c r="FRB5" s="82"/>
      <c r="FRC5" s="82"/>
      <c r="FRD5" s="82"/>
      <c r="FRE5" s="82"/>
      <c r="FRF5" s="82"/>
      <c r="FRG5" s="82"/>
      <c r="FRH5" s="82"/>
      <c r="FRI5" s="82"/>
      <c r="FRJ5" s="82"/>
      <c r="FRK5" s="82"/>
      <c r="FRL5" s="82"/>
      <c r="FRM5" s="82"/>
      <c r="FRN5" s="82"/>
      <c r="FRO5" s="82"/>
      <c r="FRP5" s="82"/>
      <c r="FRQ5" s="82"/>
      <c r="FRR5" s="82"/>
      <c r="FRS5" s="82"/>
      <c r="FRT5" s="82"/>
      <c r="FRU5" s="82"/>
      <c r="FRV5" s="82"/>
      <c r="FRW5" s="82"/>
      <c r="FRX5" s="82"/>
      <c r="FRY5" s="82"/>
      <c r="FRZ5" s="82"/>
      <c r="FSA5" s="82"/>
      <c r="FSB5" s="82"/>
      <c r="FSC5" s="82"/>
      <c r="FSD5" s="82"/>
      <c r="FSE5" s="82"/>
      <c r="FSF5" s="82"/>
      <c r="FSG5" s="82"/>
      <c r="FSH5" s="82"/>
      <c r="FSI5" s="82"/>
      <c r="FSJ5" s="82"/>
      <c r="FSK5" s="82"/>
      <c r="FSL5" s="82"/>
      <c r="FSM5" s="82"/>
      <c r="FSN5" s="82"/>
      <c r="FSO5" s="82"/>
      <c r="FSP5" s="82"/>
      <c r="FSQ5" s="82"/>
      <c r="FSR5" s="82"/>
      <c r="FSS5" s="82"/>
      <c r="FST5" s="82"/>
      <c r="FSU5" s="82"/>
      <c r="FSV5" s="82"/>
      <c r="FSW5" s="82"/>
      <c r="FSX5" s="82"/>
      <c r="FSY5" s="82"/>
      <c r="FSZ5" s="82"/>
      <c r="FTA5" s="82"/>
      <c r="FTB5" s="82"/>
      <c r="FTC5" s="82"/>
      <c r="FTD5" s="82"/>
      <c r="FTE5" s="82"/>
      <c r="FTF5" s="82"/>
      <c r="FTG5" s="82"/>
      <c r="FTH5" s="82"/>
      <c r="FTI5" s="82"/>
      <c r="FTJ5" s="82"/>
      <c r="FTK5" s="82"/>
      <c r="FTL5" s="82"/>
      <c r="FTM5" s="82"/>
      <c r="FTN5" s="82"/>
      <c r="FTO5" s="82"/>
      <c r="FTP5" s="82"/>
      <c r="FTQ5" s="82"/>
      <c r="FTR5" s="82"/>
      <c r="FTS5" s="82"/>
      <c r="FTT5" s="82"/>
      <c r="FTU5" s="82"/>
      <c r="FTV5" s="82"/>
      <c r="FTW5" s="82"/>
      <c r="FTX5" s="82"/>
      <c r="FTY5" s="82"/>
      <c r="FTZ5" s="82"/>
      <c r="FUA5" s="82"/>
      <c r="FUB5" s="82"/>
      <c r="FUC5" s="82"/>
      <c r="FUD5" s="82"/>
      <c r="FUE5" s="82"/>
      <c r="FUF5" s="82"/>
      <c r="FUG5" s="82"/>
      <c r="FUH5" s="82"/>
      <c r="FUI5" s="82"/>
      <c r="FUJ5" s="82"/>
      <c r="FUK5" s="82"/>
      <c r="FUL5" s="82"/>
      <c r="FUM5" s="82"/>
      <c r="FUN5" s="82"/>
      <c r="FUO5" s="82"/>
      <c r="FUP5" s="82"/>
      <c r="FUQ5" s="82"/>
      <c r="FUR5" s="82"/>
      <c r="FUS5" s="82"/>
      <c r="FUT5" s="82"/>
      <c r="FUU5" s="82"/>
      <c r="FUV5" s="82"/>
      <c r="FUW5" s="82"/>
      <c r="FUX5" s="82"/>
      <c r="FUY5" s="82"/>
      <c r="FUZ5" s="82"/>
      <c r="FVA5" s="82"/>
      <c r="FVB5" s="82"/>
      <c r="FVC5" s="82"/>
      <c r="FVD5" s="82"/>
      <c r="FVE5" s="82"/>
      <c r="FVF5" s="82"/>
      <c r="FVG5" s="82"/>
      <c r="FVH5" s="82"/>
      <c r="FVI5" s="82"/>
      <c r="FVJ5" s="82"/>
      <c r="FVK5" s="82"/>
      <c r="FVL5" s="82"/>
      <c r="FVM5" s="82"/>
      <c r="FVN5" s="82"/>
      <c r="FVO5" s="82"/>
      <c r="FVP5" s="82"/>
      <c r="FVQ5" s="82"/>
      <c r="FVR5" s="82"/>
      <c r="FVS5" s="82"/>
      <c r="FVT5" s="82"/>
      <c r="FVU5" s="82"/>
      <c r="FVV5" s="82"/>
      <c r="FVW5" s="82"/>
      <c r="FVX5" s="82"/>
      <c r="FVY5" s="82"/>
      <c r="FVZ5" s="82"/>
      <c r="FWA5" s="82"/>
      <c r="FWB5" s="82"/>
      <c r="FWC5" s="82"/>
      <c r="FWD5" s="82"/>
      <c r="FWE5" s="82"/>
      <c r="FWF5" s="82"/>
      <c r="FWG5" s="82"/>
      <c r="FWH5" s="82"/>
      <c r="FWI5" s="82"/>
      <c r="FWJ5" s="82"/>
      <c r="FWK5" s="82"/>
      <c r="FWL5" s="82"/>
      <c r="FWM5" s="82"/>
      <c r="FWN5" s="82"/>
      <c r="FWO5" s="82"/>
      <c r="FWP5" s="82"/>
      <c r="FWQ5" s="82"/>
      <c r="FWR5" s="82"/>
      <c r="FWS5" s="82"/>
      <c r="FWT5" s="82"/>
      <c r="FWU5" s="82"/>
      <c r="FWV5" s="82"/>
      <c r="FWW5" s="82"/>
      <c r="FWX5" s="82"/>
      <c r="FWY5" s="82"/>
      <c r="FWZ5" s="82"/>
      <c r="FXA5" s="82"/>
      <c r="FXB5" s="82"/>
      <c r="FXC5" s="82"/>
      <c r="FXD5" s="82"/>
      <c r="FXE5" s="82"/>
      <c r="FXF5" s="82"/>
      <c r="FXG5" s="82"/>
      <c r="FXH5" s="82"/>
      <c r="FXI5" s="82"/>
      <c r="FXJ5" s="82"/>
      <c r="FXK5" s="82"/>
      <c r="FXL5" s="82"/>
      <c r="FXM5" s="82"/>
      <c r="FXN5" s="82"/>
      <c r="FXO5" s="82"/>
      <c r="FXP5" s="82"/>
      <c r="FXQ5" s="82"/>
      <c r="FXR5" s="82"/>
      <c r="FXS5" s="82"/>
      <c r="FXT5" s="82"/>
      <c r="FXU5" s="82"/>
      <c r="FXV5" s="82"/>
      <c r="FXW5" s="82"/>
      <c r="FXX5" s="82"/>
      <c r="FXY5" s="82"/>
      <c r="FXZ5" s="82"/>
      <c r="FYA5" s="82"/>
      <c r="FYB5" s="82"/>
      <c r="FYC5" s="82"/>
      <c r="FYD5" s="82"/>
      <c r="FYE5" s="82"/>
      <c r="FYF5" s="82"/>
      <c r="FYG5" s="82"/>
      <c r="FYH5" s="82"/>
      <c r="FYI5" s="82"/>
      <c r="FYJ5" s="82"/>
      <c r="FYK5" s="82"/>
      <c r="FYL5" s="82"/>
      <c r="FYM5" s="82"/>
      <c r="FYN5" s="82"/>
      <c r="FYO5" s="82"/>
      <c r="FYP5" s="82"/>
      <c r="FYQ5" s="82"/>
      <c r="FYR5" s="82"/>
      <c r="FYS5" s="82"/>
      <c r="FYT5" s="82"/>
      <c r="FYU5" s="82"/>
      <c r="FYV5" s="82"/>
      <c r="FYW5" s="82"/>
      <c r="FYX5" s="82"/>
      <c r="FYY5" s="82"/>
      <c r="FYZ5" s="82"/>
      <c r="FZA5" s="82"/>
      <c r="FZB5" s="82"/>
      <c r="FZC5" s="82"/>
      <c r="FZD5" s="82"/>
      <c r="FZE5" s="82"/>
      <c r="FZF5" s="82"/>
      <c r="FZG5" s="82"/>
      <c r="FZH5" s="82"/>
      <c r="FZI5" s="82"/>
      <c r="FZJ5" s="82"/>
      <c r="FZK5" s="82"/>
      <c r="FZL5" s="82"/>
      <c r="FZM5" s="82"/>
      <c r="FZN5" s="82"/>
      <c r="FZO5" s="82"/>
      <c r="FZP5" s="82"/>
      <c r="FZQ5" s="82"/>
      <c r="FZR5" s="82"/>
      <c r="FZS5" s="82"/>
      <c r="FZT5" s="82"/>
      <c r="FZU5" s="82"/>
      <c r="FZV5" s="82"/>
      <c r="FZW5" s="82"/>
      <c r="FZX5" s="82"/>
      <c r="FZY5" s="82"/>
      <c r="FZZ5" s="82"/>
      <c r="GAA5" s="82"/>
      <c r="GAB5" s="82"/>
      <c r="GAC5" s="82"/>
      <c r="GAD5" s="82"/>
      <c r="GAE5" s="82"/>
      <c r="GAF5" s="82"/>
      <c r="GAG5" s="82"/>
      <c r="GAH5" s="82"/>
      <c r="GAI5" s="82"/>
      <c r="GAJ5" s="82"/>
      <c r="GAK5" s="82"/>
      <c r="GAL5" s="82"/>
      <c r="GAM5" s="82"/>
      <c r="GAN5" s="82"/>
      <c r="GAO5" s="82"/>
      <c r="GAP5" s="82"/>
      <c r="GAQ5" s="82"/>
      <c r="GAR5" s="82"/>
      <c r="GAS5" s="82"/>
      <c r="GAT5" s="82"/>
      <c r="GAU5" s="82"/>
      <c r="GAV5" s="82"/>
      <c r="GAW5" s="82"/>
      <c r="GAX5" s="82"/>
      <c r="GAY5" s="82"/>
      <c r="GAZ5" s="82"/>
      <c r="GBA5" s="82"/>
      <c r="GBB5" s="82"/>
      <c r="GBC5" s="82"/>
      <c r="GBD5" s="82"/>
      <c r="GBE5" s="82"/>
      <c r="GBF5" s="82"/>
      <c r="GBG5" s="82"/>
      <c r="GBH5" s="82"/>
      <c r="GBI5" s="82"/>
      <c r="GBJ5" s="82"/>
      <c r="GBK5" s="82"/>
      <c r="GBL5" s="82"/>
      <c r="GBM5" s="82"/>
      <c r="GBN5" s="82"/>
      <c r="GBO5" s="82"/>
      <c r="GBP5" s="82"/>
      <c r="GBQ5" s="82"/>
      <c r="GBR5" s="82"/>
      <c r="GBS5" s="82"/>
      <c r="GBT5" s="82"/>
      <c r="GBU5" s="82"/>
      <c r="GBV5" s="82"/>
      <c r="GBW5" s="82"/>
      <c r="GBX5" s="82"/>
      <c r="GBY5" s="82"/>
      <c r="GBZ5" s="82"/>
      <c r="GCA5" s="82"/>
      <c r="GCB5" s="82"/>
      <c r="GCC5" s="82"/>
      <c r="GCD5" s="82"/>
      <c r="GCE5" s="82"/>
      <c r="GCF5" s="82"/>
      <c r="GCG5" s="82"/>
      <c r="GCH5" s="82"/>
      <c r="GCI5" s="82"/>
      <c r="GCJ5" s="82"/>
      <c r="GCK5" s="82"/>
      <c r="GCL5" s="82"/>
      <c r="GCM5" s="82"/>
      <c r="GCN5" s="82"/>
      <c r="GCO5" s="82"/>
      <c r="GCP5" s="82"/>
      <c r="GCQ5" s="82"/>
      <c r="GCR5" s="82"/>
      <c r="GCS5" s="82"/>
      <c r="GCT5" s="82"/>
      <c r="GCU5" s="82"/>
      <c r="GCV5" s="82"/>
      <c r="GCW5" s="82"/>
      <c r="GCX5" s="82"/>
      <c r="GCY5" s="82"/>
      <c r="GCZ5" s="82"/>
      <c r="GDA5" s="82"/>
      <c r="GDB5" s="82"/>
      <c r="GDC5" s="82"/>
      <c r="GDD5" s="82"/>
      <c r="GDE5" s="82"/>
      <c r="GDF5" s="82"/>
      <c r="GDG5" s="82"/>
      <c r="GDH5" s="82"/>
      <c r="GDI5" s="82"/>
      <c r="GDJ5" s="82"/>
      <c r="GDK5" s="82"/>
      <c r="GDL5" s="82"/>
      <c r="GDM5" s="82"/>
      <c r="GDN5" s="82"/>
      <c r="GDO5" s="82"/>
      <c r="GDP5" s="82"/>
      <c r="GDQ5" s="82"/>
      <c r="GDR5" s="82"/>
      <c r="GDS5" s="82"/>
      <c r="GDT5" s="82"/>
      <c r="GDU5" s="82"/>
      <c r="GDV5" s="82"/>
      <c r="GDW5" s="82"/>
      <c r="GDX5" s="82"/>
      <c r="GDY5" s="82"/>
      <c r="GDZ5" s="82"/>
      <c r="GEA5" s="82"/>
      <c r="GEB5" s="82"/>
      <c r="GEC5" s="82"/>
      <c r="GED5" s="82"/>
      <c r="GEE5" s="82"/>
      <c r="GEF5" s="82"/>
      <c r="GEG5" s="82"/>
      <c r="GEH5" s="82"/>
      <c r="GEI5" s="82"/>
      <c r="GEJ5" s="82"/>
      <c r="GEK5" s="82"/>
      <c r="GEL5" s="82"/>
      <c r="GEM5" s="82"/>
      <c r="GEN5" s="82"/>
      <c r="GEO5" s="82"/>
      <c r="GEP5" s="82"/>
      <c r="GEQ5" s="82"/>
      <c r="GER5" s="82"/>
      <c r="GES5" s="82"/>
      <c r="GET5" s="82"/>
      <c r="GEU5" s="82"/>
      <c r="GEV5" s="82"/>
      <c r="GEW5" s="82"/>
      <c r="GEX5" s="82"/>
      <c r="GEY5" s="82"/>
      <c r="GEZ5" s="82"/>
      <c r="GFA5" s="82"/>
      <c r="GFB5" s="82"/>
      <c r="GFC5" s="82"/>
      <c r="GFD5" s="82"/>
      <c r="GFE5" s="82"/>
      <c r="GFF5" s="82"/>
      <c r="GFG5" s="82"/>
      <c r="GFH5" s="82"/>
      <c r="GFI5" s="82"/>
      <c r="GFJ5" s="82"/>
      <c r="GFK5" s="82"/>
      <c r="GFL5" s="82"/>
      <c r="GFM5" s="82"/>
      <c r="GFN5" s="82"/>
      <c r="GFO5" s="82"/>
      <c r="GFP5" s="82"/>
      <c r="GFQ5" s="82"/>
      <c r="GFR5" s="82"/>
      <c r="GFS5" s="82"/>
      <c r="GFT5" s="82"/>
      <c r="GFU5" s="82"/>
      <c r="GFV5" s="82"/>
      <c r="GFW5" s="82"/>
      <c r="GFX5" s="82"/>
      <c r="GFY5" s="82"/>
      <c r="GFZ5" s="82"/>
      <c r="GGA5" s="82"/>
      <c r="GGB5" s="82"/>
      <c r="GGC5" s="82"/>
      <c r="GGD5" s="82"/>
      <c r="GGE5" s="82"/>
      <c r="GGF5" s="82"/>
      <c r="GGG5" s="82"/>
      <c r="GGH5" s="82"/>
      <c r="GGI5" s="82"/>
      <c r="GGJ5" s="82"/>
      <c r="GGK5" s="82"/>
      <c r="GGL5" s="82"/>
      <c r="GGM5" s="82"/>
      <c r="GGN5" s="82"/>
      <c r="GGO5" s="82"/>
      <c r="GGP5" s="82"/>
      <c r="GGQ5" s="82"/>
      <c r="GGR5" s="82"/>
      <c r="GGS5" s="82"/>
      <c r="GGT5" s="82"/>
      <c r="GGU5" s="82"/>
      <c r="GGV5" s="82"/>
      <c r="GGW5" s="82"/>
      <c r="GGX5" s="82"/>
      <c r="GGY5" s="82"/>
      <c r="GGZ5" s="82"/>
      <c r="GHA5" s="82"/>
      <c r="GHB5" s="82"/>
      <c r="GHC5" s="82"/>
      <c r="GHD5" s="82"/>
      <c r="GHE5" s="82"/>
      <c r="GHF5" s="82"/>
      <c r="GHG5" s="82"/>
      <c r="GHH5" s="82"/>
      <c r="GHI5" s="82"/>
      <c r="GHJ5" s="82"/>
      <c r="GHK5" s="82"/>
      <c r="GHL5" s="82"/>
      <c r="GHM5" s="82"/>
      <c r="GHN5" s="82"/>
      <c r="GHO5" s="82"/>
      <c r="GHP5" s="82"/>
      <c r="GHQ5" s="82"/>
      <c r="GHR5" s="82"/>
      <c r="GHS5" s="82"/>
      <c r="GHT5" s="82"/>
      <c r="GHU5" s="82"/>
      <c r="GHV5" s="82"/>
      <c r="GHW5" s="82"/>
      <c r="GHX5" s="82"/>
      <c r="GHY5" s="82"/>
      <c r="GHZ5" s="82"/>
      <c r="GIA5" s="82"/>
      <c r="GIB5" s="82"/>
      <c r="GIC5" s="82"/>
      <c r="GID5" s="82"/>
      <c r="GIE5" s="82"/>
      <c r="GIF5" s="82"/>
      <c r="GIG5" s="82"/>
      <c r="GIH5" s="82"/>
      <c r="GII5" s="82"/>
      <c r="GIJ5" s="82"/>
      <c r="GIK5" s="82"/>
      <c r="GIL5" s="82"/>
      <c r="GIM5" s="82"/>
      <c r="GIN5" s="82"/>
      <c r="GIO5" s="82"/>
      <c r="GIP5" s="82"/>
      <c r="GIQ5" s="82"/>
      <c r="GIR5" s="82"/>
      <c r="GIS5" s="82"/>
      <c r="GIT5" s="82"/>
      <c r="GIU5" s="82"/>
      <c r="GIV5" s="82"/>
      <c r="GIW5" s="82"/>
      <c r="GIX5" s="82"/>
      <c r="GIY5" s="82"/>
      <c r="GIZ5" s="82"/>
      <c r="GJA5" s="82"/>
      <c r="GJB5" s="82"/>
      <c r="GJC5" s="82"/>
      <c r="GJD5" s="82"/>
      <c r="GJE5" s="82"/>
      <c r="GJF5" s="82"/>
      <c r="GJG5" s="82"/>
      <c r="GJH5" s="82"/>
      <c r="GJI5" s="82"/>
      <c r="GJJ5" s="82"/>
      <c r="GJK5" s="82"/>
      <c r="GJL5" s="82"/>
      <c r="GJM5" s="82"/>
      <c r="GJN5" s="82"/>
      <c r="GJO5" s="82"/>
      <c r="GJP5" s="82"/>
      <c r="GJQ5" s="82"/>
      <c r="GJR5" s="82"/>
      <c r="GJS5" s="82"/>
      <c r="GJT5" s="82"/>
      <c r="GJU5" s="82"/>
      <c r="GJV5" s="82"/>
      <c r="GJW5" s="82"/>
      <c r="GJX5" s="82"/>
      <c r="GJY5" s="82"/>
      <c r="GJZ5" s="82"/>
      <c r="GKA5" s="82"/>
      <c r="GKB5" s="82"/>
      <c r="GKC5" s="82"/>
      <c r="GKD5" s="82"/>
      <c r="GKE5" s="82"/>
      <c r="GKF5" s="82"/>
      <c r="GKG5" s="82"/>
      <c r="GKH5" s="82"/>
      <c r="GKI5" s="82"/>
      <c r="GKJ5" s="82"/>
      <c r="GKK5" s="82"/>
      <c r="GKL5" s="82"/>
      <c r="GKM5" s="82"/>
      <c r="GKN5" s="82"/>
      <c r="GKO5" s="82"/>
      <c r="GKP5" s="82"/>
      <c r="GKQ5" s="82"/>
      <c r="GKR5" s="82"/>
      <c r="GKS5" s="82"/>
      <c r="GKT5" s="82"/>
      <c r="GKU5" s="82"/>
      <c r="GKV5" s="82"/>
      <c r="GKW5" s="82"/>
      <c r="GKX5" s="82"/>
      <c r="GKY5" s="82"/>
      <c r="GKZ5" s="82"/>
      <c r="GLA5" s="82"/>
      <c r="GLB5" s="82"/>
      <c r="GLC5" s="82"/>
      <c r="GLD5" s="82"/>
      <c r="GLE5" s="82"/>
      <c r="GLF5" s="82"/>
      <c r="GLG5" s="82"/>
      <c r="GLH5" s="82"/>
      <c r="GLI5" s="82"/>
      <c r="GLJ5" s="82"/>
      <c r="GLK5" s="82"/>
      <c r="GLL5" s="82"/>
      <c r="GLM5" s="82"/>
      <c r="GLN5" s="82"/>
      <c r="GLO5" s="82"/>
      <c r="GLP5" s="82"/>
      <c r="GLQ5" s="82"/>
      <c r="GLR5" s="82"/>
      <c r="GLS5" s="82"/>
      <c r="GLT5" s="82"/>
      <c r="GLU5" s="82"/>
      <c r="GLV5" s="82"/>
      <c r="GLW5" s="82"/>
      <c r="GLX5" s="82"/>
      <c r="GLY5" s="82"/>
      <c r="GLZ5" s="82"/>
      <c r="GMA5" s="82"/>
      <c r="GMB5" s="82"/>
      <c r="GMC5" s="82"/>
      <c r="GMD5" s="82"/>
      <c r="GME5" s="82"/>
      <c r="GMF5" s="82"/>
      <c r="GMG5" s="82"/>
      <c r="GMH5" s="82"/>
      <c r="GMI5" s="82"/>
      <c r="GMJ5" s="82"/>
      <c r="GMK5" s="82"/>
      <c r="GML5" s="82"/>
      <c r="GMM5" s="82"/>
      <c r="GMN5" s="82"/>
      <c r="GMO5" s="82"/>
      <c r="GMP5" s="82"/>
      <c r="GMQ5" s="82"/>
      <c r="GMR5" s="82"/>
      <c r="GMS5" s="82"/>
      <c r="GMT5" s="82"/>
      <c r="GMU5" s="82"/>
      <c r="GMV5" s="82"/>
      <c r="GMW5" s="82"/>
      <c r="GMX5" s="82"/>
      <c r="GMY5" s="82"/>
      <c r="GMZ5" s="82"/>
      <c r="GNA5" s="82"/>
      <c r="GNB5" s="82"/>
      <c r="GNC5" s="82"/>
      <c r="GND5" s="82"/>
      <c r="GNE5" s="82"/>
      <c r="GNF5" s="82"/>
      <c r="GNG5" s="82"/>
      <c r="GNH5" s="82"/>
      <c r="GNI5" s="82"/>
      <c r="GNJ5" s="82"/>
      <c r="GNK5" s="82"/>
      <c r="GNL5" s="82"/>
      <c r="GNM5" s="82"/>
      <c r="GNN5" s="82"/>
      <c r="GNO5" s="82"/>
      <c r="GNP5" s="82"/>
      <c r="GNQ5" s="82"/>
      <c r="GNR5" s="82"/>
      <c r="GNS5" s="82"/>
      <c r="GNT5" s="82"/>
      <c r="GNU5" s="82"/>
      <c r="GNV5" s="82"/>
      <c r="GNW5" s="82"/>
      <c r="GNX5" s="82"/>
      <c r="GNY5" s="82"/>
      <c r="GNZ5" s="82"/>
      <c r="GOA5" s="82"/>
      <c r="GOB5" s="82"/>
      <c r="GOC5" s="82"/>
      <c r="GOD5" s="82"/>
      <c r="GOE5" s="82"/>
      <c r="GOF5" s="82"/>
      <c r="GOG5" s="82"/>
      <c r="GOH5" s="82"/>
      <c r="GOI5" s="82"/>
      <c r="GOJ5" s="82"/>
      <c r="GOK5" s="82"/>
      <c r="GOL5" s="82"/>
      <c r="GOM5" s="82"/>
      <c r="GON5" s="82"/>
      <c r="GOO5" s="82"/>
      <c r="GOP5" s="82"/>
      <c r="GOQ5" s="82"/>
      <c r="GOR5" s="82"/>
      <c r="GOS5" s="82"/>
      <c r="GOT5" s="82"/>
      <c r="GOU5" s="82"/>
      <c r="GOV5" s="82"/>
      <c r="GOW5" s="82"/>
      <c r="GOX5" s="82"/>
      <c r="GOY5" s="82"/>
      <c r="GOZ5" s="82"/>
      <c r="GPA5" s="82"/>
      <c r="GPB5" s="82"/>
      <c r="GPC5" s="82"/>
      <c r="GPD5" s="82"/>
      <c r="GPE5" s="82"/>
      <c r="GPF5" s="82"/>
      <c r="GPG5" s="82"/>
      <c r="GPH5" s="82"/>
      <c r="GPI5" s="82"/>
      <c r="GPJ5" s="82"/>
      <c r="GPK5" s="82"/>
      <c r="GPL5" s="82"/>
      <c r="GPM5" s="82"/>
      <c r="GPN5" s="82"/>
      <c r="GPO5" s="82"/>
      <c r="GPP5" s="82"/>
      <c r="GPQ5" s="82"/>
      <c r="GPR5" s="82"/>
      <c r="GPS5" s="82"/>
      <c r="GPT5" s="82"/>
      <c r="GPU5" s="82"/>
      <c r="GPV5" s="82"/>
      <c r="GPW5" s="82"/>
      <c r="GPX5" s="82"/>
      <c r="GPY5" s="82"/>
      <c r="GPZ5" s="82"/>
      <c r="GQA5" s="82"/>
      <c r="GQB5" s="82"/>
      <c r="GQC5" s="82"/>
      <c r="GQD5" s="82"/>
      <c r="GQE5" s="82"/>
      <c r="GQF5" s="82"/>
      <c r="GQG5" s="82"/>
      <c r="GQH5" s="82"/>
      <c r="GQI5" s="82"/>
      <c r="GQJ5" s="82"/>
      <c r="GQK5" s="82"/>
      <c r="GQL5" s="82"/>
      <c r="GQM5" s="82"/>
      <c r="GQN5" s="82"/>
      <c r="GQO5" s="82"/>
      <c r="GQP5" s="82"/>
      <c r="GQQ5" s="82"/>
      <c r="GQR5" s="82"/>
      <c r="GQS5" s="82"/>
      <c r="GQT5" s="82"/>
      <c r="GQU5" s="82"/>
      <c r="GQV5" s="82"/>
      <c r="GQW5" s="82"/>
      <c r="GQX5" s="82"/>
      <c r="GQY5" s="82"/>
      <c r="GQZ5" s="82"/>
      <c r="GRA5" s="82"/>
      <c r="GRB5" s="82"/>
      <c r="GRC5" s="82"/>
      <c r="GRD5" s="82"/>
      <c r="GRE5" s="82"/>
      <c r="GRF5" s="82"/>
      <c r="GRG5" s="82"/>
      <c r="GRH5" s="82"/>
      <c r="GRI5" s="82"/>
      <c r="GRJ5" s="82"/>
      <c r="GRK5" s="82"/>
      <c r="GRL5" s="82"/>
      <c r="GRM5" s="82"/>
      <c r="GRN5" s="82"/>
      <c r="GRO5" s="82"/>
      <c r="GRP5" s="82"/>
      <c r="GRQ5" s="82"/>
      <c r="GRR5" s="82"/>
      <c r="GRS5" s="82"/>
      <c r="GRT5" s="82"/>
      <c r="GRU5" s="82"/>
      <c r="GRV5" s="82"/>
      <c r="GRW5" s="82"/>
      <c r="GRX5" s="82"/>
      <c r="GRY5" s="82"/>
      <c r="GRZ5" s="82"/>
      <c r="GSA5" s="82"/>
      <c r="GSB5" s="82"/>
      <c r="GSC5" s="82"/>
      <c r="GSD5" s="82"/>
      <c r="GSE5" s="82"/>
      <c r="GSF5" s="82"/>
      <c r="GSG5" s="82"/>
      <c r="GSH5" s="82"/>
      <c r="GSI5" s="82"/>
      <c r="GSJ5" s="82"/>
      <c r="GSK5" s="82"/>
      <c r="GSL5" s="82"/>
      <c r="GSM5" s="82"/>
      <c r="GSN5" s="82"/>
      <c r="GSO5" s="82"/>
      <c r="GSP5" s="82"/>
      <c r="GSQ5" s="82"/>
      <c r="GSR5" s="82"/>
      <c r="GSS5" s="82"/>
      <c r="GST5" s="82"/>
      <c r="GSU5" s="82"/>
      <c r="GSV5" s="82"/>
      <c r="GSW5" s="82"/>
      <c r="GSX5" s="82"/>
      <c r="GSY5" s="82"/>
      <c r="GSZ5" s="82"/>
      <c r="GTA5" s="82"/>
      <c r="GTB5" s="82"/>
      <c r="GTC5" s="82"/>
      <c r="GTD5" s="82"/>
      <c r="GTE5" s="82"/>
      <c r="GTF5" s="82"/>
      <c r="GTG5" s="82"/>
      <c r="GTH5" s="82"/>
      <c r="GTI5" s="82"/>
      <c r="GTJ5" s="82"/>
      <c r="GTK5" s="82"/>
      <c r="GTL5" s="82"/>
      <c r="GTM5" s="82"/>
      <c r="GTN5" s="82"/>
      <c r="GTO5" s="82"/>
      <c r="GTP5" s="82"/>
      <c r="GTQ5" s="82"/>
      <c r="GTR5" s="82"/>
      <c r="GTS5" s="82"/>
      <c r="GTT5" s="82"/>
      <c r="GTU5" s="82"/>
      <c r="GTV5" s="82"/>
      <c r="GTW5" s="82"/>
      <c r="GTX5" s="82"/>
      <c r="GTY5" s="82"/>
      <c r="GTZ5" s="82"/>
      <c r="GUA5" s="82"/>
      <c r="GUB5" s="82"/>
      <c r="GUC5" s="82"/>
      <c r="GUD5" s="82"/>
      <c r="GUE5" s="82"/>
      <c r="GUF5" s="82"/>
      <c r="GUG5" s="82"/>
      <c r="GUH5" s="82"/>
      <c r="GUI5" s="82"/>
      <c r="GUJ5" s="82"/>
      <c r="GUK5" s="82"/>
      <c r="GUL5" s="82"/>
      <c r="GUM5" s="82"/>
      <c r="GUN5" s="82"/>
      <c r="GUO5" s="82"/>
      <c r="GUP5" s="82"/>
      <c r="GUQ5" s="82"/>
      <c r="GUR5" s="82"/>
      <c r="GUS5" s="82"/>
      <c r="GUT5" s="82"/>
      <c r="GUU5" s="82"/>
      <c r="GUV5" s="82"/>
      <c r="GUW5" s="82"/>
      <c r="GUX5" s="82"/>
      <c r="GUY5" s="82"/>
      <c r="GUZ5" s="82"/>
      <c r="GVA5" s="82"/>
      <c r="GVB5" s="82"/>
      <c r="GVC5" s="82"/>
      <c r="GVD5" s="82"/>
      <c r="GVE5" s="82"/>
      <c r="GVF5" s="82"/>
      <c r="GVG5" s="82"/>
      <c r="GVH5" s="82"/>
      <c r="GVI5" s="82"/>
      <c r="GVJ5" s="82"/>
      <c r="GVK5" s="82"/>
      <c r="GVL5" s="82"/>
      <c r="GVM5" s="82"/>
      <c r="GVN5" s="82"/>
      <c r="GVO5" s="82"/>
      <c r="GVP5" s="82"/>
      <c r="GVQ5" s="82"/>
      <c r="GVR5" s="82"/>
      <c r="GVS5" s="82"/>
      <c r="GVT5" s="82"/>
      <c r="GVU5" s="82"/>
      <c r="GVV5" s="82"/>
      <c r="GVW5" s="82"/>
      <c r="GVX5" s="82"/>
      <c r="GVY5" s="82"/>
      <c r="GVZ5" s="82"/>
      <c r="GWA5" s="82"/>
      <c r="GWB5" s="82"/>
      <c r="GWC5" s="82"/>
      <c r="GWD5" s="82"/>
      <c r="GWE5" s="82"/>
      <c r="GWF5" s="82"/>
      <c r="GWG5" s="82"/>
      <c r="GWH5" s="82"/>
      <c r="GWI5" s="82"/>
      <c r="GWJ5" s="82"/>
      <c r="GWK5" s="82"/>
      <c r="GWL5" s="82"/>
      <c r="GWM5" s="82"/>
      <c r="GWN5" s="82"/>
      <c r="GWO5" s="82"/>
      <c r="GWP5" s="82"/>
      <c r="GWQ5" s="82"/>
      <c r="GWR5" s="82"/>
      <c r="GWS5" s="82"/>
      <c r="GWT5" s="82"/>
      <c r="GWU5" s="82"/>
      <c r="GWV5" s="82"/>
      <c r="GWW5" s="82"/>
      <c r="GWX5" s="82"/>
      <c r="GWY5" s="82"/>
      <c r="GWZ5" s="82"/>
      <c r="GXA5" s="82"/>
      <c r="GXB5" s="82"/>
      <c r="GXC5" s="82"/>
      <c r="GXD5" s="82"/>
      <c r="GXE5" s="82"/>
      <c r="GXF5" s="82"/>
      <c r="GXG5" s="82"/>
      <c r="GXH5" s="82"/>
      <c r="GXI5" s="82"/>
      <c r="GXJ5" s="82"/>
      <c r="GXK5" s="82"/>
      <c r="GXL5" s="82"/>
      <c r="GXM5" s="82"/>
      <c r="GXN5" s="82"/>
      <c r="GXO5" s="82"/>
      <c r="GXP5" s="82"/>
      <c r="GXQ5" s="82"/>
      <c r="GXR5" s="82"/>
      <c r="GXS5" s="82"/>
      <c r="GXT5" s="82"/>
      <c r="GXU5" s="82"/>
      <c r="GXV5" s="82"/>
      <c r="GXW5" s="82"/>
      <c r="GXX5" s="82"/>
      <c r="GXY5" s="82"/>
      <c r="GXZ5" s="82"/>
      <c r="GYA5" s="82"/>
      <c r="GYB5" s="82"/>
      <c r="GYC5" s="82"/>
      <c r="GYD5" s="82"/>
      <c r="GYE5" s="82"/>
      <c r="GYF5" s="82"/>
      <c r="GYG5" s="82"/>
      <c r="GYH5" s="82"/>
      <c r="GYI5" s="82"/>
      <c r="GYJ5" s="82"/>
      <c r="GYK5" s="82"/>
      <c r="GYL5" s="82"/>
      <c r="GYM5" s="82"/>
      <c r="GYN5" s="82"/>
      <c r="GYO5" s="82"/>
      <c r="GYP5" s="82"/>
      <c r="GYQ5" s="82"/>
      <c r="GYR5" s="82"/>
      <c r="GYS5" s="82"/>
      <c r="GYT5" s="82"/>
      <c r="GYU5" s="82"/>
      <c r="GYV5" s="82"/>
      <c r="GYW5" s="82"/>
      <c r="GYX5" s="82"/>
      <c r="GYY5" s="82"/>
      <c r="GYZ5" s="82"/>
      <c r="GZA5" s="82"/>
      <c r="GZB5" s="82"/>
      <c r="GZC5" s="82"/>
      <c r="GZD5" s="82"/>
      <c r="GZE5" s="82"/>
      <c r="GZF5" s="82"/>
      <c r="GZG5" s="82"/>
      <c r="GZH5" s="82"/>
      <c r="GZI5" s="82"/>
      <c r="GZJ5" s="82"/>
      <c r="GZK5" s="82"/>
      <c r="GZL5" s="82"/>
      <c r="GZM5" s="82"/>
      <c r="GZN5" s="82"/>
      <c r="GZO5" s="82"/>
      <c r="GZP5" s="82"/>
      <c r="GZQ5" s="82"/>
      <c r="GZR5" s="82"/>
      <c r="GZS5" s="82"/>
      <c r="GZT5" s="82"/>
      <c r="GZU5" s="82"/>
      <c r="GZV5" s="82"/>
      <c r="GZW5" s="82"/>
      <c r="GZX5" s="82"/>
      <c r="GZY5" s="82"/>
      <c r="GZZ5" s="82"/>
      <c r="HAA5" s="82"/>
      <c r="HAB5" s="82"/>
      <c r="HAC5" s="82"/>
      <c r="HAD5" s="82"/>
      <c r="HAE5" s="82"/>
      <c r="HAF5" s="82"/>
      <c r="HAG5" s="82"/>
      <c r="HAH5" s="82"/>
      <c r="HAI5" s="82"/>
      <c r="HAJ5" s="82"/>
      <c r="HAK5" s="82"/>
      <c r="HAL5" s="82"/>
      <c r="HAM5" s="82"/>
      <c r="HAN5" s="82"/>
      <c r="HAO5" s="82"/>
      <c r="HAP5" s="82"/>
      <c r="HAQ5" s="82"/>
      <c r="HAR5" s="82"/>
      <c r="HAS5" s="82"/>
      <c r="HAT5" s="82"/>
      <c r="HAU5" s="82"/>
      <c r="HAV5" s="82"/>
      <c r="HAW5" s="82"/>
      <c r="HAX5" s="82"/>
      <c r="HAY5" s="82"/>
      <c r="HAZ5" s="82"/>
      <c r="HBA5" s="82"/>
      <c r="HBB5" s="82"/>
      <c r="HBC5" s="82"/>
      <c r="HBD5" s="82"/>
      <c r="HBE5" s="82"/>
      <c r="HBF5" s="82"/>
      <c r="HBG5" s="82"/>
      <c r="HBH5" s="82"/>
      <c r="HBI5" s="82"/>
      <c r="HBJ5" s="82"/>
      <c r="HBK5" s="82"/>
      <c r="HBL5" s="82"/>
      <c r="HBM5" s="82"/>
      <c r="HBN5" s="82"/>
      <c r="HBO5" s="82"/>
      <c r="HBP5" s="82"/>
      <c r="HBQ5" s="82"/>
      <c r="HBR5" s="82"/>
      <c r="HBS5" s="82"/>
      <c r="HBT5" s="82"/>
      <c r="HBU5" s="82"/>
      <c r="HBV5" s="82"/>
      <c r="HBW5" s="82"/>
      <c r="HBX5" s="82"/>
      <c r="HBY5" s="82"/>
      <c r="HBZ5" s="82"/>
      <c r="HCA5" s="82"/>
      <c r="HCB5" s="82"/>
      <c r="HCC5" s="82"/>
      <c r="HCD5" s="82"/>
      <c r="HCE5" s="82"/>
      <c r="HCF5" s="82"/>
      <c r="HCG5" s="82"/>
      <c r="HCH5" s="82"/>
      <c r="HCI5" s="82"/>
      <c r="HCJ5" s="82"/>
      <c r="HCK5" s="82"/>
      <c r="HCL5" s="82"/>
      <c r="HCM5" s="82"/>
      <c r="HCN5" s="82"/>
      <c r="HCO5" s="82"/>
      <c r="HCP5" s="82"/>
      <c r="HCQ5" s="82"/>
      <c r="HCR5" s="82"/>
      <c r="HCS5" s="82"/>
      <c r="HCT5" s="82"/>
      <c r="HCU5" s="82"/>
      <c r="HCV5" s="82"/>
      <c r="HCW5" s="82"/>
      <c r="HCX5" s="82"/>
      <c r="HCY5" s="82"/>
      <c r="HCZ5" s="82"/>
      <c r="HDA5" s="82"/>
      <c r="HDB5" s="82"/>
      <c r="HDC5" s="82"/>
      <c r="HDD5" s="82"/>
      <c r="HDE5" s="82"/>
      <c r="HDF5" s="82"/>
      <c r="HDG5" s="82"/>
      <c r="HDH5" s="82"/>
      <c r="HDI5" s="82"/>
      <c r="HDJ5" s="82"/>
      <c r="HDK5" s="82"/>
      <c r="HDL5" s="82"/>
      <c r="HDM5" s="82"/>
      <c r="HDN5" s="82"/>
      <c r="HDO5" s="82"/>
      <c r="HDP5" s="82"/>
      <c r="HDQ5" s="82"/>
      <c r="HDR5" s="82"/>
      <c r="HDS5" s="82"/>
      <c r="HDT5" s="82"/>
      <c r="HDU5" s="82"/>
      <c r="HDV5" s="82"/>
      <c r="HDW5" s="82"/>
      <c r="HDX5" s="82"/>
      <c r="HDY5" s="82"/>
      <c r="HDZ5" s="82"/>
      <c r="HEA5" s="82"/>
      <c r="HEB5" s="82"/>
      <c r="HEC5" s="82"/>
      <c r="HED5" s="82"/>
      <c r="HEE5" s="82"/>
      <c r="HEF5" s="82"/>
      <c r="HEG5" s="82"/>
      <c r="HEH5" s="82"/>
      <c r="HEI5" s="82"/>
      <c r="HEJ5" s="82"/>
      <c r="HEK5" s="82"/>
      <c r="HEL5" s="82"/>
      <c r="HEM5" s="82"/>
      <c r="HEN5" s="82"/>
      <c r="HEO5" s="82"/>
      <c r="HEP5" s="82"/>
      <c r="HEQ5" s="82"/>
      <c r="HER5" s="82"/>
      <c r="HES5" s="82"/>
      <c r="HET5" s="82"/>
      <c r="HEU5" s="82"/>
      <c r="HEV5" s="82"/>
      <c r="HEW5" s="82"/>
      <c r="HEX5" s="82"/>
      <c r="HEY5" s="82"/>
      <c r="HEZ5" s="82"/>
      <c r="HFA5" s="82"/>
      <c r="HFB5" s="82"/>
      <c r="HFC5" s="82"/>
      <c r="HFD5" s="82"/>
      <c r="HFE5" s="82"/>
      <c r="HFF5" s="82"/>
      <c r="HFG5" s="82"/>
      <c r="HFH5" s="82"/>
      <c r="HFI5" s="82"/>
      <c r="HFJ5" s="82"/>
      <c r="HFK5" s="82"/>
      <c r="HFL5" s="82"/>
      <c r="HFM5" s="82"/>
      <c r="HFN5" s="82"/>
      <c r="HFO5" s="82"/>
      <c r="HFP5" s="82"/>
      <c r="HFQ5" s="82"/>
      <c r="HFR5" s="82"/>
      <c r="HFS5" s="82"/>
      <c r="HFT5" s="82"/>
      <c r="HFU5" s="82"/>
      <c r="HFV5" s="82"/>
      <c r="HFW5" s="82"/>
      <c r="HFX5" s="82"/>
      <c r="HFY5" s="82"/>
      <c r="HFZ5" s="82"/>
      <c r="HGA5" s="82"/>
      <c r="HGB5" s="82"/>
      <c r="HGC5" s="82"/>
      <c r="HGD5" s="82"/>
      <c r="HGE5" s="82"/>
      <c r="HGF5" s="82"/>
      <c r="HGG5" s="82"/>
      <c r="HGH5" s="82"/>
      <c r="HGI5" s="82"/>
      <c r="HGJ5" s="82"/>
      <c r="HGK5" s="82"/>
      <c r="HGL5" s="82"/>
      <c r="HGM5" s="82"/>
      <c r="HGN5" s="82"/>
      <c r="HGO5" s="82"/>
      <c r="HGP5" s="82"/>
      <c r="HGQ5" s="82"/>
      <c r="HGR5" s="82"/>
      <c r="HGS5" s="82"/>
      <c r="HGT5" s="82"/>
      <c r="HGU5" s="82"/>
      <c r="HGV5" s="82"/>
      <c r="HGW5" s="82"/>
      <c r="HGX5" s="82"/>
      <c r="HGY5" s="82"/>
      <c r="HGZ5" s="82"/>
      <c r="HHA5" s="82"/>
      <c r="HHB5" s="82"/>
      <c r="HHC5" s="82"/>
      <c r="HHD5" s="82"/>
      <c r="HHE5" s="82"/>
      <c r="HHF5" s="82"/>
      <c r="HHG5" s="82"/>
      <c r="HHH5" s="82"/>
      <c r="HHI5" s="82"/>
      <c r="HHJ5" s="82"/>
      <c r="HHK5" s="82"/>
      <c r="HHL5" s="82"/>
      <c r="HHM5" s="82"/>
      <c r="HHN5" s="82"/>
      <c r="HHO5" s="82"/>
      <c r="HHP5" s="82"/>
      <c r="HHQ5" s="82"/>
      <c r="HHR5" s="82"/>
      <c r="HHS5" s="82"/>
      <c r="HHT5" s="82"/>
      <c r="HHU5" s="82"/>
      <c r="HHV5" s="82"/>
      <c r="HHW5" s="82"/>
      <c r="HHX5" s="82"/>
      <c r="HHY5" s="82"/>
      <c r="HHZ5" s="82"/>
      <c r="HIA5" s="82"/>
      <c r="HIB5" s="82"/>
      <c r="HIC5" s="82"/>
      <c r="HID5" s="82"/>
      <c r="HIE5" s="82"/>
      <c r="HIF5" s="82"/>
      <c r="HIG5" s="82"/>
      <c r="HIH5" s="82"/>
      <c r="HII5" s="82"/>
      <c r="HIJ5" s="82"/>
      <c r="HIK5" s="82"/>
      <c r="HIL5" s="82"/>
      <c r="HIM5" s="82"/>
      <c r="HIN5" s="82"/>
      <c r="HIO5" s="82"/>
      <c r="HIP5" s="82"/>
      <c r="HIQ5" s="82"/>
      <c r="HIR5" s="82"/>
      <c r="HIS5" s="82"/>
      <c r="HIT5" s="82"/>
      <c r="HIU5" s="82"/>
      <c r="HIV5" s="82"/>
      <c r="HIW5" s="82"/>
      <c r="HIX5" s="82"/>
      <c r="HIY5" s="82"/>
      <c r="HIZ5" s="82"/>
      <c r="HJA5" s="82"/>
      <c r="HJB5" s="82"/>
      <c r="HJC5" s="82"/>
      <c r="HJD5" s="82"/>
      <c r="HJE5" s="82"/>
      <c r="HJF5" s="82"/>
      <c r="HJG5" s="82"/>
      <c r="HJH5" s="82"/>
      <c r="HJI5" s="82"/>
      <c r="HJJ5" s="82"/>
      <c r="HJK5" s="82"/>
      <c r="HJL5" s="82"/>
      <c r="HJM5" s="82"/>
      <c r="HJN5" s="82"/>
      <c r="HJO5" s="82"/>
      <c r="HJP5" s="82"/>
      <c r="HJQ5" s="82"/>
      <c r="HJR5" s="82"/>
      <c r="HJS5" s="82"/>
      <c r="HJT5" s="82"/>
      <c r="HJU5" s="82"/>
      <c r="HJV5" s="82"/>
      <c r="HJW5" s="82"/>
      <c r="HJX5" s="82"/>
      <c r="HJY5" s="82"/>
      <c r="HJZ5" s="82"/>
      <c r="HKA5" s="82"/>
      <c r="HKB5" s="82"/>
      <c r="HKC5" s="82"/>
      <c r="HKD5" s="82"/>
      <c r="HKE5" s="82"/>
      <c r="HKF5" s="82"/>
      <c r="HKG5" s="82"/>
      <c r="HKH5" s="82"/>
      <c r="HKI5" s="82"/>
      <c r="HKJ5" s="82"/>
      <c r="HKK5" s="82"/>
      <c r="HKL5" s="82"/>
      <c r="HKM5" s="82"/>
      <c r="HKN5" s="82"/>
      <c r="HKO5" s="82"/>
      <c r="HKP5" s="82"/>
      <c r="HKQ5" s="82"/>
      <c r="HKR5" s="82"/>
      <c r="HKS5" s="82"/>
      <c r="HKT5" s="82"/>
      <c r="HKU5" s="82"/>
      <c r="HKV5" s="82"/>
      <c r="HKW5" s="82"/>
      <c r="HKX5" s="82"/>
      <c r="HKY5" s="82"/>
      <c r="HKZ5" s="82"/>
      <c r="HLA5" s="82"/>
      <c r="HLB5" s="82"/>
      <c r="HLC5" s="82"/>
      <c r="HLD5" s="82"/>
      <c r="HLE5" s="82"/>
      <c r="HLF5" s="82"/>
      <c r="HLG5" s="82"/>
      <c r="HLH5" s="82"/>
      <c r="HLI5" s="82"/>
      <c r="HLJ5" s="82"/>
      <c r="HLK5" s="82"/>
      <c r="HLL5" s="82"/>
      <c r="HLM5" s="82"/>
      <c r="HLN5" s="82"/>
      <c r="HLO5" s="82"/>
      <c r="HLP5" s="82"/>
      <c r="HLQ5" s="82"/>
      <c r="HLR5" s="82"/>
      <c r="HLS5" s="82"/>
      <c r="HLT5" s="82"/>
      <c r="HLU5" s="82"/>
      <c r="HLV5" s="82"/>
      <c r="HLW5" s="82"/>
      <c r="HLX5" s="82"/>
      <c r="HLY5" s="82"/>
      <c r="HLZ5" s="82"/>
      <c r="HMA5" s="82"/>
      <c r="HMB5" s="82"/>
      <c r="HMC5" s="82"/>
      <c r="HMD5" s="82"/>
      <c r="HME5" s="82"/>
      <c r="HMF5" s="82"/>
      <c r="HMG5" s="82"/>
      <c r="HMH5" s="82"/>
      <c r="HMI5" s="82"/>
      <c r="HMJ5" s="82"/>
      <c r="HMK5" s="82"/>
      <c r="HML5" s="82"/>
      <c r="HMM5" s="82"/>
      <c r="HMN5" s="82"/>
      <c r="HMO5" s="82"/>
      <c r="HMP5" s="82"/>
      <c r="HMQ5" s="82"/>
      <c r="HMR5" s="82"/>
      <c r="HMS5" s="82"/>
      <c r="HMT5" s="82"/>
      <c r="HMU5" s="82"/>
      <c r="HMV5" s="82"/>
      <c r="HMW5" s="82"/>
      <c r="HMX5" s="82"/>
      <c r="HMY5" s="82"/>
      <c r="HMZ5" s="82"/>
      <c r="HNA5" s="82"/>
      <c r="HNB5" s="82"/>
      <c r="HNC5" s="82"/>
      <c r="HND5" s="82"/>
      <c r="HNE5" s="82"/>
      <c r="HNF5" s="82"/>
      <c r="HNG5" s="82"/>
      <c r="HNH5" s="82"/>
      <c r="HNI5" s="82"/>
      <c r="HNJ5" s="82"/>
      <c r="HNK5" s="82"/>
      <c r="HNL5" s="82"/>
      <c r="HNM5" s="82"/>
      <c r="HNN5" s="82"/>
      <c r="HNO5" s="82"/>
      <c r="HNP5" s="82"/>
      <c r="HNQ5" s="82"/>
      <c r="HNR5" s="82"/>
      <c r="HNS5" s="82"/>
      <c r="HNT5" s="82"/>
      <c r="HNU5" s="82"/>
      <c r="HNV5" s="82"/>
      <c r="HNW5" s="82"/>
      <c r="HNX5" s="82"/>
      <c r="HNY5" s="82"/>
      <c r="HNZ5" s="82"/>
      <c r="HOA5" s="82"/>
      <c r="HOB5" s="82"/>
      <c r="HOC5" s="82"/>
      <c r="HOD5" s="82"/>
      <c r="HOE5" s="82"/>
      <c r="HOF5" s="82"/>
      <c r="HOG5" s="82"/>
      <c r="HOH5" s="82"/>
      <c r="HOI5" s="82"/>
      <c r="HOJ5" s="82"/>
      <c r="HOK5" s="82"/>
      <c r="HOL5" s="82"/>
      <c r="HOM5" s="82"/>
      <c r="HON5" s="82"/>
      <c r="HOO5" s="82"/>
      <c r="HOP5" s="82"/>
      <c r="HOQ5" s="82"/>
      <c r="HOR5" s="82"/>
      <c r="HOS5" s="82"/>
      <c r="HOT5" s="82"/>
      <c r="HOU5" s="82"/>
      <c r="HOV5" s="82"/>
      <c r="HOW5" s="82"/>
      <c r="HOX5" s="82"/>
      <c r="HOY5" s="82"/>
      <c r="HOZ5" s="82"/>
      <c r="HPA5" s="82"/>
      <c r="HPB5" s="82"/>
      <c r="HPC5" s="82"/>
      <c r="HPD5" s="82"/>
      <c r="HPE5" s="82"/>
      <c r="HPF5" s="82"/>
      <c r="HPG5" s="82"/>
      <c r="HPH5" s="82"/>
      <c r="HPI5" s="82"/>
      <c r="HPJ5" s="82"/>
      <c r="HPK5" s="82"/>
      <c r="HPL5" s="82"/>
      <c r="HPM5" s="82"/>
      <c r="HPN5" s="82"/>
      <c r="HPO5" s="82"/>
      <c r="HPP5" s="82"/>
      <c r="HPQ5" s="82"/>
      <c r="HPR5" s="82"/>
      <c r="HPS5" s="82"/>
      <c r="HPT5" s="82"/>
      <c r="HPU5" s="82"/>
      <c r="HPV5" s="82"/>
      <c r="HPW5" s="82"/>
      <c r="HPX5" s="82"/>
      <c r="HPY5" s="82"/>
      <c r="HPZ5" s="82"/>
      <c r="HQA5" s="82"/>
      <c r="HQB5" s="82"/>
      <c r="HQC5" s="82"/>
      <c r="HQD5" s="82"/>
      <c r="HQE5" s="82"/>
      <c r="HQF5" s="82"/>
      <c r="HQG5" s="82"/>
      <c r="HQH5" s="82"/>
      <c r="HQI5" s="82"/>
      <c r="HQJ5" s="82"/>
      <c r="HQK5" s="82"/>
      <c r="HQL5" s="82"/>
      <c r="HQM5" s="82"/>
      <c r="HQN5" s="82"/>
      <c r="HQO5" s="82"/>
      <c r="HQP5" s="82"/>
      <c r="HQQ5" s="82"/>
      <c r="HQR5" s="82"/>
      <c r="HQS5" s="82"/>
      <c r="HQT5" s="82"/>
      <c r="HQU5" s="82"/>
      <c r="HQV5" s="82"/>
      <c r="HQW5" s="82"/>
      <c r="HQX5" s="82"/>
      <c r="HQY5" s="82"/>
      <c r="HQZ5" s="82"/>
      <c r="HRA5" s="82"/>
      <c r="HRB5" s="82"/>
      <c r="HRC5" s="82"/>
      <c r="HRD5" s="82"/>
      <c r="HRE5" s="82"/>
      <c r="HRF5" s="82"/>
      <c r="HRG5" s="82"/>
      <c r="HRH5" s="82"/>
      <c r="HRI5" s="82"/>
      <c r="HRJ5" s="82"/>
      <c r="HRK5" s="82"/>
      <c r="HRL5" s="82"/>
      <c r="HRM5" s="82"/>
      <c r="HRN5" s="82"/>
      <c r="HRO5" s="82"/>
      <c r="HRP5" s="82"/>
      <c r="HRQ5" s="82"/>
      <c r="HRR5" s="82"/>
      <c r="HRS5" s="82"/>
      <c r="HRT5" s="82"/>
      <c r="HRU5" s="82"/>
      <c r="HRV5" s="82"/>
      <c r="HRW5" s="82"/>
      <c r="HRX5" s="82"/>
      <c r="HRY5" s="82"/>
      <c r="HRZ5" s="82"/>
      <c r="HSA5" s="82"/>
      <c r="HSB5" s="82"/>
      <c r="HSC5" s="82"/>
      <c r="HSD5" s="82"/>
      <c r="HSE5" s="82"/>
      <c r="HSF5" s="82"/>
      <c r="HSG5" s="82"/>
      <c r="HSH5" s="82"/>
      <c r="HSI5" s="82"/>
      <c r="HSJ5" s="82"/>
      <c r="HSK5" s="82"/>
      <c r="HSL5" s="82"/>
      <c r="HSM5" s="82"/>
      <c r="HSN5" s="82"/>
      <c r="HSO5" s="82"/>
      <c r="HSP5" s="82"/>
      <c r="HSQ5" s="82"/>
      <c r="HSR5" s="82"/>
      <c r="HSS5" s="82"/>
      <c r="HST5" s="82"/>
      <c r="HSU5" s="82"/>
      <c r="HSV5" s="82"/>
      <c r="HSW5" s="82"/>
      <c r="HSX5" s="82"/>
      <c r="HSY5" s="82"/>
      <c r="HSZ5" s="82"/>
      <c r="HTA5" s="82"/>
      <c r="HTB5" s="82"/>
      <c r="HTC5" s="82"/>
      <c r="HTD5" s="82"/>
      <c r="HTE5" s="82"/>
      <c r="HTF5" s="82"/>
      <c r="HTG5" s="82"/>
      <c r="HTH5" s="82"/>
      <c r="HTI5" s="82"/>
      <c r="HTJ5" s="82"/>
      <c r="HTK5" s="82"/>
      <c r="HTL5" s="82"/>
      <c r="HTM5" s="82"/>
      <c r="HTN5" s="82"/>
      <c r="HTO5" s="82"/>
      <c r="HTP5" s="82"/>
      <c r="HTQ5" s="82"/>
      <c r="HTR5" s="82"/>
      <c r="HTS5" s="82"/>
      <c r="HTT5" s="82"/>
      <c r="HTU5" s="82"/>
      <c r="HTV5" s="82"/>
      <c r="HTW5" s="82"/>
      <c r="HTX5" s="82"/>
      <c r="HTY5" s="82"/>
      <c r="HTZ5" s="82"/>
      <c r="HUA5" s="82"/>
      <c r="HUB5" s="82"/>
      <c r="HUC5" s="82"/>
      <c r="HUD5" s="82"/>
      <c r="HUE5" s="82"/>
      <c r="HUF5" s="82"/>
      <c r="HUG5" s="82"/>
      <c r="HUH5" s="82"/>
      <c r="HUI5" s="82"/>
      <c r="HUJ5" s="82"/>
      <c r="HUK5" s="82"/>
      <c r="HUL5" s="82"/>
      <c r="HUM5" s="82"/>
      <c r="HUN5" s="82"/>
      <c r="HUO5" s="82"/>
      <c r="HUP5" s="82"/>
      <c r="HUQ5" s="82"/>
      <c r="HUR5" s="82"/>
      <c r="HUS5" s="82"/>
      <c r="HUT5" s="82"/>
      <c r="HUU5" s="82"/>
      <c r="HUV5" s="82"/>
      <c r="HUW5" s="82"/>
      <c r="HUX5" s="82"/>
      <c r="HUY5" s="82"/>
      <c r="HUZ5" s="82"/>
      <c r="HVA5" s="82"/>
      <c r="HVB5" s="82"/>
      <c r="HVC5" s="82"/>
      <c r="HVD5" s="82"/>
      <c r="HVE5" s="82"/>
      <c r="HVF5" s="82"/>
      <c r="HVG5" s="82"/>
      <c r="HVH5" s="82"/>
      <c r="HVI5" s="82"/>
      <c r="HVJ5" s="82"/>
      <c r="HVK5" s="82"/>
      <c r="HVL5" s="82"/>
      <c r="HVM5" s="82"/>
      <c r="HVN5" s="82"/>
      <c r="HVO5" s="82"/>
      <c r="HVP5" s="82"/>
      <c r="HVQ5" s="82"/>
      <c r="HVR5" s="82"/>
      <c r="HVS5" s="82"/>
      <c r="HVT5" s="82"/>
      <c r="HVU5" s="82"/>
      <c r="HVV5" s="82"/>
      <c r="HVW5" s="82"/>
      <c r="HVX5" s="82"/>
      <c r="HVY5" s="82"/>
      <c r="HVZ5" s="82"/>
      <c r="HWA5" s="82"/>
      <c r="HWB5" s="82"/>
      <c r="HWC5" s="82"/>
      <c r="HWD5" s="82"/>
      <c r="HWE5" s="82"/>
      <c r="HWF5" s="82"/>
      <c r="HWG5" s="82"/>
      <c r="HWH5" s="82"/>
      <c r="HWI5" s="82"/>
      <c r="HWJ5" s="82"/>
      <c r="HWK5" s="82"/>
      <c r="HWL5" s="82"/>
      <c r="HWM5" s="82"/>
      <c r="HWN5" s="82"/>
      <c r="HWO5" s="82"/>
      <c r="HWP5" s="82"/>
      <c r="HWQ5" s="82"/>
      <c r="HWR5" s="82"/>
      <c r="HWS5" s="82"/>
      <c r="HWT5" s="82"/>
      <c r="HWU5" s="82"/>
      <c r="HWV5" s="82"/>
      <c r="HWW5" s="82"/>
      <c r="HWX5" s="82"/>
      <c r="HWY5" s="82"/>
      <c r="HWZ5" s="82"/>
      <c r="HXA5" s="82"/>
      <c r="HXB5" s="82"/>
      <c r="HXC5" s="82"/>
      <c r="HXD5" s="82"/>
      <c r="HXE5" s="82"/>
      <c r="HXF5" s="82"/>
      <c r="HXG5" s="82"/>
      <c r="HXH5" s="82"/>
      <c r="HXI5" s="82"/>
      <c r="HXJ5" s="82"/>
      <c r="HXK5" s="82"/>
      <c r="HXL5" s="82"/>
      <c r="HXM5" s="82"/>
      <c r="HXN5" s="82"/>
      <c r="HXO5" s="82"/>
      <c r="HXP5" s="82"/>
      <c r="HXQ5" s="82"/>
      <c r="HXR5" s="82"/>
      <c r="HXS5" s="82"/>
      <c r="HXT5" s="82"/>
      <c r="HXU5" s="82"/>
      <c r="HXV5" s="82"/>
      <c r="HXW5" s="82"/>
      <c r="HXX5" s="82"/>
      <c r="HXY5" s="82"/>
      <c r="HXZ5" s="82"/>
      <c r="HYA5" s="82"/>
      <c r="HYB5" s="82"/>
      <c r="HYC5" s="82"/>
      <c r="HYD5" s="82"/>
      <c r="HYE5" s="82"/>
      <c r="HYF5" s="82"/>
      <c r="HYG5" s="82"/>
      <c r="HYH5" s="82"/>
      <c r="HYI5" s="82"/>
      <c r="HYJ5" s="82"/>
      <c r="HYK5" s="82"/>
      <c r="HYL5" s="82"/>
      <c r="HYM5" s="82"/>
      <c r="HYN5" s="82"/>
      <c r="HYO5" s="82"/>
      <c r="HYP5" s="82"/>
      <c r="HYQ5" s="82"/>
      <c r="HYR5" s="82"/>
      <c r="HYS5" s="82"/>
      <c r="HYT5" s="82"/>
      <c r="HYU5" s="82"/>
      <c r="HYV5" s="82"/>
      <c r="HYW5" s="82"/>
      <c r="HYX5" s="82"/>
      <c r="HYY5" s="82"/>
      <c r="HYZ5" s="82"/>
      <c r="HZA5" s="82"/>
      <c r="HZB5" s="82"/>
      <c r="HZC5" s="82"/>
      <c r="HZD5" s="82"/>
      <c r="HZE5" s="82"/>
      <c r="HZF5" s="82"/>
      <c r="HZG5" s="82"/>
      <c r="HZH5" s="82"/>
      <c r="HZI5" s="82"/>
      <c r="HZJ5" s="82"/>
      <c r="HZK5" s="82"/>
      <c r="HZL5" s="82"/>
      <c r="HZM5" s="82"/>
      <c r="HZN5" s="82"/>
      <c r="HZO5" s="82"/>
      <c r="HZP5" s="82"/>
      <c r="HZQ5" s="82"/>
      <c r="HZR5" s="82"/>
      <c r="HZS5" s="82"/>
      <c r="HZT5" s="82"/>
      <c r="HZU5" s="82"/>
      <c r="HZV5" s="82"/>
      <c r="HZW5" s="82"/>
      <c r="HZX5" s="82"/>
      <c r="HZY5" s="82"/>
      <c r="HZZ5" s="82"/>
      <c r="IAA5" s="82"/>
      <c r="IAB5" s="82"/>
      <c r="IAC5" s="82"/>
      <c r="IAD5" s="82"/>
      <c r="IAE5" s="82"/>
      <c r="IAF5" s="82"/>
      <c r="IAG5" s="82"/>
      <c r="IAH5" s="82"/>
      <c r="IAI5" s="82"/>
      <c r="IAJ5" s="82"/>
      <c r="IAK5" s="82"/>
      <c r="IAL5" s="82"/>
      <c r="IAM5" s="82"/>
      <c r="IAN5" s="82"/>
      <c r="IAO5" s="82"/>
      <c r="IAP5" s="82"/>
      <c r="IAQ5" s="82"/>
      <c r="IAR5" s="82"/>
      <c r="IAS5" s="82"/>
      <c r="IAT5" s="82"/>
      <c r="IAU5" s="82"/>
      <c r="IAV5" s="82"/>
      <c r="IAW5" s="82"/>
      <c r="IAX5" s="82"/>
      <c r="IAY5" s="82"/>
      <c r="IAZ5" s="82"/>
      <c r="IBA5" s="82"/>
      <c r="IBB5" s="82"/>
      <c r="IBC5" s="82"/>
      <c r="IBD5" s="82"/>
      <c r="IBE5" s="82"/>
      <c r="IBF5" s="82"/>
      <c r="IBG5" s="82"/>
      <c r="IBH5" s="82"/>
      <c r="IBI5" s="82"/>
      <c r="IBJ5" s="82"/>
      <c r="IBK5" s="82"/>
      <c r="IBL5" s="82"/>
      <c r="IBM5" s="82"/>
      <c r="IBN5" s="82"/>
      <c r="IBO5" s="82"/>
      <c r="IBP5" s="82"/>
      <c r="IBQ5" s="82"/>
      <c r="IBR5" s="82"/>
      <c r="IBS5" s="82"/>
      <c r="IBT5" s="82"/>
      <c r="IBU5" s="82"/>
      <c r="IBV5" s="82"/>
      <c r="IBW5" s="82"/>
      <c r="IBX5" s="82"/>
      <c r="IBY5" s="82"/>
      <c r="IBZ5" s="82"/>
      <c r="ICA5" s="82"/>
      <c r="ICB5" s="82"/>
      <c r="ICC5" s="82"/>
      <c r="ICD5" s="82"/>
      <c r="ICE5" s="82"/>
      <c r="ICF5" s="82"/>
      <c r="ICG5" s="82"/>
      <c r="ICH5" s="82"/>
      <c r="ICI5" s="82"/>
      <c r="ICJ5" s="82"/>
      <c r="ICK5" s="82"/>
      <c r="ICL5" s="82"/>
      <c r="ICM5" s="82"/>
      <c r="ICN5" s="82"/>
      <c r="ICO5" s="82"/>
      <c r="ICP5" s="82"/>
      <c r="ICQ5" s="82"/>
      <c r="ICR5" s="82"/>
      <c r="ICS5" s="82"/>
      <c r="ICT5" s="82"/>
      <c r="ICU5" s="82"/>
      <c r="ICV5" s="82"/>
      <c r="ICW5" s="82"/>
      <c r="ICX5" s="82"/>
      <c r="ICY5" s="82"/>
      <c r="ICZ5" s="82"/>
      <c r="IDA5" s="82"/>
      <c r="IDB5" s="82"/>
      <c r="IDC5" s="82"/>
      <c r="IDD5" s="82"/>
      <c r="IDE5" s="82"/>
      <c r="IDF5" s="82"/>
      <c r="IDG5" s="82"/>
      <c r="IDH5" s="82"/>
      <c r="IDI5" s="82"/>
      <c r="IDJ5" s="82"/>
      <c r="IDK5" s="82"/>
      <c r="IDL5" s="82"/>
      <c r="IDM5" s="82"/>
      <c r="IDN5" s="82"/>
      <c r="IDO5" s="82"/>
      <c r="IDP5" s="82"/>
      <c r="IDQ5" s="82"/>
      <c r="IDR5" s="82"/>
      <c r="IDS5" s="82"/>
      <c r="IDT5" s="82"/>
      <c r="IDU5" s="82"/>
      <c r="IDV5" s="82"/>
      <c r="IDW5" s="82"/>
      <c r="IDX5" s="82"/>
      <c r="IDY5" s="82"/>
      <c r="IDZ5" s="82"/>
      <c r="IEA5" s="82"/>
      <c r="IEB5" s="82"/>
      <c r="IEC5" s="82"/>
      <c r="IED5" s="82"/>
      <c r="IEE5" s="82"/>
      <c r="IEF5" s="82"/>
      <c r="IEG5" s="82"/>
      <c r="IEH5" s="82"/>
      <c r="IEI5" s="82"/>
      <c r="IEJ5" s="82"/>
      <c r="IEK5" s="82"/>
      <c r="IEL5" s="82"/>
      <c r="IEM5" s="82"/>
      <c r="IEN5" s="82"/>
      <c r="IEO5" s="82"/>
      <c r="IEP5" s="82"/>
      <c r="IEQ5" s="82"/>
      <c r="IER5" s="82"/>
      <c r="IES5" s="82"/>
      <c r="IET5" s="82"/>
      <c r="IEU5" s="82"/>
      <c r="IEV5" s="82"/>
      <c r="IEW5" s="82"/>
      <c r="IEX5" s="82"/>
      <c r="IEY5" s="82"/>
      <c r="IEZ5" s="82"/>
      <c r="IFA5" s="82"/>
      <c r="IFB5" s="82"/>
      <c r="IFC5" s="82"/>
      <c r="IFD5" s="82"/>
      <c r="IFE5" s="82"/>
      <c r="IFF5" s="82"/>
      <c r="IFG5" s="82"/>
      <c r="IFH5" s="82"/>
      <c r="IFI5" s="82"/>
      <c r="IFJ5" s="82"/>
      <c r="IFK5" s="82"/>
      <c r="IFL5" s="82"/>
      <c r="IFM5" s="82"/>
      <c r="IFN5" s="82"/>
      <c r="IFO5" s="82"/>
      <c r="IFP5" s="82"/>
      <c r="IFQ5" s="82"/>
      <c r="IFR5" s="82"/>
      <c r="IFS5" s="82"/>
      <c r="IFT5" s="82"/>
      <c r="IFU5" s="82"/>
      <c r="IFV5" s="82"/>
      <c r="IFW5" s="82"/>
      <c r="IFX5" s="82"/>
      <c r="IFY5" s="82"/>
      <c r="IFZ5" s="82"/>
      <c r="IGA5" s="82"/>
      <c r="IGB5" s="82"/>
      <c r="IGC5" s="82"/>
      <c r="IGD5" s="82"/>
      <c r="IGE5" s="82"/>
      <c r="IGF5" s="82"/>
      <c r="IGG5" s="82"/>
      <c r="IGH5" s="82"/>
      <c r="IGI5" s="82"/>
      <c r="IGJ5" s="82"/>
      <c r="IGK5" s="82"/>
      <c r="IGL5" s="82"/>
      <c r="IGM5" s="82"/>
      <c r="IGN5" s="82"/>
      <c r="IGO5" s="82"/>
      <c r="IGP5" s="82"/>
      <c r="IGQ5" s="82"/>
      <c r="IGR5" s="82"/>
      <c r="IGS5" s="82"/>
      <c r="IGT5" s="82"/>
      <c r="IGU5" s="82"/>
      <c r="IGV5" s="82"/>
      <c r="IGW5" s="82"/>
      <c r="IGX5" s="82"/>
      <c r="IGY5" s="82"/>
      <c r="IGZ5" s="82"/>
      <c r="IHA5" s="82"/>
      <c r="IHB5" s="82"/>
      <c r="IHC5" s="82"/>
      <c r="IHD5" s="82"/>
      <c r="IHE5" s="82"/>
      <c r="IHF5" s="82"/>
      <c r="IHG5" s="82"/>
      <c r="IHH5" s="82"/>
      <c r="IHI5" s="82"/>
      <c r="IHJ5" s="82"/>
      <c r="IHK5" s="82"/>
      <c r="IHL5" s="82"/>
      <c r="IHM5" s="82"/>
      <c r="IHN5" s="82"/>
      <c r="IHO5" s="82"/>
      <c r="IHP5" s="82"/>
      <c r="IHQ5" s="82"/>
      <c r="IHR5" s="82"/>
      <c r="IHS5" s="82"/>
      <c r="IHT5" s="82"/>
      <c r="IHU5" s="82"/>
      <c r="IHV5" s="82"/>
      <c r="IHW5" s="82"/>
      <c r="IHX5" s="82"/>
      <c r="IHY5" s="82"/>
      <c r="IHZ5" s="82"/>
      <c r="IIA5" s="82"/>
      <c r="IIB5" s="82"/>
      <c r="IIC5" s="82"/>
      <c r="IID5" s="82"/>
      <c r="IIE5" s="82"/>
      <c r="IIF5" s="82"/>
      <c r="IIG5" s="82"/>
      <c r="IIH5" s="82"/>
      <c r="III5" s="82"/>
      <c r="IIJ5" s="82"/>
      <c r="IIK5" s="82"/>
      <c r="IIL5" s="82"/>
      <c r="IIM5" s="82"/>
      <c r="IIN5" s="82"/>
      <c r="IIO5" s="82"/>
      <c r="IIP5" s="82"/>
      <c r="IIQ5" s="82"/>
      <c r="IIR5" s="82"/>
      <c r="IIS5" s="82"/>
      <c r="IIT5" s="82"/>
      <c r="IIU5" s="82"/>
      <c r="IIV5" s="82"/>
      <c r="IIW5" s="82"/>
      <c r="IIX5" s="82"/>
      <c r="IIY5" s="82"/>
      <c r="IIZ5" s="82"/>
      <c r="IJA5" s="82"/>
      <c r="IJB5" s="82"/>
      <c r="IJC5" s="82"/>
      <c r="IJD5" s="82"/>
      <c r="IJE5" s="82"/>
      <c r="IJF5" s="82"/>
      <c r="IJG5" s="82"/>
      <c r="IJH5" s="82"/>
      <c r="IJI5" s="82"/>
      <c r="IJJ5" s="82"/>
      <c r="IJK5" s="82"/>
      <c r="IJL5" s="82"/>
      <c r="IJM5" s="82"/>
      <c r="IJN5" s="82"/>
      <c r="IJO5" s="82"/>
      <c r="IJP5" s="82"/>
      <c r="IJQ5" s="82"/>
      <c r="IJR5" s="82"/>
      <c r="IJS5" s="82"/>
      <c r="IJT5" s="82"/>
      <c r="IJU5" s="82"/>
      <c r="IJV5" s="82"/>
      <c r="IJW5" s="82"/>
      <c r="IJX5" s="82"/>
      <c r="IJY5" s="82"/>
      <c r="IJZ5" s="82"/>
      <c r="IKA5" s="82"/>
      <c r="IKB5" s="82"/>
      <c r="IKC5" s="82"/>
      <c r="IKD5" s="82"/>
      <c r="IKE5" s="82"/>
      <c r="IKF5" s="82"/>
      <c r="IKG5" s="82"/>
      <c r="IKH5" s="82"/>
      <c r="IKI5" s="82"/>
      <c r="IKJ5" s="82"/>
      <c r="IKK5" s="82"/>
      <c r="IKL5" s="82"/>
      <c r="IKM5" s="82"/>
      <c r="IKN5" s="82"/>
      <c r="IKO5" s="82"/>
      <c r="IKP5" s="82"/>
      <c r="IKQ5" s="82"/>
      <c r="IKR5" s="82"/>
      <c r="IKS5" s="82"/>
      <c r="IKT5" s="82"/>
      <c r="IKU5" s="82"/>
      <c r="IKV5" s="82"/>
      <c r="IKW5" s="82"/>
      <c r="IKX5" s="82"/>
      <c r="IKY5" s="82"/>
      <c r="IKZ5" s="82"/>
      <c r="ILA5" s="82"/>
      <c r="ILB5" s="82"/>
      <c r="ILC5" s="82"/>
      <c r="ILD5" s="82"/>
      <c r="ILE5" s="82"/>
      <c r="ILF5" s="82"/>
      <c r="ILG5" s="82"/>
      <c r="ILH5" s="82"/>
      <c r="ILI5" s="82"/>
      <c r="ILJ5" s="82"/>
      <c r="ILK5" s="82"/>
      <c r="ILL5" s="82"/>
      <c r="ILM5" s="82"/>
      <c r="ILN5" s="82"/>
      <c r="ILO5" s="82"/>
      <c r="ILP5" s="82"/>
      <c r="ILQ5" s="82"/>
      <c r="ILR5" s="82"/>
      <c r="ILS5" s="82"/>
      <c r="ILT5" s="82"/>
      <c r="ILU5" s="82"/>
      <c r="ILV5" s="82"/>
      <c r="ILW5" s="82"/>
      <c r="ILX5" s="82"/>
      <c r="ILY5" s="82"/>
      <c r="ILZ5" s="82"/>
      <c r="IMA5" s="82"/>
      <c r="IMB5" s="82"/>
      <c r="IMC5" s="82"/>
      <c r="IMD5" s="82"/>
      <c r="IME5" s="82"/>
      <c r="IMF5" s="82"/>
      <c r="IMG5" s="82"/>
      <c r="IMH5" s="82"/>
      <c r="IMI5" s="82"/>
      <c r="IMJ5" s="82"/>
      <c r="IMK5" s="82"/>
      <c r="IML5" s="82"/>
      <c r="IMM5" s="82"/>
      <c r="IMN5" s="82"/>
      <c r="IMO5" s="82"/>
      <c r="IMP5" s="82"/>
      <c r="IMQ5" s="82"/>
      <c r="IMR5" s="82"/>
      <c r="IMS5" s="82"/>
      <c r="IMT5" s="82"/>
      <c r="IMU5" s="82"/>
      <c r="IMV5" s="82"/>
      <c r="IMW5" s="82"/>
      <c r="IMX5" s="82"/>
      <c r="IMY5" s="82"/>
      <c r="IMZ5" s="82"/>
      <c r="INA5" s="82"/>
      <c r="INB5" s="82"/>
      <c r="INC5" s="82"/>
      <c r="IND5" s="82"/>
      <c r="INE5" s="82"/>
      <c r="INF5" s="82"/>
      <c r="ING5" s="82"/>
      <c r="INH5" s="82"/>
      <c r="INI5" s="82"/>
      <c r="INJ5" s="82"/>
      <c r="INK5" s="82"/>
      <c r="INL5" s="82"/>
      <c r="INM5" s="82"/>
      <c r="INN5" s="82"/>
      <c r="INO5" s="82"/>
      <c r="INP5" s="82"/>
      <c r="INQ5" s="82"/>
      <c r="INR5" s="82"/>
      <c r="INS5" s="82"/>
      <c r="INT5" s="82"/>
      <c r="INU5" s="82"/>
      <c r="INV5" s="82"/>
      <c r="INW5" s="82"/>
      <c r="INX5" s="82"/>
      <c r="INY5" s="82"/>
      <c r="INZ5" s="82"/>
      <c r="IOA5" s="82"/>
      <c r="IOB5" s="82"/>
      <c r="IOC5" s="82"/>
      <c r="IOD5" s="82"/>
      <c r="IOE5" s="82"/>
      <c r="IOF5" s="82"/>
      <c r="IOG5" s="82"/>
      <c r="IOH5" s="82"/>
      <c r="IOI5" s="82"/>
      <c r="IOJ5" s="82"/>
      <c r="IOK5" s="82"/>
      <c r="IOL5" s="82"/>
      <c r="IOM5" s="82"/>
      <c r="ION5" s="82"/>
      <c r="IOO5" s="82"/>
      <c r="IOP5" s="82"/>
      <c r="IOQ5" s="82"/>
      <c r="IOR5" s="82"/>
      <c r="IOS5" s="82"/>
      <c r="IOT5" s="82"/>
      <c r="IOU5" s="82"/>
      <c r="IOV5" s="82"/>
      <c r="IOW5" s="82"/>
      <c r="IOX5" s="82"/>
      <c r="IOY5" s="82"/>
      <c r="IOZ5" s="82"/>
      <c r="IPA5" s="82"/>
      <c r="IPB5" s="82"/>
      <c r="IPC5" s="82"/>
      <c r="IPD5" s="82"/>
      <c r="IPE5" s="82"/>
      <c r="IPF5" s="82"/>
      <c r="IPG5" s="82"/>
      <c r="IPH5" s="82"/>
      <c r="IPI5" s="82"/>
      <c r="IPJ5" s="82"/>
      <c r="IPK5" s="82"/>
      <c r="IPL5" s="82"/>
      <c r="IPM5" s="82"/>
      <c r="IPN5" s="82"/>
      <c r="IPO5" s="82"/>
      <c r="IPP5" s="82"/>
      <c r="IPQ5" s="82"/>
      <c r="IPR5" s="82"/>
      <c r="IPS5" s="82"/>
      <c r="IPT5" s="82"/>
      <c r="IPU5" s="82"/>
      <c r="IPV5" s="82"/>
      <c r="IPW5" s="82"/>
      <c r="IPX5" s="82"/>
      <c r="IPY5" s="82"/>
      <c r="IPZ5" s="82"/>
      <c r="IQA5" s="82"/>
      <c r="IQB5" s="82"/>
      <c r="IQC5" s="82"/>
      <c r="IQD5" s="82"/>
      <c r="IQE5" s="82"/>
      <c r="IQF5" s="82"/>
      <c r="IQG5" s="82"/>
      <c r="IQH5" s="82"/>
      <c r="IQI5" s="82"/>
      <c r="IQJ5" s="82"/>
      <c r="IQK5" s="82"/>
      <c r="IQL5" s="82"/>
      <c r="IQM5" s="82"/>
      <c r="IQN5" s="82"/>
      <c r="IQO5" s="82"/>
      <c r="IQP5" s="82"/>
      <c r="IQQ5" s="82"/>
      <c r="IQR5" s="82"/>
      <c r="IQS5" s="82"/>
      <c r="IQT5" s="82"/>
      <c r="IQU5" s="82"/>
      <c r="IQV5" s="82"/>
      <c r="IQW5" s="82"/>
      <c r="IQX5" s="82"/>
      <c r="IQY5" s="82"/>
      <c r="IQZ5" s="82"/>
      <c r="IRA5" s="82"/>
      <c r="IRB5" s="82"/>
      <c r="IRC5" s="82"/>
      <c r="IRD5" s="82"/>
      <c r="IRE5" s="82"/>
      <c r="IRF5" s="82"/>
      <c r="IRG5" s="82"/>
      <c r="IRH5" s="82"/>
      <c r="IRI5" s="82"/>
      <c r="IRJ5" s="82"/>
      <c r="IRK5" s="82"/>
      <c r="IRL5" s="82"/>
      <c r="IRM5" s="82"/>
      <c r="IRN5" s="82"/>
      <c r="IRO5" s="82"/>
      <c r="IRP5" s="82"/>
      <c r="IRQ5" s="82"/>
      <c r="IRR5" s="82"/>
      <c r="IRS5" s="82"/>
      <c r="IRT5" s="82"/>
      <c r="IRU5" s="82"/>
      <c r="IRV5" s="82"/>
      <c r="IRW5" s="82"/>
      <c r="IRX5" s="82"/>
      <c r="IRY5" s="82"/>
      <c r="IRZ5" s="82"/>
      <c r="ISA5" s="82"/>
      <c r="ISB5" s="82"/>
      <c r="ISC5" s="82"/>
      <c r="ISD5" s="82"/>
      <c r="ISE5" s="82"/>
      <c r="ISF5" s="82"/>
      <c r="ISG5" s="82"/>
      <c r="ISH5" s="82"/>
      <c r="ISI5" s="82"/>
      <c r="ISJ5" s="82"/>
      <c r="ISK5" s="82"/>
      <c r="ISL5" s="82"/>
      <c r="ISM5" s="82"/>
      <c r="ISN5" s="82"/>
      <c r="ISO5" s="82"/>
      <c r="ISP5" s="82"/>
      <c r="ISQ5" s="82"/>
      <c r="ISR5" s="82"/>
      <c r="ISS5" s="82"/>
      <c r="IST5" s="82"/>
      <c r="ISU5" s="82"/>
      <c r="ISV5" s="82"/>
      <c r="ISW5" s="82"/>
      <c r="ISX5" s="82"/>
      <c r="ISY5" s="82"/>
      <c r="ISZ5" s="82"/>
      <c r="ITA5" s="82"/>
      <c r="ITB5" s="82"/>
      <c r="ITC5" s="82"/>
      <c r="ITD5" s="82"/>
      <c r="ITE5" s="82"/>
      <c r="ITF5" s="82"/>
      <c r="ITG5" s="82"/>
      <c r="ITH5" s="82"/>
      <c r="ITI5" s="82"/>
      <c r="ITJ5" s="82"/>
      <c r="ITK5" s="82"/>
      <c r="ITL5" s="82"/>
      <c r="ITM5" s="82"/>
      <c r="ITN5" s="82"/>
      <c r="ITO5" s="82"/>
      <c r="ITP5" s="82"/>
      <c r="ITQ5" s="82"/>
      <c r="ITR5" s="82"/>
      <c r="ITS5" s="82"/>
      <c r="ITT5" s="82"/>
      <c r="ITU5" s="82"/>
      <c r="ITV5" s="82"/>
      <c r="ITW5" s="82"/>
      <c r="ITX5" s="82"/>
      <c r="ITY5" s="82"/>
      <c r="ITZ5" s="82"/>
      <c r="IUA5" s="82"/>
      <c r="IUB5" s="82"/>
      <c r="IUC5" s="82"/>
      <c r="IUD5" s="82"/>
      <c r="IUE5" s="82"/>
      <c r="IUF5" s="82"/>
      <c r="IUG5" s="82"/>
      <c r="IUH5" s="82"/>
      <c r="IUI5" s="82"/>
      <c r="IUJ5" s="82"/>
      <c r="IUK5" s="82"/>
      <c r="IUL5" s="82"/>
      <c r="IUM5" s="82"/>
      <c r="IUN5" s="82"/>
      <c r="IUO5" s="82"/>
      <c r="IUP5" s="82"/>
      <c r="IUQ5" s="82"/>
      <c r="IUR5" s="82"/>
      <c r="IUS5" s="82"/>
      <c r="IUT5" s="82"/>
      <c r="IUU5" s="82"/>
      <c r="IUV5" s="82"/>
      <c r="IUW5" s="82"/>
      <c r="IUX5" s="82"/>
      <c r="IUY5" s="82"/>
      <c r="IUZ5" s="82"/>
      <c r="IVA5" s="82"/>
      <c r="IVB5" s="82"/>
      <c r="IVC5" s="82"/>
      <c r="IVD5" s="82"/>
      <c r="IVE5" s="82"/>
      <c r="IVF5" s="82"/>
      <c r="IVG5" s="82"/>
      <c r="IVH5" s="82"/>
      <c r="IVI5" s="82"/>
      <c r="IVJ5" s="82"/>
      <c r="IVK5" s="82"/>
      <c r="IVL5" s="82"/>
      <c r="IVM5" s="82"/>
      <c r="IVN5" s="82"/>
      <c r="IVO5" s="82"/>
      <c r="IVP5" s="82"/>
      <c r="IVQ5" s="82"/>
      <c r="IVR5" s="82"/>
      <c r="IVS5" s="82"/>
      <c r="IVT5" s="82"/>
      <c r="IVU5" s="82"/>
      <c r="IVV5" s="82"/>
      <c r="IVW5" s="82"/>
      <c r="IVX5" s="82"/>
      <c r="IVY5" s="82"/>
      <c r="IVZ5" s="82"/>
      <c r="IWA5" s="82"/>
      <c r="IWB5" s="82"/>
      <c r="IWC5" s="82"/>
      <c r="IWD5" s="82"/>
      <c r="IWE5" s="82"/>
      <c r="IWF5" s="82"/>
      <c r="IWG5" s="82"/>
      <c r="IWH5" s="82"/>
      <c r="IWI5" s="82"/>
      <c r="IWJ5" s="82"/>
      <c r="IWK5" s="82"/>
      <c r="IWL5" s="82"/>
      <c r="IWM5" s="82"/>
      <c r="IWN5" s="82"/>
      <c r="IWO5" s="82"/>
      <c r="IWP5" s="82"/>
      <c r="IWQ5" s="82"/>
      <c r="IWR5" s="82"/>
      <c r="IWS5" s="82"/>
      <c r="IWT5" s="82"/>
      <c r="IWU5" s="82"/>
      <c r="IWV5" s="82"/>
      <c r="IWW5" s="82"/>
      <c r="IWX5" s="82"/>
      <c r="IWY5" s="82"/>
      <c r="IWZ5" s="82"/>
      <c r="IXA5" s="82"/>
      <c r="IXB5" s="82"/>
      <c r="IXC5" s="82"/>
      <c r="IXD5" s="82"/>
      <c r="IXE5" s="82"/>
      <c r="IXF5" s="82"/>
      <c r="IXG5" s="82"/>
      <c r="IXH5" s="82"/>
      <c r="IXI5" s="82"/>
      <c r="IXJ5" s="82"/>
      <c r="IXK5" s="82"/>
      <c r="IXL5" s="82"/>
      <c r="IXM5" s="82"/>
      <c r="IXN5" s="82"/>
      <c r="IXO5" s="82"/>
      <c r="IXP5" s="82"/>
      <c r="IXQ5" s="82"/>
      <c r="IXR5" s="82"/>
      <c r="IXS5" s="82"/>
      <c r="IXT5" s="82"/>
      <c r="IXU5" s="82"/>
      <c r="IXV5" s="82"/>
      <c r="IXW5" s="82"/>
      <c r="IXX5" s="82"/>
      <c r="IXY5" s="82"/>
      <c r="IXZ5" s="82"/>
      <c r="IYA5" s="82"/>
      <c r="IYB5" s="82"/>
      <c r="IYC5" s="82"/>
      <c r="IYD5" s="82"/>
      <c r="IYE5" s="82"/>
      <c r="IYF5" s="82"/>
      <c r="IYG5" s="82"/>
      <c r="IYH5" s="82"/>
      <c r="IYI5" s="82"/>
      <c r="IYJ5" s="82"/>
      <c r="IYK5" s="82"/>
      <c r="IYL5" s="82"/>
      <c r="IYM5" s="82"/>
      <c r="IYN5" s="82"/>
      <c r="IYO5" s="82"/>
      <c r="IYP5" s="82"/>
      <c r="IYQ5" s="82"/>
      <c r="IYR5" s="82"/>
      <c r="IYS5" s="82"/>
      <c r="IYT5" s="82"/>
      <c r="IYU5" s="82"/>
      <c r="IYV5" s="82"/>
      <c r="IYW5" s="82"/>
      <c r="IYX5" s="82"/>
      <c r="IYY5" s="82"/>
      <c r="IYZ5" s="82"/>
      <c r="IZA5" s="82"/>
      <c r="IZB5" s="82"/>
      <c r="IZC5" s="82"/>
      <c r="IZD5" s="82"/>
      <c r="IZE5" s="82"/>
      <c r="IZF5" s="82"/>
      <c r="IZG5" s="82"/>
      <c r="IZH5" s="82"/>
      <c r="IZI5" s="82"/>
      <c r="IZJ5" s="82"/>
      <c r="IZK5" s="82"/>
      <c r="IZL5" s="82"/>
      <c r="IZM5" s="82"/>
      <c r="IZN5" s="82"/>
      <c r="IZO5" s="82"/>
      <c r="IZP5" s="82"/>
      <c r="IZQ5" s="82"/>
      <c r="IZR5" s="82"/>
      <c r="IZS5" s="82"/>
      <c r="IZT5" s="82"/>
      <c r="IZU5" s="82"/>
      <c r="IZV5" s="82"/>
      <c r="IZW5" s="82"/>
      <c r="IZX5" s="82"/>
      <c r="IZY5" s="82"/>
      <c r="IZZ5" s="82"/>
      <c r="JAA5" s="82"/>
      <c r="JAB5" s="82"/>
      <c r="JAC5" s="82"/>
      <c r="JAD5" s="82"/>
      <c r="JAE5" s="82"/>
      <c r="JAF5" s="82"/>
      <c r="JAG5" s="82"/>
      <c r="JAH5" s="82"/>
      <c r="JAI5" s="82"/>
      <c r="JAJ5" s="82"/>
      <c r="JAK5" s="82"/>
      <c r="JAL5" s="82"/>
      <c r="JAM5" s="82"/>
      <c r="JAN5" s="82"/>
      <c r="JAO5" s="82"/>
      <c r="JAP5" s="82"/>
      <c r="JAQ5" s="82"/>
      <c r="JAR5" s="82"/>
      <c r="JAS5" s="82"/>
      <c r="JAT5" s="82"/>
      <c r="JAU5" s="82"/>
      <c r="JAV5" s="82"/>
      <c r="JAW5" s="82"/>
      <c r="JAX5" s="82"/>
      <c r="JAY5" s="82"/>
      <c r="JAZ5" s="82"/>
      <c r="JBA5" s="82"/>
      <c r="JBB5" s="82"/>
      <c r="JBC5" s="82"/>
      <c r="JBD5" s="82"/>
      <c r="JBE5" s="82"/>
      <c r="JBF5" s="82"/>
      <c r="JBG5" s="82"/>
      <c r="JBH5" s="82"/>
      <c r="JBI5" s="82"/>
      <c r="JBJ5" s="82"/>
      <c r="JBK5" s="82"/>
      <c r="JBL5" s="82"/>
      <c r="JBM5" s="82"/>
      <c r="JBN5" s="82"/>
      <c r="JBO5" s="82"/>
      <c r="JBP5" s="82"/>
      <c r="JBQ5" s="82"/>
      <c r="JBR5" s="82"/>
      <c r="JBS5" s="82"/>
      <c r="JBT5" s="82"/>
      <c r="JBU5" s="82"/>
      <c r="JBV5" s="82"/>
      <c r="JBW5" s="82"/>
      <c r="JBX5" s="82"/>
      <c r="JBY5" s="82"/>
      <c r="JBZ5" s="82"/>
      <c r="JCA5" s="82"/>
      <c r="JCB5" s="82"/>
      <c r="JCC5" s="82"/>
      <c r="JCD5" s="82"/>
      <c r="JCE5" s="82"/>
      <c r="JCF5" s="82"/>
      <c r="JCG5" s="82"/>
      <c r="JCH5" s="82"/>
      <c r="JCI5" s="82"/>
      <c r="JCJ5" s="82"/>
      <c r="JCK5" s="82"/>
      <c r="JCL5" s="82"/>
      <c r="JCM5" s="82"/>
      <c r="JCN5" s="82"/>
      <c r="JCO5" s="82"/>
      <c r="JCP5" s="82"/>
      <c r="JCQ5" s="82"/>
      <c r="JCR5" s="82"/>
      <c r="JCS5" s="82"/>
      <c r="JCT5" s="82"/>
      <c r="JCU5" s="82"/>
      <c r="JCV5" s="82"/>
      <c r="JCW5" s="82"/>
      <c r="JCX5" s="82"/>
      <c r="JCY5" s="82"/>
      <c r="JCZ5" s="82"/>
      <c r="JDA5" s="82"/>
      <c r="JDB5" s="82"/>
      <c r="JDC5" s="82"/>
      <c r="JDD5" s="82"/>
      <c r="JDE5" s="82"/>
      <c r="JDF5" s="82"/>
      <c r="JDG5" s="82"/>
      <c r="JDH5" s="82"/>
      <c r="JDI5" s="82"/>
      <c r="JDJ5" s="82"/>
      <c r="JDK5" s="82"/>
      <c r="JDL5" s="82"/>
      <c r="JDM5" s="82"/>
      <c r="JDN5" s="82"/>
      <c r="JDO5" s="82"/>
      <c r="JDP5" s="82"/>
      <c r="JDQ5" s="82"/>
      <c r="JDR5" s="82"/>
      <c r="JDS5" s="82"/>
      <c r="JDT5" s="82"/>
      <c r="JDU5" s="82"/>
      <c r="JDV5" s="82"/>
      <c r="JDW5" s="82"/>
      <c r="JDX5" s="82"/>
      <c r="JDY5" s="82"/>
      <c r="JDZ5" s="82"/>
      <c r="JEA5" s="82"/>
      <c r="JEB5" s="82"/>
      <c r="JEC5" s="82"/>
      <c r="JED5" s="82"/>
      <c r="JEE5" s="82"/>
      <c r="JEF5" s="82"/>
      <c r="JEG5" s="82"/>
      <c r="JEH5" s="82"/>
      <c r="JEI5" s="82"/>
      <c r="JEJ5" s="82"/>
      <c r="JEK5" s="82"/>
      <c r="JEL5" s="82"/>
      <c r="JEM5" s="82"/>
      <c r="JEN5" s="82"/>
      <c r="JEO5" s="82"/>
      <c r="JEP5" s="82"/>
      <c r="JEQ5" s="82"/>
      <c r="JER5" s="82"/>
      <c r="JES5" s="82"/>
      <c r="JET5" s="82"/>
      <c r="JEU5" s="82"/>
      <c r="JEV5" s="82"/>
      <c r="JEW5" s="82"/>
      <c r="JEX5" s="82"/>
      <c r="JEY5" s="82"/>
      <c r="JEZ5" s="82"/>
      <c r="JFA5" s="82"/>
      <c r="JFB5" s="82"/>
      <c r="JFC5" s="82"/>
      <c r="JFD5" s="82"/>
      <c r="JFE5" s="82"/>
      <c r="JFF5" s="82"/>
      <c r="JFG5" s="82"/>
      <c r="JFH5" s="82"/>
      <c r="JFI5" s="82"/>
      <c r="JFJ5" s="82"/>
      <c r="JFK5" s="82"/>
      <c r="JFL5" s="82"/>
      <c r="JFM5" s="82"/>
      <c r="JFN5" s="82"/>
      <c r="JFO5" s="82"/>
      <c r="JFP5" s="82"/>
      <c r="JFQ5" s="82"/>
      <c r="JFR5" s="82"/>
      <c r="JFS5" s="82"/>
      <c r="JFT5" s="82"/>
      <c r="JFU5" s="82"/>
      <c r="JFV5" s="82"/>
      <c r="JFW5" s="82"/>
      <c r="JFX5" s="82"/>
      <c r="JFY5" s="82"/>
      <c r="JFZ5" s="82"/>
      <c r="JGA5" s="82"/>
      <c r="JGB5" s="82"/>
      <c r="JGC5" s="82"/>
      <c r="JGD5" s="82"/>
      <c r="JGE5" s="82"/>
      <c r="JGF5" s="82"/>
      <c r="JGG5" s="82"/>
      <c r="JGH5" s="82"/>
      <c r="JGI5" s="82"/>
      <c r="JGJ5" s="82"/>
      <c r="JGK5" s="82"/>
      <c r="JGL5" s="82"/>
      <c r="JGM5" s="82"/>
      <c r="JGN5" s="82"/>
      <c r="JGO5" s="82"/>
      <c r="JGP5" s="82"/>
      <c r="JGQ5" s="82"/>
      <c r="JGR5" s="82"/>
      <c r="JGS5" s="82"/>
      <c r="JGT5" s="82"/>
      <c r="JGU5" s="82"/>
      <c r="JGV5" s="82"/>
      <c r="JGW5" s="82"/>
      <c r="JGX5" s="82"/>
      <c r="JGY5" s="82"/>
      <c r="JGZ5" s="82"/>
      <c r="JHA5" s="82"/>
      <c r="JHB5" s="82"/>
      <c r="JHC5" s="82"/>
      <c r="JHD5" s="82"/>
      <c r="JHE5" s="82"/>
      <c r="JHF5" s="82"/>
      <c r="JHG5" s="82"/>
      <c r="JHH5" s="82"/>
      <c r="JHI5" s="82"/>
      <c r="JHJ5" s="82"/>
      <c r="JHK5" s="82"/>
      <c r="JHL5" s="82"/>
      <c r="JHM5" s="82"/>
      <c r="JHN5" s="82"/>
      <c r="JHO5" s="82"/>
      <c r="JHP5" s="82"/>
      <c r="JHQ5" s="82"/>
      <c r="JHR5" s="82"/>
      <c r="JHS5" s="82"/>
      <c r="JHT5" s="82"/>
      <c r="JHU5" s="82"/>
      <c r="JHV5" s="82"/>
      <c r="JHW5" s="82"/>
      <c r="JHX5" s="82"/>
      <c r="JHY5" s="82"/>
      <c r="JHZ5" s="82"/>
      <c r="JIA5" s="82"/>
      <c r="JIB5" s="82"/>
      <c r="JIC5" s="82"/>
      <c r="JID5" s="82"/>
      <c r="JIE5" s="82"/>
      <c r="JIF5" s="82"/>
      <c r="JIG5" s="82"/>
      <c r="JIH5" s="82"/>
      <c r="JII5" s="82"/>
      <c r="JIJ5" s="82"/>
      <c r="JIK5" s="82"/>
      <c r="JIL5" s="82"/>
      <c r="JIM5" s="82"/>
      <c r="JIN5" s="82"/>
      <c r="JIO5" s="82"/>
      <c r="JIP5" s="82"/>
      <c r="JIQ5" s="82"/>
      <c r="JIR5" s="82"/>
      <c r="JIS5" s="82"/>
      <c r="JIT5" s="82"/>
      <c r="JIU5" s="82"/>
      <c r="JIV5" s="82"/>
      <c r="JIW5" s="82"/>
      <c r="JIX5" s="82"/>
      <c r="JIY5" s="82"/>
      <c r="JIZ5" s="82"/>
      <c r="JJA5" s="82"/>
      <c r="JJB5" s="82"/>
      <c r="JJC5" s="82"/>
      <c r="JJD5" s="82"/>
      <c r="JJE5" s="82"/>
      <c r="JJF5" s="82"/>
      <c r="JJG5" s="82"/>
      <c r="JJH5" s="82"/>
      <c r="JJI5" s="82"/>
      <c r="JJJ5" s="82"/>
      <c r="JJK5" s="82"/>
      <c r="JJL5" s="82"/>
      <c r="JJM5" s="82"/>
      <c r="JJN5" s="82"/>
      <c r="JJO5" s="82"/>
      <c r="JJP5" s="82"/>
      <c r="JJQ5" s="82"/>
      <c r="JJR5" s="82"/>
      <c r="JJS5" s="82"/>
      <c r="JJT5" s="82"/>
      <c r="JJU5" s="82"/>
      <c r="JJV5" s="82"/>
      <c r="JJW5" s="82"/>
      <c r="JJX5" s="82"/>
      <c r="JJY5" s="82"/>
      <c r="JJZ5" s="82"/>
      <c r="JKA5" s="82"/>
      <c r="JKB5" s="82"/>
      <c r="JKC5" s="82"/>
      <c r="JKD5" s="82"/>
      <c r="JKE5" s="82"/>
      <c r="JKF5" s="82"/>
      <c r="JKG5" s="82"/>
      <c r="JKH5" s="82"/>
      <c r="JKI5" s="82"/>
      <c r="JKJ5" s="82"/>
      <c r="JKK5" s="82"/>
      <c r="JKL5" s="82"/>
      <c r="JKM5" s="82"/>
      <c r="JKN5" s="82"/>
      <c r="JKO5" s="82"/>
      <c r="JKP5" s="82"/>
      <c r="JKQ5" s="82"/>
      <c r="JKR5" s="82"/>
      <c r="JKS5" s="82"/>
      <c r="JKT5" s="82"/>
      <c r="JKU5" s="82"/>
      <c r="JKV5" s="82"/>
      <c r="JKW5" s="82"/>
      <c r="JKX5" s="82"/>
      <c r="JKY5" s="82"/>
      <c r="JKZ5" s="82"/>
      <c r="JLA5" s="82"/>
      <c r="JLB5" s="82"/>
      <c r="JLC5" s="82"/>
      <c r="JLD5" s="82"/>
      <c r="JLE5" s="82"/>
      <c r="JLF5" s="82"/>
      <c r="JLG5" s="82"/>
      <c r="JLH5" s="82"/>
      <c r="JLI5" s="82"/>
      <c r="JLJ5" s="82"/>
      <c r="JLK5" s="82"/>
      <c r="JLL5" s="82"/>
      <c r="JLM5" s="82"/>
      <c r="JLN5" s="82"/>
      <c r="JLO5" s="82"/>
      <c r="JLP5" s="82"/>
      <c r="JLQ5" s="82"/>
      <c r="JLR5" s="82"/>
      <c r="JLS5" s="82"/>
      <c r="JLT5" s="82"/>
      <c r="JLU5" s="82"/>
      <c r="JLV5" s="82"/>
      <c r="JLW5" s="82"/>
      <c r="JLX5" s="82"/>
      <c r="JLY5" s="82"/>
      <c r="JLZ5" s="82"/>
      <c r="JMA5" s="82"/>
      <c r="JMB5" s="82"/>
      <c r="JMC5" s="82"/>
      <c r="JMD5" s="82"/>
      <c r="JME5" s="82"/>
      <c r="JMF5" s="82"/>
      <c r="JMG5" s="82"/>
      <c r="JMH5" s="82"/>
      <c r="JMI5" s="82"/>
      <c r="JMJ5" s="82"/>
      <c r="JMK5" s="82"/>
      <c r="JML5" s="82"/>
      <c r="JMM5" s="82"/>
      <c r="JMN5" s="82"/>
      <c r="JMO5" s="82"/>
      <c r="JMP5" s="82"/>
      <c r="JMQ5" s="82"/>
      <c r="JMR5" s="82"/>
      <c r="JMS5" s="82"/>
      <c r="JMT5" s="82"/>
      <c r="JMU5" s="82"/>
      <c r="JMV5" s="82"/>
      <c r="JMW5" s="82"/>
      <c r="JMX5" s="82"/>
      <c r="JMY5" s="82"/>
      <c r="JMZ5" s="82"/>
      <c r="JNA5" s="82"/>
      <c r="JNB5" s="82"/>
      <c r="JNC5" s="82"/>
      <c r="JND5" s="82"/>
      <c r="JNE5" s="82"/>
      <c r="JNF5" s="82"/>
      <c r="JNG5" s="82"/>
      <c r="JNH5" s="82"/>
      <c r="JNI5" s="82"/>
      <c r="JNJ5" s="82"/>
      <c r="JNK5" s="82"/>
      <c r="JNL5" s="82"/>
      <c r="JNM5" s="82"/>
      <c r="JNN5" s="82"/>
      <c r="JNO5" s="82"/>
      <c r="JNP5" s="82"/>
      <c r="JNQ5" s="82"/>
      <c r="JNR5" s="82"/>
      <c r="JNS5" s="82"/>
      <c r="JNT5" s="82"/>
      <c r="JNU5" s="82"/>
      <c r="JNV5" s="82"/>
      <c r="JNW5" s="82"/>
      <c r="JNX5" s="82"/>
      <c r="JNY5" s="82"/>
      <c r="JNZ5" s="82"/>
      <c r="JOA5" s="82"/>
      <c r="JOB5" s="82"/>
      <c r="JOC5" s="82"/>
      <c r="JOD5" s="82"/>
      <c r="JOE5" s="82"/>
      <c r="JOF5" s="82"/>
      <c r="JOG5" s="82"/>
      <c r="JOH5" s="82"/>
      <c r="JOI5" s="82"/>
      <c r="JOJ5" s="82"/>
      <c r="JOK5" s="82"/>
      <c r="JOL5" s="82"/>
      <c r="JOM5" s="82"/>
      <c r="JON5" s="82"/>
      <c r="JOO5" s="82"/>
      <c r="JOP5" s="82"/>
      <c r="JOQ5" s="82"/>
      <c r="JOR5" s="82"/>
      <c r="JOS5" s="82"/>
      <c r="JOT5" s="82"/>
      <c r="JOU5" s="82"/>
      <c r="JOV5" s="82"/>
      <c r="JOW5" s="82"/>
      <c r="JOX5" s="82"/>
      <c r="JOY5" s="82"/>
      <c r="JOZ5" s="82"/>
      <c r="JPA5" s="82"/>
      <c r="JPB5" s="82"/>
      <c r="JPC5" s="82"/>
      <c r="JPD5" s="82"/>
      <c r="JPE5" s="82"/>
      <c r="JPF5" s="82"/>
      <c r="JPG5" s="82"/>
      <c r="JPH5" s="82"/>
      <c r="JPI5" s="82"/>
      <c r="JPJ5" s="82"/>
      <c r="JPK5" s="82"/>
      <c r="JPL5" s="82"/>
      <c r="JPM5" s="82"/>
      <c r="JPN5" s="82"/>
      <c r="JPO5" s="82"/>
      <c r="JPP5" s="82"/>
      <c r="JPQ5" s="82"/>
      <c r="JPR5" s="82"/>
      <c r="JPS5" s="82"/>
      <c r="JPT5" s="82"/>
      <c r="JPU5" s="82"/>
      <c r="JPV5" s="82"/>
      <c r="JPW5" s="82"/>
      <c r="JPX5" s="82"/>
      <c r="JPY5" s="82"/>
      <c r="JPZ5" s="82"/>
      <c r="JQA5" s="82"/>
      <c r="JQB5" s="82"/>
      <c r="JQC5" s="82"/>
      <c r="JQD5" s="82"/>
      <c r="JQE5" s="82"/>
      <c r="JQF5" s="82"/>
      <c r="JQG5" s="82"/>
      <c r="JQH5" s="82"/>
      <c r="JQI5" s="82"/>
      <c r="JQJ5" s="82"/>
      <c r="JQK5" s="82"/>
      <c r="JQL5" s="82"/>
      <c r="JQM5" s="82"/>
      <c r="JQN5" s="82"/>
      <c r="JQO5" s="82"/>
      <c r="JQP5" s="82"/>
      <c r="JQQ5" s="82"/>
      <c r="JQR5" s="82"/>
      <c r="JQS5" s="82"/>
      <c r="JQT5" s="82"/>
      <c r="JQU5" s="82"/>
      <c r="JQV5" s="82"/>
      <c r="JQW5" s="82"/>
      <c r="JQX5" s="82"/>
      <c r="JQY5" s="82"/>
      <c r="JQZ5" s="82"/>
      <c r="JRA5" s="82"/>
      <c r="JRB5" s="82"/>
      <c r="JRC5" s="82"/>
      <c r="JRD5" s="82"/>
      <c r="JRE5" s="82"/>
      <c r="JRF5" s="82"/>
      <c r="JRG5" s="82"/>
      <c r="JRH5" s="82"/>
      <c r="JRI5" s="82"/>
      <c r="JRJ5" s="82"/>
      <c r="JRK5" s="82"/>
      <c r="JRL5" s="82"/>
      <c r="JRM5" s="82"/>
      <c r="JRN5" s="82"/>
      <c r="JRO5" s="82"/>
      <c r="JRP5" s="82"/>
      <c r="JRQ5" s="82"/>
      <c r="JRR5" s="82"/>
      <c r="JRS5" s="82"/>
      <c r="JRT5" s="82"/>
      <c r="JRU5" s="82"/>
      <c r="JRV5" s="82"/>
      <c r="JRW5" s="82"/>
      <c r="JRX5" s="82"/>
      <c r="JRY5" s="82"/>
      <c r="JRZ5" s="82"/>
      <c r="JSA5" s="82"/>
      <c r="JSB5" s="82"/>
      <c r="JSC5" s="82"/>
      <c r="JSD5" s="82"/>
      <c r="JSE5" s="82"/>
      <c r="JSF5" s="82"/>
      <c r="JSG5" s="82"/>
      <c r="JSH5" s="82"/>
      <c r="JSI5" s="82"/>
      <c r="JSJ5" s="82"/>
      <c r="JSK5" s="82"/>
      <c r="JSL5" s="82"/>
      <c r="JSM5" s="82"/>
      <c r="JSN5" s="82"/>
      <c r="JSO5" s="82"/>
      <c r="JSP5" s="82"/>
      <c r="JSQ5" s="82"/>
      <c r="JSR5" s="82"/>
      <c r="JSS5" s="82"/>
      <c r="JST5" s="82"/>
      <c r="JSU5" s="82"/>
      <c r="JSV5" s="82"/>
      <c r="JSW5" s="82"/>
      <c r="JSX5" s="82"/>
      <c r="JSY5" s="82"/>
      <c r="JSZ5" s="82"/>
      <c r="JTA5" s="82"/>
      <c r="JTB5" s="82"/>
      <c r="JTC5" s="82"/>
      <c r="JTD5" s="82"/>
      <c r="JTE5" s="82"/>
      <c r="JTF5" s="82"/>
      <c r="JTG5" s="82"/>
      <c r="JTH5" s="82"/>
      <c r="JTI5" s="82"/>
      <c r="JTJ5" s="82"/>
      <c r="JTK5" s="82"/>
      <c r="JTL5" s="82"/>
      <c r="JTM5" s="82"/>
      <c r="JTN5" s="82"/>
      <c r="JTO5" s="82"/>
      <c r="JTP5" s="82"/>
      <c r="JTQ5" s="82"/>
      <c r="JTR5" s="82"/>
      <c r="JTS5" s="82"/>
      <c r="JTT5" s="82"/>
      <c r="JTU5" s="82"/>
      <c r="JTV5" s="82"/>
      <c r="JTW5" s="82"/>
      <c r="JTX5" s="82"/>
      <c r="JTY5" s="82"/>
      <c r="JTZ5" s="82"/>
      <c r="JUA5" s="82"/>
      <c r="JUB5" s="82"/>
      <c r="JUC5" s="82"/>
      <c r="JUD5" s="82"/>
      <c r="JUE5" s="82"/>
      <c r="JUF5" s="82"/>
      <c r="JUG5" s="82"/>
      <c r="JUH5" s="82"/>
      <c r="JUI5" s="82"/>
      <c r="JUJ5" s="82"/>
      <c r="JUK5" s="82"/>
      <c r="JUL5" s="82"/>
      <c r="JUM5" s="82"/>
      <c r="JUN5" s="82"/>
      <c r="JUO5" s="82"/>
      <c r="JUP5" s="82"/>
      <c r="JUQ5" s="82"/>
      <c r="JUR5" s="82"/>
      <c r="JUS5" s="82"/>
      <c r="JUT5" s="82"/>
      <c r="JUU5" s="82"/>
      <c r="JUV5" s="82"/>
      <c r="JUW5" s="82"/>
      <c r="JUX5" s="82"/>
      <c r="JUY5" s="82"/>
      <c r="JUZ5" s="82"/>
      <c r="JVA5" s="82"/>
      <c r="JVB5" s="82"/>
      <c r="JVC5" s="82"/>
      <c r="JVD5" s="82"/>
      <c r="JVE5" s="82"/>
      <c r="JVF5" s="82"/>
      <c r="JVG5" s="82"/>
      <c r="JVH5" s="82"/>
      <c r="JVI5" s="82"/>
      <c r="JVJ5" s="82"/>
      <c r="JVK5" s="82"/>
      <c r="JVL5" s="82"/>
      <c r="JVM5" s="82"/>
      <c r="JVN5" s="82"/>
      <c r="JVO5" s="82"/>
      <c r="JVP5" s="82"/>
      <c r="JVQ5" s="82"/>
      <c r="JVR5" s="82"/>
      <c r="JVS5" s="82"/>
      <c r="JVT5" s="82"/>
      <c r="JVU5" s="82"/>
      <c r="JVV5" s="82"/>
      <c r="JVW5" s="82"/>
      <c r="JVX5" s="82"/>
      <c r="JVY5" s="82"/>
      <c r="JVZ5" s="82"/>
      <c r="JWA5" s="82"/>
      <c r="JWB5" s="82"/>
      <c r="JWC5" s="82"/>
      <c r="JWD5" s="82"/>
      <c r="JWE5" s="82"/>
      <c r="JWF5" s="82"/>
      <c r="JWG5" s="82"/>
      <c r="JWH5" s="82"/>
      <c r="JWI5" s="82"/>
      <c r="JWJ5" s="82"/>
      <c r="JWK5" s="82"/>
      <c r="JWL5" s="82"/>
      <c r="JWM5" s="82"/>
      <c r="JWN5" s="82"/>
      <c r="JWO5" s="82"/>
      <c r="JWP5" s="82"/>
      <c r="JWQ5" s="82"/>
      <c r="JWR5" s="82"/>
      <c r="JWS5" s="82"/>
      <c r="JWT5" s="82"/>
      <c r="JWU5" s="82"/>
      <c r="JWV5" s="82"/>
      <c r="JWW5" s="82"/>
      <c r="JWX5" s="82"/>
      <c r="JWY5" s="82"/>
      <c r="JWZ5" s="82"/>
      <c r="JXA5" s="82"/>
      <c r="JXB5" s="82"/>
      <c r="JXC5" s="82"/>
      <c r="JXD5" s="82"/>
      <c r="JXE5" s="82"/>
      <c r="JXF5" s="82"/>
      <c r="JXG5" s="82"/>
      <c r="JXH5" s="82"/>
      <c r="JXI5" s="82"/>
      <c r="JXJ5" s="82"/>
      <c r="JXK5" s="82"/>
      <c r="JXL5" s="82"/>
      <c r="JXM5" s="82"/>
      <c r="JXN5" s="82"/>
      <c r="JXO5" s="82"/>
      <c r="JXP5" s="82"/>
      <c r="JXQ5" s="82"/>
      <c r="JXR5" s="82"/>
      <c r="JXS5" s="82"/>
      <c r="JXT5" s="82"/>
      <c r="JXU5" s="82"/>
      <c r="JXV5" s="82"/>
      <c r="JXW5" s="82"/>
      <c r="JXX5" s="82"/>
      <c r="JXY5" s="82"/>
      <c r="JXZ5" s="82"/>
      <c r="JYA5" s="82"/>
      <c r="JYB5" s="82"/>
      <c r="JYC5" s="82"/>
      <c r="JYD5" s="82"/>
      <c r="JYE5" s="82"/>
      <c r="JYF5" s="82"/>
      <c r="JYG5" s="82"/>
      <c r="JYH5" s="82"/>
      <c r="JYI5" s="82"/>
      <c r="JYJ5" s="82"/>
      <c r="JYK5" s="82"/>
      <c r="JYL5" s="82"/>
      <c r="JYM5" s="82"/>
      <c r="JYN5" s="82"/>
      <c r="JYO5" s="82"/>
      <c r="JYP5" s="82"/>
      <c r="JYQ5" s="82"/>
      <c r="JYR5" s="82"/>
      <c r="JYS5" s="82"/>
      <c r="JYT5" s="82"/>
      <c r="JYU5" s="82"/>
      <c r="JYV5" s="82"/>
      <c r="JYW5" s="82"/>
      <c r="JYX5" s="82"/>
      <c r="JYY5" s="82"/>
      <c r="JYZ5" s="82"/>
      <c r="JZA5" s="82"/>
      <c r="JZB5" s="82"/>
      <c r="JZC5" s="82"/>
      <c r="JZD5" s="82"/>
      <c r="JZE5" s="82"/>
      <c r="JZF5" s="82"/>
      <c r="JZG5" s="82"/>
      <c r="JZH5" s="82"/>
      <c r="JZI5" s="82"/>
      <c r="JZJ5" s="82"/>
      <c r="JZK5" s="82"/>
      <c r="JZL5" s="82"/>
      <c r="JZM5" s="82"/>
      <c r="JZN5" s="82"/>
      <c r="JZO5" s="82"/>
      <c r="JZP5" s="82"/>
      <c r="JZQ5" s="82"/>
      <c r="JZR5" s="82"/>
      <c r="JZS5" s="82"/>
      <c r="JZT5" s="82"/>
      <c r="JZU5" s="82"/>
      <c r="JZV5" s="82"/>
      <c r="JZW5" s="82"/>
      <c r="JZX5" s="82"/>
      <c r="JZY5" s="82"/>
      <c r="JZZ5" s="82"/>
      <c r="KAA5" s="82"/>
      <c r="KAB5" s="82"/>
      <c r="KAC5" s="82"/>
      <c r="KAD5" s="82"/>
      <c r="KAE5" s="82"/>
      <c r="KAF5" s="82"/>
      <c r="KAG5" s="82"/>
      <c r="KAH5" s="82"/>
      <c r="KAI5" s="82"/>
      <c r="KAJ5" s="82"/>
      <c r="KAK5" s="82"/>
      <c r="KAL5" s="82"/>
      <c r="KAM5" s="82"/>
      <c r="KAN5" s="82"/>
      <c r="KAO5" s="82"/>
      <c r="KAP5" s="82"/>
      <c r="KAQ5" s="82"/>
      <c r="KAR5" s="82"/>
      <c r="KAS5" s="82"/>
      <c r="KAT5" s="82"/>
      <c r="KAU5" s="82"/>
      <c r="KAV5" s="82"/>
      <c r="KAW5" s="82"/>
      <c r="KAX5" s="82"/>
      <c r="KAY5" s="82"/>
      <c r="KAZ5" s="82"/>
      <c r="KBA5" s="82"/>
      <c r="KBB5" s="82"/>
      <c r="KBC5" s="82"/>
      <c r="KBD5" s="82"/>
      <c r="KBE5" s="82"/>
      <c r="KBF5" s="82"/>
      <c r="KBG5" s="82"/>
      <c r="KBH5" s="82"/>
      <c r="KBI5" s="82"/>
      <c r="KBJ5" s="82"/>
      <c r="KBK5" s="82"/>
      <c r="KBL5" s="82"/>
      <c r="KBM5" s="82"/>
      <c r="KBN5" s="82"/>
      <c r="KBO5" s="82"/>
      <c r="KBP5" s="82"/>
      <c r="KBQ5" s="82"/>
      <c r="KBR5" s="82"/>
      <c r="KBS5" s="82"/>
      <c r="KBT5" s="82"/>
      <c r="KBU5" s="82"/>
      <c r="KBV5" s="82"/>
      <c r="KBW5" s="82"/>
      <c r="KBX5" s="82"/>
      <c r="KBY5" s="82"/>
      <c r="KBZ5" s="82"/>
      <c r="KCA5" s="82"/>
      <c r="KCB5" s="82"/>
      <c r="KCC5" s="82"/>
      <c r="KCD5" s="82"/>
      <c r="KCE5" s="82"/>
      <c r="KCF5" s="82"/>
      <c r="KCG5" s="82"/>
      <c r="KCH5" s="82"/>
      <c r="KCI5" s="82"/>
      <c r="KCJ5" s="82"/>
      <c r="KCK5" s="82"/>
      <c r="KCL5" s="82"/>
      <c r="KCM5" s="82"/>
      <c r="KCN5" s="82"/>
      <c r="KCO5" s="82"/>
      <c r="KCP5" s="82"/>
      <c r="KCQ5" s="82"/>
      <c r="KCR5" s="82"/>
      <c r="KCS5" s="82"/>
      <c r="KCT5" s="82"/>
      <c r="KCU5" s="82"/>
      <c r="KCV5" s="82"/>
      <c r="KCW5" s="82"/>
      <c r="KCX5" s="82"/>
      <c r="KCY5" s="82"/>
      <c r="KCZ5" s="82"/>
      <c r="KDA5" s="82"/>
      <c r="KDB5" s="82"/>
      <c r="KDC5" s="82"/>
      <c r="KDD5" s="82"/>
      <c r="KDE5" s="82"/>
      <c r="KDF5" s="82"/>
      <c r="KDG5" s="82"/>
      <c r="KDH5" s="82"/>
      <c r="KDI5" s="82"/>
      <c r="KDJ5" s="82"/>
      <c r="KDK5" s="82"/>
      <c r="KDL5" s="82"/>
      <c r="KDM5" s="82"/>
      <c r="KDN5" s="82"/>
      <c r="KDO5" s="82"/>
      <c r="KDP5" s="82"/>
      <c r="KDQ5" s="82"/>
      <c r="KDR5" s="82"/>
      <c r="KDS5" s="82"/>
      <c r="KDT5" s="82"/>
      <c r="KDU5" s="82"/>
      <c r="KDV5" s="82"/>
      <c r="KDW5" s="82"/>
      <c r="KDX5" s="82"/>
      <c r="KDY5" s="82"/>
      <c r="KDZ5" s="82"/>
      <c r="KEA5" s="82"/>
      <c r="KEB5" s="82"/>
      <c r="KEC5" s="82"/>
      <c r="KED5" s="82"/>
      <c r="KEE5" s="82"/>
      <c r="KEF5" s="82"/>
      <c r="KEG5" s="82"/>
      <c r="KEH5" s="82"/>
      <c r="KEI5" s="82"/>
      <c r="KEJ5" s="82"/>
      <c r="KEK5" s="82"/>
      <c r="KEL5" s="82"/>
      <c r="KEM5" s="82"/>
      <c r="KEN5" s="82"/>
      <c r="KEO5" s="82"/>
      <c r="KEP5" s="82"/>
      <c r="KEQ5" s="82"/>
      <c r="KER5" s="82"/>
      <c r="KES5" s="82"/>
      <c r="KET5" s="82"/>
      <c r="KEU5" s="82"/>
      <c r="KEV5" s="82"/>
      <c r="KEW5" s="82"/>
      <c r="KEX5" s="82"/>
      <c r="KEY5" s="82"/>
      <c r="KEZ5" s="82"/>
      <c r="KFA5" s="82"/>
      <c r="KFB5" s="82"/>
      <c r="KFC5" s="82"/>
      <c r="KFD5" s="82"/>
      <c r="KFE5" s="82"/>
      <c r="KFF5" s="82"/>
      <c r="KFG5" s="82"/>
      <c r="KFH5" s="82"/>
      <c r="KFI5" s="82"/>
      <c r="KFJ5" s="82"/>
      <c r="KFK5" s="82"/>
      <c r="KFL5" s="82"/>
      <c r="KFM5" s="82"/>
      <c r="KFN5" s="82"/>
      <c r="KFO5" s="82"/>
      <c r="KFP5" s="82"/>
      <c r="KFQ5" s="82"/>
      <c r="KFR5" s="82"/>
      <c r="KFS5" s="82"/>
      <c r="KFT5" s="82"/>
      <c r="KFU5" s="82"/>
      <c r="KFV5" s="82"/>
      <c r="KFW5" s="82"/>
      <c r="KFX5" s="82"/>
      <c r="KFY5" s="82"/>
      <c r="KFZ5" s="82"/>
      <c r="KGA5" s="82"/>
      <c r="KGB5" s="82"/>
      <c r="KGC5" s="82"/>
      <c r="KGD5" s="82"/>
      <c r="KGE5" s="82"/>
      <c r="KGF5" s="82"/>
      <c r="KGG5" s="82"/>
      <c r="KGH5" s="82"/>
      <c r="KGI5" s="82"/>
      <c r="KGJ5" s="82"/>
      <c r="KGK5" s="82"/>
      <c r="KGL5" s="82"/>
      <c r="KGM5" s="82"/>
      <c r="KGN5" s="82"/>
      <c r="KGO5" s="82"/>
      <c r="KGP5" s="82"/>
      <c r="KGQ5" s="82"/>
      <c r="KGR5" s="82"/>
      <c r="KGS5" s="82"/>
      <c r="KGT5" s="82"/>
      <c r="KGU5" s="82"/>
      <c r="KGV5" s="82"/>
      <c r="KGW5" s="82"/>
      <c r="KGX5" s="82"/>
      <c r="KGY5" s="82"/>
      <c r="KGZ5" s="82"/>
      <c r="KHA5" s="82"/>
      <c r="KHB5" s="82"/>
      <c r="KHC5" s="82"/>
      <c r="KHD5" s="82"/>
      <c r="KHE5" s="82"/>
      <c r="KHF5" s="82"/>
      <c r="KHG5" s="82"/>
      <c r="KHH5" s="82"/>
      <c r="KHI5" s="82"/>
      <c r="KHJ5" s="82"/>
      <c r="KHK5" s="82"/>
      <c r="KHL5" s="82"/>
      <c r="KHM5" s="82"/>
      <c r="KHN5" s="82"/>
      <c r="KHO5" s="82"/>
      <c r="KHP5" s="82"/>
      <c r="KHQ5" s="82"/>
      <c r="KHR5" s="82"/>
      <c r="KHS5" s="82"/>
      <c r="KHT5" s="82"/>
      <c r="KHU5" s="82"/>
      <c r="KHV5" s="82"/>
      <c r="KHW5" s="82"/>
      <c r="KHX5" s="82"/>
      <c r="KHY5" s="82"/>
      <c r="KHZ5" s="82"/>
      <c r="KIA5" s="82"/>
      <c r="KIB5" s="82"/>
      <c r="KIC5" s="82"/>
      <c r="KID5" s="82"/>
      <c r="KIE5" s="82"/>
      <c r="KIF5" s="82"/>
      <c r="KIG5" s="82"/>
      <c r="KIH5" s="82"/>
      <c r="KII5" s="82"/>
      <c r="KIJ5" s="82"/>
      <c r="KIK5" s="82"/>
      <c r="KIL5" s="82"/>
      <c r="KIM5" s="82"/>
      <c r="KIN5" s="82"/>
      <c r="KIO5" s="82"/>
      <c r="KIP5" s="82"/>
      <c r="KIQ5" s="82"/>
      <c r="KIR5" s="82"/>
      <c r="KIS5" s="82"/>
      <c r="KIT5" s="82"/>
      <c r="KIU5" s="82"/>
      <c r="KIV5" s="82"/>
      <c r="KIW5" s="82"/>
      <c r="KIX5" s="82"/>
      <c r="KIY5" s="82"/>
      <c r="KIZ5" s="82"/>
      <c r="KJA5" s="82"/>
      <c r="KJB5" s="82"/>
      <c r="KJC5" s="82"/>
      <c r="KJD5" s="82"/>
      <c r="KJE5" s="82"/>
      <c r="KJF5" s="82"/>
      <c r="KJG5" s="82"/>
      <c r="KJH5" s="82"/>
      <c r="KJI5" s="82"/>
      <c r="KJJ5" s="82"/>
      <c r="KJK5" s="82"/>
      <c r="KJL5" s="82"/>
      <c r="KJM5" s="82"/>
      <c r="KJN5" s="82"/>
      <c r="KJO5" s="82"/>
      <c r="KJP5" s="82"/>
      <c r="KJQ5" s="82"/>
      <c r="KJR5" s="82"/>
      <c r="KJS5" s="82"/>
      <c r="KJT5" s="82"/>
      <c r="KJU5" s="82"/>
      <c r="KJV5" s="82"/>
      <c r="KJW5" s="82"/>
      <c r="KJX5" s="82"/>
      <c r="KJY5" s="82"/>
      <c r="KJZ5" s="82"/>
      <c r="KKA5" s="82"/>
      <c r="KKB5" s="82"/>
      <c r="KKC5" s="82"/>
      <c r="KKD5" s="82"/>
      <c r="KKE5" s="82"/>
      <c r="KKF5" s="82"/>
      <c r="KKG5" s="82"/>
      <c r="KKH5" s="82"/>
      <c r="KKI5" s="82"/>
      <c r="KKJ5" s="82"/>
      <c r="KKK5" s="82"/>
      <c r="KKL5" s="82"/>
      <c r="KKM5" s="82"/>
      <c r="KKN5" s="82"/>
      <c r="KKO5" s="82"/>
      <c r="KKP5" s="82"/>
      <c r="KKQ5" s="82"/>
      <c r="KKR5" s="82"/>
      <c r="KKS5" s="82"/>
      <c r="KKT5" s="82"/>
      <c r="KKU5" s="82"/>
      <c r="KKV5" s="82"/>
      <c r="KKW5" s="82"/>
      <c r="KKX5" s="82"/>
      <c r="KKY5" s="82"/>
      <c r="KKZ5" s="82"/>
      <c r="KLA5" s="82"/>
      <c r="KLB5" s="82"/>
      <c r="KLC5" s="82"/>
      <c r="KLD5" s="82"/>
      <c r="KLE5" s="82"/>
      <c r="KLF5" s="82"/>
      <c r="KLG5" s="82"/>
      <c r="KLH5" s="82"/>
      <c r="KLI5" s="82"/>
      <c r="KLJ5" s="82"/>
      <c r="KLK5" s="82"/>
      <c r="KLL5" s="82"/>
      <c r="KLM5" s="82"/>
      <c r="KLN5" s="82"/>
      <c r="KLO5" s="82"/>
      <c r="KLP5" s="82"/>
      <c r="KLQ5" s="82"/>
      <c r="KLR5" s="82"/>
      <c r="KLS5" s="82"/>
      <c r="KLT5" s="82"/>
      <c r="KLU5" s="82"/>
      <c r="KLV5" s="82"/>
      <c r="KLW5" s="82"/>
      <c r="KLX5" s="82"/>
      <c r="KLY5" s="82"/>
      <c r="KLZ5" s="82"/>
      <c r="KMA5" s="82"/>
      <c r="KMB5" s="82"/>
      <c r="KMC5" s="82"/>
      <c r="KMD5" s="82"/>
      <c r="KME5" s="82"/>
      <c r="KMF5" s="82"/>
      <c r="KMG5" s="82"/>
      <c r="KMH5" s="82"/>
      <c r="KMI5" s="82"/>
      <c r="KMJ5" s="82"/>
      <c r="KMK5" s="82"/>
      <c r="KML5" s="82"/>
      <c r="KMM5" s="82"/>
      <c r="KMN5" s="82"/>
      <c r="KMO5" s="82"/>
      <c r="KMP5" s="82"/>
      <c r="KMQ5" s="82"/>
      <c r="KMR5" s="82"/>
      <c r="KMS5" s="82"/>
      <c r="KMT5" s="82"/>
      <c r="KMU5" s="82"/>
      <c r="KMV5" s="82"/>
      <c r="KMW5" s="82"/>
      <c r="KMX5" s="82"/>
      <c r="KMY5" s="82"/>
      <c r="KMZ5" s="82"/>
      <c r="KNA5" s="82"/>
      <c r="KNB5" s="82"/>
      <c r="KNC5" s="82"/>
      <c r="KND5" s="82"/>
      <c r="KNE5" s="82"/>
      <c r="KNF5" s="82"/>
      <c r="KNG5" s="82"/>
      <c r="KNH5" s="82"/>
      <c r="KNI5" s="82"/>
      <c r="KNJ5" s="82"/>
      <c r="KNK5" s="82"/>
      <c r="KNL5" s="82"/>
      <c r="KNM5" s="82"/>
      <c r="KNN5" s="82"/>
      <c r="KNO5" s="82"/>
      <c r="KNP5" s="82"/>
      <c r="KNQ5" s="82"/>
      <c r="KNR5" s="82"/>
      <c r="KNS5" s="82"/>
      <c r="KNT5" s="82"/>
      <c r="KNU5" s="82"/>
      <c r="KNV5" s="82"/>
      <c r="KNW5" s="82"/>
      <c r="KNX5" s="82"/>
      <c r="KNY5" s="82"/>
      <c r="KNZ5" s="82"/>
      <c r="KOA5" s="82"/>
      <c r="KOB5" s="82"/>
      <c r="KOC5" s="82"/>
      <c r="KOD5" s="82"/>
      <c r="KOE5" s="82"/>
      <c r="KOF5" s="82"/>
      <c r="KOG5" s="82"/>
      <c r="KOH5" s="82"/>
      <c r="KOI5" s="82"/>
      <c r="KOJ5" s="82"/>
      <c r="KOK5" s="82"/>
      <c r="KOL5" s="82"/>
      <c r="KOM5" s="82"/>
      <c r="KON5" s="82"/>
      <c r="KOO5" s="82"/>
      <c r="KOP5" s="82"/>
      <c r="KOQ5" s="82"/>
      <c r="KOR5" s="82"/>
      <c r="KOS5" s="82"/>
      <c r="KOT5" s="82"/>
      <c r="KOU5" s="82"/>
      <c r="KOV5" s="82"/>
      <c r="KOW5" s="82"/>
      <c r="KOX5" s="82"/>
      <c r="KOY5" s="82"/>
      <c r="KOZ5" s="82"/>
      <c r="KPA5" s="82"/>
      <c r="KPB5" s="82"/>
      <c r="KPC5" s="82"/>
      <c r="KPD5" s="82"/>
      <c r="KPE5" s="82"/>
      <c r="KPF5" s="82"/>
      <c r="KPG5" s="82"/>
      <c r="KPH5" s="82"/>
      <c r="KPI5" s="82"/>
      <c r="KPJ5" s="82"/>
      <c r="KPK5" s="82"/>
      <c r="KPL5" s="82"/>
      <c r="KPM5" s="82"/>
      <c r="KPN5" s="82"/>
      <c r="KPO5" s="82"/>
      <c r="KPP5" s="82"/>
      <c r="KPQ5" s="82"/>
      <c r="KPR5" s="82"/>
      <c r="KPS5" s="82"/>
      <c r="KPT5" s="82"/>
      <c r="KPU5" s="82"/>
      <c r="KPV5" s="82"/>
      <c r="KPW5" s="82"/>
      <c r="KPX5" s="82"/>
      <c r="KPY5" s="82"/>
      <c r="KPZ5" s="82"/>
      <c r="KQA5" s="82"/>
      <c r="KQB5" s="82"/>
      <c r="KQC5" s="82"/>
      <c r="KQD5" s="82"/>
      <c r="KQE5" s="82"/>
      <c r="KQF5" s="82"/>
      <c r="KQG5" s="82"/>
      <c r="KQH5" s="82"/>
      <c r="KQI5" s="82"/>
      <c r="KQJ5" s="82"/>
      <c r="KQK5" s="82"/>
      <c r="KQL5" s="82"/>
      <c r="KQM5" s="82"/>
      <c r="KQN5" s="82"/>
      <c r="KQO5" s="82"/>
      <c r="KQP5" s="82"/>
      <c r="KQQ5" s="82"/>
      <c r="KQR5" s="82"/>
      <c r="KQS5" s="82"/>
      <c r="KQT5" s="82"/>
      <c r="KQU5" s="82"/>
      <c r="KQV5" s="82"/>
      <c r="KQW5" s="82"/>
      <c r="KQX5" s="82"/>
      <c r="KQY5" s="82"/>
      <c r="KQZ5" s="82"/>
      <c r="KRA5" s="82"/>
      <c r="KRB5" s="82"/>
      <c r="KRC5" s="82"/>
      <c r="KRD5" s="82"/>
      <c r="KRE5" s="82"/>
      <c r="KRF5" s="82"/>
      <c r="KRG5" s="82"/>
      <c r="KRH5" s="82"/>
      <c r="KRI5" s="82"/>
      <c r="KRJ5" s="82"/>
      <c r="KRK5" s="82"/>
      <c r="KRL5" s="82"/>
      <c r="KRM5" s="82"/>
      <c r="KRN5" s="82"/>
      <c r="KRO5" s="82"/>
      <c r="KRP5" s="82"/>
      <c r="KRQ5" s="82"/>
      <c r="KRR5" s="82"/>
      <c r="KRS5" s="82"/>
      <c r="KRT5" s="82"/>
      <c r="KRU5" s="82"/>
      <c r="KRV5" s="82"/>
      <c r="KRW5" s="82"/>
      <c r="KRX5" s="82"/>
      <c r="KRY5" s="82"/>
      <c r="KRZ5" s="82"/>
      <c r="KSA5" s="82"/>
      <c r="KSB5" s="82"/>
      <c r="KSC5" s="82"/>
      <c r="KSD5" s="82"/>
      <c r="KSE5" s="82"/>
      <c r="KSF5" s="82"/>
      <c r="KSG5" s="82"/>
      <c r="KSH5" s="82"/>
      <c r="KSI5" s="82"/>
      <c r="KSJ5" s="82"/>
      <c r="KSK5" s="82"/>
      <c r="KSL5" s="82"/>
      <c r="KSM5" s="82"/>
      <c r="KSN5" s="82"/>
      <c r="KSO5" s="82"/>
      <c r="KSP5" s="82"/>
      <c r="KSQ5" s="82"/>
      <c r="KSR5" s="82"/>
      <c r="KSS5" s="82"/>
      <c r="KST5" s="82"/>
      <c r="KSU5" s="82"/>
      <c r="KSV5" s="82"/>
      <c r="KSW5" s="82"/>
      <c r="KSX5" s="82"/>
      <c r="KSY5" s="82"/>
      <c r="KSZ5" s="82"/>
      <c r="KTA5" s="82"/>
      <c r="KTB5" s="82"/>
      <c r="KTC5" s="82"/>
      <c r="KTD5" s="82"/>
      <c r="KTE5" s="82"/>
      <c r="KTF5" s="82"/>
      <c r="KTG5" s="82"/>
      <c r="KTH5" s="82"/>
      <c r="KTI5" s="82"/>
      <c r="KTJ5" s="82"/>
      <c r="KTK5" s="82"/>
      <c r="KTL5" s="82"/>
      <c r="KTM5" s="82"/>
      <c r="KTN5" s="82"/>
      <c r="KTO5" s="82"/>
      <c r="KTP5" s="82"/>
      <c r="KTQ5" s="82"/>
      <c r="KTR5" s="82"/>
      <c r="KTS5" s="82"/>
      <c r="KTT5" s="82"/>
      <c r="KTU5" s="82"/>
      <c r="KTV5" s="82"/>
      <c r="KTW5" s="82"/>
      <c r="KTX5" s="82"/>
      <c r="KTY5" s="82"/>
      <c r="KTZ5" s="82"/>
      <c r="KUA5" s="82"/>
      <c r="KUB5" s="82"/>
      <c r="KUC5" s="82"/>
      <c r="KUD5" s="82"/>
      <c r="KUE5" s="82"/>
      <c r="KUF5" s="82"/>
      <c r="KUG5" s="82"/>
      <c r="KUH5" s="82"/>
      <c r="KUI5" s="82"/>
      <c r="KUJ5" s="82"/>
      <c r="KUK5" s="82"/>
      <c r="KUL5" s="82"/>
      <c r="KUM5" s="82"/>
      <c r="KUN5" s="82"/>
      <c r="KUO5" s="82"/>
      <c r="KUP5" s="82"/>
      <c r="KUQ5" s="82"/>
      <c r="KUR5" s="82"/>
      <c r="KUS5" s="82"/>
      <c r="KUT5" s="82"/>
      <c r="KUU5" s="82"/>
      <c r="KUV5" s="82"/>
      <c r="KUW5" s="82"/>
      <c r="KUX5" s="82"/>
      <c r="KUY5" s="82"/>
      <c r="KUZ5" s="82"/>
      <c r="KVA5" s="82"/>
      <c r="KVB5" s="82"/>
      <c r="KVC5" s="82"/>
      <c r="KVD5" s="82"/>
      <c r="KVE5" s="82"/>
      <c r="KVF5" s="82"/>
      <c r="KVG5" s="82"/>
      <c r="KVH5" s="82"/>
      <c r="KVI5" s="82"/>
      <c r="KVJ5" s="82"/>
      <c r="KVK5" s="82"/>
      <c r="KVL5" s="82"/>
      <c r="KVM5" s="82"/>
      <c r="KVN5" s="82"/>
      <c r="KVO5" s="82"/>
      <c r="KVP5" s="82"/>
      <c r="KVQ5" s="82"/>
      <c r="KVR5" s="82"/>
      <c r="KVS5" s="82"/>
      <c r="KVT5" s="82"/>
      <c r="KVU5" s="82"/>
      <c r="KVV5" s="82"/>
      <c r="KVW5" s="82"/>
      <c r="KVX5" s="82"/>
      <c r="KVY5" s="82"/>
      <c r="KVZ5" s="82"/>
      <c r="KWA5" s="82"/>
      <c r="KWB5" s="82"/>
      <c r="KWC5" s="82"/>
      <c r="KWD5" s="82"/>
      <c r="KWE5" s="82"/>
      <c r="KWF5" s="82"/>
      <c r="KWG5" s="82"/>
      <c r="KWH5" s="82"/>
      <c r="KWI5" s="82"/>
      <c r="KWJ5" s="82"/>
      <c r="KWK5" s="82"/>
      <c r="KWL5" s="82"/>
      <c r="KWM5" s="82"/>
      <c r="KWN5" s="82"/>
      <c r="KWO5" s="82"/>
      <c r="KWP5" s="82"/>
      <c r="KWQ5" s="82"/>
      <c r="KWR5" s="82"/>
      <c r="KWS5" s="82"/>
      <c r="KWT5" s="82"/>
      <c r="KWU5" s="82"/>
      <c r="KWV5" s="82"/>
      <c r="KWW5" s="82"/>
      <c r="KWX5" s="82"/>
      <c r="KWY5" s="82"/>
      <c r="KWZ5" s="82"/>
      <c r="KXA5" s="82"/>
      <c r="KXB5" s="82"/>
      <c r="KXC5" s="82"/>
      <c r="KXD5" s="82"/>
      <c r="KXE5" s="82"/>
      <c r="KXF5" s="82"/>
      <c r="KXG5" s="82"/>
      <c r="KXH5" s="82"/>
      <c r="KXI5" s="82"/>
      <c r="KXJ5" s="82"/>
      <c r="KXK5" s="82"/>
      <c r="KXL5" s="82"/>
      <c r="KXM5" s="82"/>
      <c r="KXN5" s="82"/>
      <c r="KXO5" s="82"/>
      <c r="KXP5" s="82"/>
      <c r="KXQ5" s="82"/>
      <c r="KXR5" s="82"/>
      <c r="KXS5" s="82"/>
      <c r="KXT5" s="82"/>
      <c r="KXU5" s="82"/>
      <c r="KXV5" s="82"/>
      <c r="KXW5" s="82"/>
      <c r="KXX5" s="82"/>
      <c r="KXY5" s="82"/>
      <c r="KXZ5" s="82"/>
      <c r="KYA5" s="82"/>
      <c r="KYB5" s="82"/>
      <c r="KYC5" s="82"/>
      <c r="KYD5" s="82"/>
      <c r="KYE5" s="82"/>
      <c r="KYF5" s="82"/>
      <c r="KYG5" s="82"/>
      <c r="KYH5" s="82"/>
      <c r="KYI5" s="82"/>
      <c r="KYJ5" s="82"/>
      <c r="KYK5" s="82"/>
      <c r="KYL5" s="82"/>
      <c r="KYM5" s="82"/>
      <c r="KYN5" s="82"/>
      <c r="KYO5" s="82"/>
      <c r="KYP5" s="82"/>
      <c r="KYQ5" s="82"/>
      <c r="KYR5" s="82"/>
      <c r="KYS5" s="82"/>
      <c r="KYT5" s="82"/>
      <c r="KYU5" s="82"/>
      <c r="KYV5" s="82"/>
      <c r="KYW5" s="82"/>
      <c r="KYX5" s="82"/>
      <c r="KYY5" s="82"/>
      <c r="KYZ5" s="82"/>
      <c r="KZA5" s="82"/>
      <c r="KZB5" s="82"/>
      <c r="KZC5" s="82"/>
      <c r="KZD5" s="82"/>
      <c r="KZE5" s="82"/>
      <c r="KZF5" s="82"/>
      <c r="KZG5" s="82"/>
      <c r="KZH5" s="82"/>
      <c r="KZI5" s="82"/>
      <c r="KZJ5" s="82"/>
      <c r="KZK5" s="82"/>
      <c r="KZL5" s="82"/>
      <c r="KZM5" s="82"/>
      <c r="KZN5" s="82"/>
      <c r="KZO5" s="82"/>
      <c r="KZP5" s="82"/>
      <c r="KZQ5" s="82"/>
      <c r="KZR5" s="82"/>
      <c r="KZS5" s="82"/>
      <c r="KZT5" s="82"/>
      <c r="KZU5" s="82"/>
      <c r="KZV5" s="82"/>
      <c r="KZW5" s="82"/>
      <c r="KZX5" s="82"/>
      <c r="KZY5" s="82"/>
      <c r="KZZ5" s="82"/>
      <c r="LAA5" s="82"/>
      <c r="LAB5" s="82"/>
      <c r="LAC5" s="82"/>
      <c r="LAD5" s="82"/>
      <c r="LAE5" s="82"/>
      <c r="LAF5" s="82"/>
      <c r="LAG5" s="82"/>
      <c r="LAH5" s="82"/>
      <c r="LAI5" s="82"/>
      <c r="LAJ5" s="82"/>
      <c r="LAK5" s="82"/>
      <c r="LAL5" s="82"/>
      <c r="LAM5" s="82"/>
      <c r="LAN5" s="82"/>
      <c r="LAO5" s="82"/>
      <c r="LAP5" s="82"/>
      <c r="LAQ5" s="82"/>
      <c r="LAR5" s="82"/>
      <c r="LAS5" s="82"/>
      <c r="LAT5" s="82"/>
      <c r="LAU5" s="82"/>
      <c r="LAV5" s="82"/>
      <c r="LAW5" s="82"/>
      <c r="LAX5" s="82"/>
      <c r="LAY5" s="82"/>
      <c r="LAZ5" s="82"/>
      <c r="LBA5" s="82"/>
      <c r="LBB5" s="82"/>
      <c r="LBC5" s="82"/>
      <c r="LBD5" s="82"/>
      <c r="LBE5" s="82"/>
      <c r="LBF5" s="82"/>
      <c r="LBG5" s="82"/>
      <c r="LBH5" s="82"/>
      <c r="LBI5" s="82"/>
      <c r="LBJ5" s="82"/>
      <c r="LBK5" s="82"/>
      <c r="LBL5" s="82"/>
      <c r="LBM5" s="82"/>
      <c r="LBN5" s="82"/>
      <c r="LBO5" s="82"/>
      <c r="LBP5" s="82"/>
      <c r="LBQ5" s="82"/>
      <c r="LBR5" s="82"/>
      <c r="LBS5" s="82"/>
      <c r="LBT5" s="82"/>
      <c r="LBU5" s="82"/>
      <c r="LBV5" s="82"/>
      <c r="LBW5" s="82"/>
      <c r="LBX5" s="82"/>
      <c r="LBY5" s="82"/>
      <c r="LBZ5" s="82"/>
      <c r="LCA5" s="82"/>
      <c r="LCB5" s="82"/>
      <c r="LCC5" s="82"/>
      <c r="LCD5" s="82"/>
      <c r="LCE5" s="82"/>
      <c r="LCF5" s="82"/>
      <c r="LCG5" s="82"/>
      <c r="LCH5" s="82"/>
      <c r="LCI5" s="82"/>
      <c r="LCJ5" s="82"/>
      <c r="LCK5" s="82"/>
      <c r="LCL5" s="82"/>
      <c r="LCM5" s="82"/>
      <c r="LCN5" s="82"/>
      <c r="LCO5" s="82"/>
      <c r="LCP5" s="82"/>
      <c r="LCQ5" s="82"/>
      <c r="LCR5" s="82"/>
      <c r="LCS5" s="82"/>
      <c r="LCT5" s="82"/>
      <c r="LCU5" s="82"/>
      <c r="LCV5" s="82"/>
      <c r="LCW5" s="82"/>
      <c r="LCX5" s="82"/>
      <c r="LCY5" s="82"/>
      <c r="LCZ5" s="82"/>
      <c r="LDA5" s="82"/>
      <c r="LDB5" s="82"/>
      <c r="LDC5" s="82"/>
      <c r="LDD5" s="82"/>
      <c r="LDE5" s="82"/>
      <c r="LDF5" s="82"/>
      <c r="LDG5" s="82"/>
      <c r="LDH5" s="82"/>
      <c r="LDI5" s="82"/>
      <c r="LDJ5" s="82"/>
      <c r="LDK5" s="82"/>
      <c r="LDL5" s="82"/>
      <c r="LDM5" s="82"/>
      <c r="LDN5" s="82"/>
      <c r="LDO5" s="82"/>
      <c r="LDP5" s="82"/>
      <c r="LDQ5" s="82"/>
      <c r="LDR5" s="82"/>
      <c r="LDS5" s="82"/>
      <c r="LDT5" s="82"/>
      <c r="LDU5" s="82"/>
      <c r="LDV5" s="82"/>
      <c r="LDW5" s="82"/>
      <c r="LDX5" s="82"/>
      <c r="LDY5" s="82"/>
      <c r="LDZ5" s="82"/>
      <c r="LEA5" s="82"/>
      <c r="LEB5" s="82"/>
      <c r="LEC5" s="82"/>
      <c r="LED5" s="82"/>
      <c r="LEE5" s="82"/>
      <c r="LEF5" s="82"/>
      <c r="LEG5" s="82"/>
      <c r="LEH5" s="82"/>
      <c r="LEI5" s="82"/>
      <c r="LEJ5" s="82"/>
      <c r="LEK5" s="82"/>
      <c r="LEL5" s="82"/>
      <c r="LEM5" s="82"/>
      <c r="LEN5" s="82"/>
      <c r="LEO5" s="82"/>
      <c r="LEP5" s="82"/>
      <c r="LEQ5" s="82"/>
      <c r="LER5" s="82"/>
      <c r="LES5" s="82"/>
      <c r="LET5" s="82"/>
      <c r="LEU5" s="82"/>
      <c r="LEV5" s="82"/>
      <c r="LEW5" s="82"/>
      <c r="LEX5" s="82"/>
      <c r="LEY5" s="82"/>
      <c r="LEZ5" s="82"/>
      <c r="LFA5" s="82"/>
      <c r="LFB5" s="82"/>
      <c r="LFC5" s="82"/>
      <c r="LFD5" s="82"/>
      <c r="LFE5" s="82"/>
      <c r="LFF5" s="82"/>
      <c r="LFG5" s="82"/>
      <c r="LFH5" s="82"/>
      <c r="LFI5" s="82"/>
      <c r="LFJ5" s="82"/>
      <c r="LFK5" s="82"/>
      <c r="LFL5" s="82"/>
      <c r="LFM5" s="82"/>
      <c r="LFN5" s="82"/>
      <c r="LFO5" s="82"/>
      <c r="LFP5" s="82"/>
      <c r="LFQ5" s="82"/>
      <c r="LFR5" s="82"/>
      <c r="LFS5" s="82"/>
      <c r="LFT5" s="82"/>
      <c r="LFU5" s="82"/>
      <c r="LFV5" s="82"/>
      <c r="LFW5" s="82"/>
      <c r="LFX5" s="82"/>
      <c r="LFY5" s="82"/>
      <c r="LFZ5" s="82"/>
      <c r="LGA5" s="82"/>
      <c r="LGB5" s="82"/>
      <c r="LGC5" s="82"/>
      <c r="LGD5" s="82"/>
      <c r="LGE5" s="82"/>
      <c r="LGF5" s="82"/>
      <c r="LGG5" s="82"/>
      <c r="LGH5" s="82"/>
      <c r="LGI5" s="82"/>
      <c r="LGJ5" s="82"/>
      <c r="LGK5" s="82"/>
      <c r="LGL5" s="82"/>
      <c r="LGM5" s="82"/>
      <c r="LGN5" s="82"/>
      <c r="LGO5" s="82"/>
      <c r="LGP5" s="82"/>
      <c r="LGQ5" s="82"/>
      <c r="LGR5" s="82"/>
      <c r="LGS5" s="82"/>
      <c r="LGT5" s="82"/>
      <c r="LGU5" s="82"/>
      <c r="LGV5" s="82"/>
      <c r="LGW5" s="82"/>
      <c r="LGX5" s="82"/>
      <c r="LGY5" s="82"/>
      <c r="LGZ5" s="82"/>
      <c r="LHA5" s="82"/>
      <c r="LHB5" s="82"/>
      <c r="LHC5" s="82"/>
      <c r="LHD5" s="82"/>
      <c r="LHE5" s="82"/>
      <c r="LHF5" s="82"/>
      <c r="LHG5" s="82"/>
      <c r="LHH5" s="82"/>
      <c r="LHI5" s="82"/>
      <c r="LHJ5" s="82"/>
      <c r="LHK5" s="82"/>
      <c r="LHL5" s="82"/>
      <c r="LHM5" s="82"/>
      <c r="LHN5" s="82"/>
      <c r="LHO5" s="82"/>
      <c r="LHP5" s="82"/>
      <c r="LHQ5" s="82"/>
      <c r="LHR5" s="82"/>
      <c r="LHS5" s="82"/>
      <c r="LHT5" s="82"/>
      <c r="LHU5" s="82"/>
      <c r="LHV5" s="82"/>
      <c r="LHW5" s="82"/>
      <c r="LHX5" s="82"/>
      <c r="LHY5" s="82"/>
      <c r="LHZ5" s="82"/>
      <c r="LIA5" s="82"/>
      <c r="LIB5" s="82"/>
      <c r="LIC5" s="82"/>
      <c r="LID5" s="82"/>
      <c r="LIE5" s="82"/>
      <c r="LIF5" s="82"/>
      <c r="LIG5" s="82"/>
      <c r="LIH5" s="82"/>
      <c r="LII5" s="82"/>
      <c r="LIJ5" s="82"/>
      <c r="LIK5" s="82"/>
      <c r="LIL5" s="82"/>
      <c r="LIM5" s="82"/>
      <c r="LIN5" s="82"/>
      <c r="LIO5" s="82"/>
      <c r="LIP5" s="82"/>
      <c r="LIQ5" s="82"/>
      <c r="LIR5" s="82"/>
      <c r="LIS5" s="82"/>
      <c r="LIT5" s="82"/>
      <c r="LIU5" s="82"/>
      <c r="LIV5" s="82"/>
      <c r="LIW5" s="82"/>
      <c r="LIX5" s="82"/>
      <c r="LIY5" s="82"/>
      <c r="LIZ5" s="82"/>
      <c r="LJA5" s="82"/>
      <c r="LJB5" s="82"/>
      <c r="LJC5" s="82"/>
      <c r="LJD5" s="82"/>
      <c r="LJE5" s="82"/>
      <c r="LJF5" s="82"/>
      <c r="LJG5" s="82"/>
      <c r="LJH5" s="82"/>
      <c r="LJI5" s="82"/>
      <c r="LJJ5" s="82"/>
      <c r="LJK5" s="82"/>
      <c r="LJL5" s="82"/>
      <c r="LJM5" s="82"/>
      <c r="LJN5" s="82"/>
      <c r="LJO5" s="82"/>
      <c r="LJP5" s="82"/>
      <c r="LJQ5" s="82"/>
      <c r="LJR5" s="82"/>
      <c r="LJS5" s="82"/>
      <c r="LJT5" s="82"/>
      <c r="LJU5" s="82"/>
      <c r="LJV5" s="82"/>
      <c r="LJW5" s="82"/>
      <c r="LJX5" s="82"/>
      <c r="LJY5" s="82"/>
      <c r="LJZ5" s="82"/>
      <c r="LKA5" s="82"/>
      <c r="LKB5" s="82"/>
      <c r="LKC5" s="82"/>
      <c r="LKD5" s="82"/>
      <c r="LKE5" s="82"/>
      <c r="LKF5" s="82"/>
      <c r="LKG5" s="82"/>
      <c r="LKH5" s="82"/>
      <c r="LKI5" s="82"/>
      <c r="LKJ5" s="82"/>
      <c r="LKK5" s="82"/>
      <c r="LKL5" s="82"/>
      <c r="LKM5" s="82"/>
      <c r="LKN5" s="82"/>
      <c r="LKO5" s="82"/>
      <c r="LKP5" s="82"/>
      <c r="LKQ5" s="82"/>
      <c r="LKR5" s="82"/>
      <c r="LKS5" s="82"/>
      <c r="LKT5" s="82"/>
      <c r="LKU5" s="82"/>
      <c r="LKV5" s="82"/>
      <c r="LKW5" s="82"/>
      <c r="LKX5" s="82"/>
      <c r="LKY5" s="82"/>
      <c r="LKZ5" s="82"/>
      <c r="LLA5" s="82"/>
      <c r="LLB5" s="82"/>
      <c r="LLC5" s="82"/>
      <c r="LLD5" s="82"/>
      <c r="LLE5" s="82"/>
      <c r="LLF5" s="82"/>
      <c r="LLG5" s="82"/>
      <c r="LLH5" s="82"/>
      <c r="LLI5" s="82"/>
      <c r="LLJ5" s="82"/>
      <c r="LLK5" s="82"/>
      <c r="LLL5" s="82"/>
      <c r="LLM5" s="82"/>
      <c r="LLN5" s="82"/>
      <c r="LLO5" s="82"/>
      <c r="LLP5" s="82"/>
      <c r="LLQ5" s="82"/>
      <c r="LLR5" s="82"/>
      <c r="LLS5" s="82"/>
      <c r="LLT5" s="82"/>
      <c r="LLU5" s="82"/>
      <c r="LLV5" s="82"/>
      <c r="LLW5" s="82"/>
      <c r="LLX5" s="82"/>
      <c r="LLY5" s="82"/>
      <c r="LLZ5" s="82"/>
      <c r="LMA5" s="82"/>
      <c r="LMB5" s="82"/>
      <c r="LMC5" s="82"/>
      <c r="LMD5" s="82"/>
      <c r="LME5" s="82"/>
      <c r="LMF5" s="82"/>
      <c r="LMG5" s="82"/>
      <c r="LMH5" s="82"/>
      <c r="LMI5" s="82"/>
      <c r="LMJ5" s="82"/>
      <c r="LMK5" s="82"/>
      <c r="LML5" s="82"/>
      <c r="LMM5" s="82"/>
      <c r="LMN5" s="82"/>
      <c r="LMO5" s="82"/>
      <c r="LMP5" s="82"/>
      <c r="LMQ5" s="82"/>
      <c r="LMR5" s="82"/>
      <c r="LMS5" s="82"/>
      <c r="LMT5" s="82"/>
      <c r="LMU5" s="82"/>
      <c r="LMV5" s="82"/>
      <c r="LMW5" s="82"/>
      <c r="LMX5" s="82"/>
      <c r="LMY5" s="82"/>
      <c r="LMZ5" s="82"/>
      <c r="LNA5" s="82"/>
      <c r="LNB5" s="82"/>
      <c r="LNC5" s="82"/>
      <c r="LND5" s="82"/>
      <c r="LNE5" s="82"/>
      <c r="LNF5" s="82"/>
      <c r="LNG5" s="82"/>
      <c r="LNH5" s="82"/>
      <c r="LNI5" s="82"/>
      <c r="LNJ5" s="82"/>
      <c r="LNK5" s="82"/>
      <c r="LNL5" s="82"/>
      <c r="LNM5" s="82"/>
      <c r="LNN5" s="82"/>
      <c r="LNO5" s="82"/>
      <c r="LNP5" s="82"/>
      <c r="LNQ5" s="82"/>
      <c r="LNR5" s="82"/>
      <c r="LNS5" s="82"/>
      <c r="LNT5" s="82"/>
      <c r="LNU5" s="82"/>
      <c r="LNV5" s="82"/>
      <c r="LNW5" s="82"/>
      <c r="LNX5" s="82"/>
      <c r="LNY5" s="82"/>
      <c r="LNZ5" s="82"/>
      <c r="LOA5" s="82"/>
      <c r="LOB5" s="82"/>
      <c r="LOC5" s="82"/>
      <c r="LOD5" s="82"/>
      <c r="LOE5" s="82"/>
      <c r="LOF5" s="82"/>
      <c r="LOG5" s="82"/>
      <c r="LOH5" s="82"/>
      <c r="LOI5" s="82"/>
      <c r="LOJ5" s="82"/>
      <c r="LOK5" s="82"/>
      <c r="LOL5" s="82"/>
      <c r="LOM5" s="82"/>
      <c r="LON5" s="82"/>
      <c r="LOO5" s="82"/>
      <c r="LOP5" s="82"/>
      <c r="LOQ5" s="82"/>
      <c r="LOR5" s="82"/>
      <c r="LOS5" s="82"/>
      <c r="LOT5" s="82"/>
      <c r="LOU5" s="82"/>
      <c r="LOV5" s="82"/>
      <c r="LOW5" s="82"/>
      <c r="LOX5" s="82"/>
      <c r="LOY5" s="82"/>
      <c r="LOZ5" s="82"/>
      <c r="LPA5" s="82"/>
      <c r="LPB5" s="82"/>
      <c r="LPC5" s="82"/>
      <c r="LPD5" s="82"/>
      <c r="LPE5" s="82"/>
      <c r="LPF5" s="82"/>
      <c r="LPG5" s="82"/>
      <c r="LPH5" s="82"/>
      <c r="LPI5" s="82"/>
      <c r="LPJ5" s="82"/>
      <c r="LPK5" s="82"/>
      <c r="LPL5" s="82"/>
      <c r="LPM5" s="82"/>
      <c r="LPN5" s="82"/>
      <c r="LPO5" s="82"/>
      <c r="LPP5" s="82"/>
      <c r="LPQ5" s="82"/>
      <c r="LPR5" s="82"/>
      <c r="LPS5" s="82"/>
      <c r="LPT5" s="82"/>
      <c r="LPU5" s="82"/>
      <c r="LPV5" s="82"/>
      <c r="LPW5" s="82"/>
      <c r="LPX5" s="82"/>
      <c r="LPY5" s="82"/>
      <c r="LPZ5" s="82"/>
      <c r="LQA5" s="82"/>
      <c r="LQB5" s="82"/>
      <c r="LQC5" s="82"/>
      <c r="LQD5" s="82"/>
      <c r="LQE5" s="82"/>
      <c r="LQF5" s="82"/>
      <c r="LQG5" s="82"/>
      <c r="LQH5" s="82"/>
      <c r="LQI5" s="82"/>
      <c r="LQJ5" s="82"/>
      <c r="LQK5" s="82"/>
      <c r="LQL5" s="82"/>
      <c r="LQM5" s="82"/>
      <c r="LQN5" s="82"/>
      <c r="LQO5" s="82"/>
      <c r="LQP5" s="82"/>
      <c r="LQQ5" s="82"/>
      <c r="LQR5" s="82"/>
      <c r="LQS5" s="82"/>
      <c r="LQT5" s="82"/>
      <c r="LQU5" s="82"/>
      <c r="LQV5" s="82"/>
      <c r="LQW5" s="82"/>
      <c r="LQX5" s="82"/>
      <c r="LQY5" s="82"/>
      <c r="LQZ5" s="82"/>
      <c r="LRA5" s="82"/>
      <c r="LRB5" s="82"/>
      <c r="LRC5" s="82"/>
      <c r="LRD5" s="82"/>
      <c r="LRE5" s="82"/>
      <c r="LRF5" s="82"/>
      <c r="LRG5" s="82"/>
      <c r="LRH5" s="82"/>
      <c r="LRI5" s="82"/>
      <c r="LRJ5" s="82"/>
      <c r="LRK5" s="82"/>
      <c r="LRL5" s="82"/>
      <c r="LRM5" s="82"/>
      <c r="LRN5" s="82"/>
      <c r="LRO5" s="82"/>
      <c r="LRP5" s="82"/>
      <c r="LRQ5" s="82"/>
      <c r="LRR5" s="82"/>
      <c r="LRS5" s="82"/>
      <c r="LRT5" s="82"/>
      <c r="LRU5" s="82"/>
      <c r="LRV5" s="82"/>
      <c r="LRW5" s="82"/>
      <c r="LRX5" s="82"/>
      <c r="LRY5" s="82"/>
      <c r="LRZ5" s="82"/>
      <c r="LSA5" s="82"/>
      <c r="LSB5" s="82"/>
      <c r="LSC5" s="82"/>
      <c r="LSD5" s="82"/>
      <c r="LSE5" s="82"/>
      <c r="LSF5" s="82"/>
      <c r="LSG5" s="82"/>
      <c r="LSH5" s="82"/>
      <c r="LSI5" s="82"/>
      <c r="LSJ5" s="82"/>
      <c r="LSK5" s="82"/>
      <c r="LSL5" s="82"/>
      <c r="LSM5" s="82"/>
      <c r="LSN5" s="82"/>
      <c r="LSO5" s="82"/>
      <c r="LSP5" s="82"/>
      <c r="LSQ5" s="82"/>
      <c r="LSR5" s="82"/>
      <c r="LSS5" s="82"/>
      <c r="LST5" s="82"/>
      <c r="LSU5" s="82"/>
      <c r="LSV5" s="82"/>
      <c r="LSW5" s="82"/>
      <c r="LSX5" s="82"/>
      <c r="LSY5" s="82"/>
      <c r="LSZ5" s="82"/>
      <c r="LTA5" s="82"/>
      <c r="LTB5" s="82"/>
      <c r="LTC5" s="82"/>
      <c r="LTD5" s="82"/>
      <c r="LTE5" s="82"/>
      <c r="LTF5" s="82"/>
      <c r="LTG5" s="82"/>
      <c r="LTH5" s="82"/>
      <c r="LTI5" s="82"/>
      <c r="LTJ5" s="82"/>
      <c r="LTK5" s="82"/>
      <c r="LTL5" s="82"/>
      <c r="LTM5" s="82"/>
      <c r="LTN5" s="82"/>
      <c r="LTO5" s="82"/>
      <c r="LTP5" s="82"/>
      <c r="LTQ5" s="82"/>
      <c r="LTR5" s="82"/>
      <c r="LTS5" s="82"/>
      <c r="LTT5" s="82"/>
      <c r="LTU5" s="82"/>
      <c r="LTV5" s="82"/>
      <c r="LTW5" s="82"/>
      <c r="LTX5" s="82"/>
      <c r="LTY5" s="82"/>
      <c r="LTZ5" s="82"/>
      <c r="LUA5" s="82"/>
      <c r="LUB5" s="82"/>
      <c r="LUC5" s="82"/>
      <c r="LUD5" s="82"/>
      <c r="LUE5" s="82"/>
      <c r="LUF5" s="82"/>
      <c r="LUG5" s="82"/>
      <c r="LUH5" s="82"/>
      <c r="LUI5" s="82"/>
      <c r="LUJ5" s="82"/>
      <c r="LUK5" s="82"/>
      <c r="LUL5" s="82"/>
      <c r="LUM5" s="82"/>
      <c r="LUN5" s="82"/>
      <c r="LUO5" s="82"/>
      <c r="LUP5" s="82"/>
      <c r="LUQ5" s="82"/>
      <c r="LUR5" s="82"/>
      <c r="LUS5" s="82"/>
      <c r="LUT5" s="82"/>
      <c r="LUU5" s="82"/>
      <c r="LUV5" s="82"/>
      <c r="LUW5" s="82"/>
      <c r="LUX5" s="82"/>
      <c r="LUY5" s="82"/>
      <c r="LUZ5" s="82"/>
      <c r="LVA5" s="82"/>
      <c r="LVB5" s="82"/>
      <c r="LVC5" s="82"/>
      <c r="LVD5" s="82"/>
      <c r="LVE5" s="82"/>
      <c r="LVF5" s="82"/>
      <c r="LVG5" s="82"/>
      <c r="LVH5" s="82"/>
      <c r="LVI5" s="82"/>
      <c r="LVJ5" s="82"/>
      <c r="LVK5" s="82"/>
      <c r="LVL5" s="82"/>
      <c r="LVM5" s="82"/>
      <c r="LVN5" s="82"/>
      <c r="LVO5" s="82"/>
      <c r="LVP5" s="82"/>
      <c r="LVQ5" s="82"/>
      <c r="LVR5" s="82"/>
      <c r="LVS5" s="82"/>
      <c r="LVT5" s="82"/>
      <c r="LVU5" s="82"/>
      <c r="LVV5" s="82"/>
      <c r="LVW5" s="82"/>
      <c r="LVX5" s="82"/>
      <c r="LVY5" s="82"/>
      <c r="LVZ5" s="82"/>
      <c r="LWA5" s="82"/>
      <c r="LWB5" s="82"/>
      <c r="LWC5" s="82"/>
      <c r="LWD5" s="82"/>
      <c r="LWE5" s="82"/>
      <c r="LWF5" s="82"/>
      <c r="LWG5" s="82"/>
      <c r="LWH5" s="82"/>
      <c r="LWI5" s="82"/>
      <c r="LWJ5" s="82"/>
      <c r="LWK5" s="82"/>
      <c r="LWL5" s="82"/>
      <c r="LWM5" s="82"/>
      <c r="LWN5" s="82"/>
      <c r="LWO5" s="82"/>
      <c r="LWP5" s="82"/>
      <c r="LWQ5" s="82"/>
      <c r="LWR5" s="82"/>
      <c r="LWS5" s="82"/>
      <c r="LWT5" s="82"/>
      <c r="LWU5" s="82"/>
      <c r="LWV5" s="82"/>
      <c r="LWW5" s="82"/>
      <c r="LWX5" s="82"/>
      <c r="LWY5" s="82"/>
      <c r="LWZ5" s="82"/>
      <c r="LXA5" s="82"/>
      <c r="LXB5" s="82"/>
      <c r="LXC5" s="82"/>
      <c r="LXD5" s="82"/>
      <c r="LXE5" s="82"/>
      <c r="LXF5" s="82"/>
      <c r="LXG5" s="82"/>
      <c r="LXH5" s="82"/>
      <c r="LXI5" s="82"/>
      <c r="LXJ5" s="82"/>
      <c r="LXK5" s="82"/>
      <c r="LXL5" s="82"/>
      <c r="LXM5" s="82"/>
      <c r="LXN5" s="82"/>
      <c r="LXO5" s="82"/>
      <c r="LXP5" s="82"/>
      <c r="LXQ5" s="82"/>
      <c r="LXR5" s="82"/>
      <c r="LXS5" s="82"/>
      <c r="LXT5" s="82"/>
      <c r="LXU5" s="82"/>
      <c r="LXV5" s="82"/>
      <c r="LXW5" s="82"/>
      <c r="LXX5" s="82"/>
      <c r="LXY5" s="82"/>
      <c r="LXZ5" s="82"/>
      <c r="LYA5" s="82"/>
      <c r="LYB5" s="82"/>
      <c r="LYC5" s="82"/>
      <c r="LYD5" s="82"/>
      <c r="LYE5" s="82"/>
      <c r="LYF5" s="82"/>
      <c r="LYG5" s="82"/>
      <c r="LYH5" s="82"/>
      <c r="LYI5" s="82"/>
      <c r="LYJ5" s="82"/>
      <c r="LYK5" s="82"/>
      <c r="LYL5" s="82"/>
      <c r="LYM5" s="82"/>
      <c r="LYN5" s="82"/>
      <c r="LYO5" s="82"/>
      <c r="LYP5" s="82"/>
      <c r="LYQ5" s="82"/>
      <c r="LYR5" s="82"/>
      <c r="LYS5" s="82"/>
      <c r="LYT5" s="82"/>
      <c r="LYU5" s="82"/>
      <c r="LYV5" s="82"/>
      <c r="LYW5" s="82"/>
      <c r="LYX5" s="82"/>
      <c r="LYY5" s="82"/>
      <c r="LYZ5" s="82"/>
      <c r="LZA5" s="82"/>
      <c r="LZB5" s="82"/>
      <c r="LZC5" s="82"/>
      <c r="LZD5" s="82"/>
      <c r="LZE5" s="82"/>
      <c r="LZF5" s="82"/>
      <c r="LZG5" s="82"/>
      <c r="LZH5" s="82"/>
      <c r="LZI5" s="82"/>
      <c r="LZJ5" s="82"/>
      <c r="LZK5" s="82"/>
      <c r="LZL5" s="82"/>
      <c r="LZM5" s="82"/>
      <c r="LZN5" s="82"/>
      <c r="LZO5" s="82"/>
      <c r="LZP5" s="82"/>
      <c r="LZQ5" s="82"/>
      <c r="LZR5" s="82"/>
      <c r="LZS5" s="82"/>
      <c r="LZT5" s="82"/>
      <c r="LZU5" s="82"/>
      <c r="LZV5" s="82"/>
      <c r="LZW5" s="82"/>
      <c r="LZX5" s="82"/>
      <c r="LZY5" s="82"/>
      <c r="LZZ5" s="82"/>
      <c r="MAA5" s="82"/>
      <c r="MAB5" s="82"/>
      <c r="MAC5" s="82"/>
      <c r="MAD5" s="82"/>
      <c r="MAE5" s="82"/>
      <c r="MAF5" s="82"/>
      <c r="MAG5" s="82"/>
      <c r="MAH5" s="82"/>
      <c r="MAI5" s="82"/>
      <c r="MAJ5" s="82"/>
      <c r="MAK5" s="82"/>
      <c r="MAL5" s="82"/>
      <c r="MAM5" s="82"/>
      <c r="MAN5" s="82"/>
      <c r="MAO5" s="82"/>
      <c r="MAP5" s="82"/>
      <c r="MAQ5" s="82"/>
      <c r="MAR5" s="82"/>
      <c r="MAS5" s="82"/>
      <c r="MAT5" s="82"/>
      <c r="MAU5" s="82"/>
      <c r="MAV5" s="82"/>
      <c r="MAW5" s="82"/>
      <c r="MAX5" s="82"/>
      <c r="MAY5" s="82"/>
      <c r="MAZ5" s="82"/>
      <c r="MBA5" s="82"/>
      <c r="MBB5" s="82"/>
      <c r="MBC5" s="82"/>
      <c r="MBD5" s="82"/>
      <c r="MBE5" s="82"/>
      <c r="MBF5" s="82"/>
      <c r="MBG5" s="82"/>
      <c r="MBH5" s="82"/>
      <c r="MBI5" s="82"/>
      <c r="MBJ5" s="82"/>
      <c r="MBK5" s="82"/>
      <c r="MBL5" s="82"/>
      <c r="MBM5" s="82"/>
      <c r="MBN5" s="82"/>
      <c r="MBO5" s="82"/>
      <c r="MBP5" s="82"/>
      <c r="MBQ5" s="82"/>
      <c r="MBR5" s="82"/>
      <c r="MBS5" s="82"/>
      <c r="MBT5" s="82"/>
      <c r="MBU5" s="82"/>
      <c r="MBV5" s="82"/>
      <c r="MBW5" s="82"/>
      <c r="MBX5" s="82"/>
      <c r="MBY5" s="82"/>
      <c r="MBZ5" s="82"/>
      <c r="MCA5" s="82"/>
      <c r="MCB5" s="82"/>
      <c r="MCC5" s="82"/>
      <c r="MCD5" s="82"/>
      <c r="MCE5" s="82"/>
      <c r="MCF5" s="82"/>
      <c r="MCG5" s="82"/>
      <c r="MCH5" s="82"/>
      <c r="MCI5" s="82"/>
      <c r="MCJ5" s="82"/>
      <c r="MCK5" s="82"/>
      <c r="MCL5" s="82"/>
      <c r="MCM5" s="82"/>
      <c r="MCN5" s="82"/>
      <c r="MCO5" s="82"/>
      <c r="MCP5" s="82"/>
      <c r="MCQ5" s="82"/>
      <c r="MCR5" s="82"/>
      <c r="MCS5" s="82"/>
      <c r="MCT5" s="82"/>
      <c r="MCU5" s="82"/>
      <c r="MCV5" s="82"/>
      <c r="MCW5" s="82"/>
      <c r="MCX5" s="82"/>
      <c r="MCY5" s="82"/>
      <c r="MCZ5" s="82"/>
      <c r="MDA5" s="82"/>
      <c r="MDB5" s="82"/>
      <c r="MDC5" s="82"/>
      <c r="MDD5" s="82"/>
      <c r="MDE5" s="82"/>
      <c r="MDF5" s="82"/>
      <c r="MDG5" s="82"/>
      <c r="MDH5" s="82"/>
      <c r="MDI5" s="82"/>
      <c r="MDJ5" s="82"/>
      <c r="MDK5" s="82"/>
      <c r="MDL5" s="82"/>
      <c r="MDM5" s="82"/>
      <c r="MDN5" s="82"/>
      <c r="MDO5" s="82"/>
      <c r="MDP5" s="82"/>
      <c r="MDQ5" s="82"/>
      <c r="MDR5" s="82"/>
      <c r="MDS5" s="82"/>
      <c r="MDT5" s="82"/>
      <c r="MDU5" s="82"/>
      <c r="MDV5" s="82"/>
      <c r="MDW5" s="82"/>
      <c r="MDX5" s="82"/>
      <c r="MDY5" s="82"/>
      <c r="MDZ5" s="82"/>
      <c r="MEA5" s="82"/>
      <c r="MEB5" s="82"/>
      <c r="MEC5" s="82"/>
      <c r="MED5" s="82"/>
      <c r="MEE5" s="82"/>
      <c r="MEF5" s="82"/>
      <c r="MEG5" s="82"/>
      <c r="MEH5" s="82"/>
      <c r="MEI5" s="82"/>
      <c r="MEJ5" s="82"/>
      <c r="MEK5" s="82"/>
      <c r="MEL5" s="82"/>
      <c r="MEM5" s="82"/>
      <c r="MEN5" s="82"/>
      <c r="MEO5" s="82"/>
      <c r="MEP5" s="82"/>
      <c r="MEQ5" s="82"/>
      <c r="MER5" s="82"/>
      <c r="MES5" s="82"/>
      <c r="MET5" s="82"/>
      <c r="MEU5" s="82"/>
      <c r="MEV5" s="82"/>
      <c r="MEW5" s="82"/>
      <c r="MEX5" s="82"/>
      <c r="MEY5" s="82"/>
      <c r="MEZ5" s="82"/>
      <c r="MFA5" s="82"/>
      <c r="MFB5" s="82"/>
      <c r="MFC5" s="82"/>
      <c r="MFD5" s="82"/>
      <c r="MFE5" s="82"/>
      <c r="MFF5" s="82"/>
      <c r="MFG5" s="82"/>
      <c r="MFH5" s="82"/>
      <c r="MFI5" s="82"/>
      <c r="MFJ5" s="82"/>
      <c r="MFK5" s="82"/>
      <c r="MFL5" s="82"/>
      <c r="MFM5" s="82"/>
      <c r="MFN5" s="82"/>
      <c r="MFO5" s="82"/>
      <c r="MFP5" s="82"/>
      <c r="MFQ5" s="82"/>
      <c r="MFR5" s="82"/>
      <c r="MFS5" s="82"/>
      <c r="MFT5" s="82"/>
      <c r="MFU5" s="82"/>
      <c r="MFV5" s="82"/>
      <c r="MFW5" s="82"/>
      <c r="MFX5" s="82"/>
      <c r="MFY5" s="82"/>
      <c r="MFZ5" s="82"/>
      <c r="MGA5" s="82"/>
      <c r="MGB5" s="82"/>
      <c r="MGC5" s="82"/>
      <c r="MGD5" s="82"/>
      <c r="MGE5" s="82"/>
      <c r="MGF5" s="82"/>
      <c r="MGG5" s="82"/>
      <c r="MGH5" s="82"/>
      <c r="MGI5" s="82"/>
      <c r="MGJ5" s="82"/>
      <c r="MGK5" s="82"/>
      <c r="MGL5" s="82"/>
      <c r="MGM5" s="82"/>
      <c r="MGN5" s="82"/>
      <c r="MGO5" s="82"/>
      <c r="MGP5" s="82"/>
      <c r="MGQ5" s="82"/>
      <c r="MGR5" s="82"/>
      <c r="MGS5" s="82"/>
      <c r="MGT5" s="82"/>
      <c r="MGU5" s="82"/>
      <c r="MGV5" s="82"/>
      <c r="MGW5" s="82"/>
      <c r="MGX5" s="82"/>
      <c r="MGY5" s="82"/>
      <c r="MGZ5" s="82"/>
      <c r="MHA5" s="82"/>
      <c r="MHB5" s="82"/>
      <c r="MHC5" s="82"/>
      <c r="MHD5" s="82"/>
      <c r="MHE5" s="82"/>
      <c r="MHF5" s="82"/>
      <c r="MHG5" s="82"/>
      <c r="MHH5" s="82"/>
      <c r="MHI5" s="82"/>
      <c r="MHJ5" s="82"/>
      <c r="MHK5" s="82"/>
      <c r="MHL5" s="82"/>
      <c r="MHM5" s="82"/>
      <c r="MHN5" s="82"/>
      <c r="MHO5" s="82"/>
      <c r="MHP5" s="82"/>
      <c r="MHQ5" s="82"/>
      <c r="MHR5" s="82"/>
      <c r="MHS5" s="82"/>
      <c r="MHT5" s="82"/>
      <c r="MHU5" s="82"/>
      <c r="MHV5" s="82"/>
      <c r="MHW5" s="82"/>
      <c r="MHX5" s="82"/>
      <c r="MHY5" s="82"/>
      <c r="MHZ5" s="82"/>
      <c r="MIA5" s="82"/>
      <c r="MIB5" s="82"/>
      <c r="MIC5" s="82"/>
      <c r="MID5" s="82"/>
      <c r="MIE5" s="82"/>
      <c r="MIF5" s="82"/>
      <c r="MIG5" s="82"/>
      <c r="MIH5" s="82"/>
      <c r="MII5" s="82"/>
      <c r="MIJ5" s="82"/>
      <c r="MIK5" s="82"/>
      <c r="MIL5" s="82"/>
      <c r="MIM5" s="82"/>
      <c r="MIN5" s="82"/>
      <c r="MIO5" s="82"/>
      <c r="MIP5" s="82"/>
      <c r="MIQ5" s="82"/>
      <c r="MIR5" s="82"/>
      <c r="MIS5" s="82"/>
      <c r="MIT5" s="82"/>
      <c r="MIU5" s="82"/>
      <c r="MIV5" s="82"/>
      <c r="MIW5" s="82"/>
      <c r="MIX5" s="82"/>
      <c r="MIY5" s="82"/>
      <c r="MIZ5" s="82"/>
      <c r="MJA5" s="82"/>
      <c r="MJB5" s="82"/>
      <c r="MJC5" s="82"/>
      <c r="MJD5" s="82"/>
      <c r="MJE5" s="82"/>
      <c r="MJF5" s="82"/>
      <c r="MJG5" s="82"/>
      <c r="MJH5" s="82"/>
      <c r="MJI5" s="82"/>
      <c r="MJJ5" s="82"/>
      <c r="MJK5" s="82"/>
      <c r="MJL5" s="82"/>
      <c r="MJM5" s="82"/>
      <c r="MJN5" s="82"/>
      <c r="MJO5" s="82"/>
      <c r="MJP5" s="82"/>
      <c r="MJQ5" s="82"/>
      <c r="MJR5" s="82"/>
      <c r="MJS5" s="82"/>
      <c r="MJT5" s="82"/>
      <c r="MJU5" s="82"/>
      <c r="MJV5" s="82"/>
      <c r="MJW5" s="82"/>
      <c r="MJX5" s="82"/>
      <c r="MJY5" s="82"/>
      <c r="MJZ5" s="82"/>
      <c r="MKA5" s="82"/>
      <c r="MKB5" s="82"/>
      <c r="MKC5" s="82"/>
      <c r="MKD5" s="82"/>
      <c r="MKE5" s="82"/>
      <c r="MKF5" s="82"/>
      <c r="MKG5" s="82"/>
      <c r="MKH5" s="82"/>
      <c r="MKI5" s="82"/>
      <c r="MKJ5" s="82"/>
      <c r="MKK5" s="82"/>
      <c r="MKL5" s="82"/>
      <c r="MKM5" s="82"/>
      <c r="MKN5" s="82"/>
      <c r="MKO5" s="82"/>
      <c r="MKP5" s="82"/>
      <c r="MKQ5" s="82"/>
      <c r="MKR5" s="82"/>
      <c r="MKS5" s="82"/>
      <c r="MKT5" s="82"/>
      <c r="MKU5" s="82"/>
      <c r="MKV5" s="82"/>
      <c r="MKW5" s="82"/>
      <c r="MKX5" s="82"/>
      <c r="MKY5" s="82"/>
      <c r="MKZ5" s="82"/>
      <c r="MLA5" s="82"/>
      <c r="MLB5" s="82"/>
      <c r="MLC5" s="82"/>
      <c r="MLD5" s="82"/>
      <c r="MLE5" s="82"/>
      <c r="MLF5" s="82"/>
      <c r="MLG5" s="82"/>
      <c r="MLH5" s="82"/>
      <c r="MLI5" s="82"/>
      <c r="MLJ5" s="82"/>
      <c r="MLK5" s="82"/>
      <c r="MLL5" s="82"/>
      <c r="MLM5" s="82"/>
      <c r="MLN5" s="82"/>
      <c r="MLO5" s="82"/>
      <c r="MLP5" s="82"/>
      <c r="MLQ5" s="82"/>
      <c r="MLR5" s="82"/>
      <c r="MLS5" s="82"/>
      <c r="MLT5" s="82"/>
      <c r="MLU5" s="82"/>
      <c r="MLV5" s="82"/>
      <c r="MLW5" s="82"/>
      <c r="MLX5" s="82"/>
      <c r="MLY5" s="82"/>
      <c r="MLZ5" s="82"/>
      <c r="MMA5" s="82"/>
      <c r="MMB5" s="82"/>
      <c r="MMC5" s="82"/>
      <c r="MMD5" s="82"/>
      <c r="MME5" s="82"/>
      <c r="MMF5" s="82"/>
      <c r="MMG5" s="82"/>
      <c r="MMH5" s="82"/>
      <c r="MMI5" s="82"/>
      <c r="MMJ5" s="82"/>
      <c r="MMK5" s="82"/>
      <c r="MML5" s="82"/>
      <c r="MMM5" s="82"/>
      <c r="MMN5" s="82"/>
      <c r="MMO5" s="82"/>
      <c r="MMP5" s="82"/>
      <c r="MMQ5" s="82"/>
      <c r="MMR5" s="82"/>
      <c r="MMS5" s="82"/>
      <c r="MMT5" s="82"/>
      <c r="MMU5" s="82"/>
      <c r="MMV5" s="82"/>
      <c r="MMW5" s="82"/>
      <c r="MMX5" s="82"/>
      <c r="MMY5" s="82"/>
      <c r="MMZ5" s="82"/>
      <c r="MNA5" s="82"/>
      <c r="MNB5" s="82"/>
      <c r="MNC5" s="82"/>
      <c r="MND5" s="82"/>
      <c r="MNE5" s="82"/>
      <c r="MNF5" s="82"/>
      <c r="MNG5" s="82"/>
      <c r="MNH5" s="82"/>
      <c r="MNI5" s="82"/>
      <c r="MNJ5" s="82"/>
      <c r="MNK5" s="82"/>
      <c r="MNL5" s="82"/>
      <c r="MNM5" s="82"/>
      <c r="MNN5" s="82"/>
      <c r="MNO5" s="82"/>
      <c r="MNP5" s="82"/>
      <c r="MNQ5" s="82"/>
      <c r="MNR5" s="82"/>
      <c r="MNS5" s="82"/>
      <c r="MNT5" s="82"/>
      <c r="MNU5" s="82"/>
      <c r="MNV5" s="82"/>
      <c r="MNW5" s="82"/>
      <c r="MNX5" s="82"/>
      <c r="MNY5" s="82"/>
      <c r="MNZ5" s="82"/>
      <c r="MOA5" s="82"/>
      <c r="MOB5" s="82"/>
      <c r="MOC5" s="82"/>
      <c r="MOD5" s="82"/>
      <c r="MOE5" s="82"/>
      <c r="MOF5" s="82"/>
      <c r="MOG5" s="82"/>
      <c r="MOH5" s="82"/>
      <c r="MOI5" s="82"/>
      <c r="MOJ5" s="82"/>
      <c r="MOK5" s="82"/>
      <c r="MOL5" s="82"/>
      <c r="MOM5" s="82"/>
      <c r="MON5" s="82"/>
      <c r="MOO5" s="82"/>
      <c r="MOP5" s="82"/>
      <c r="MOQ5" s="82"/>
      <c r="MOR5" s="82"/>
      <c r="MOS5" s="82"/>
      <c r="MOT5" s="82"/>
      <c r="MOU5" s="82"/>
      <c r="MOV5" s="82"/>
      <c r="MOW5" s="82"/>
      <c r="MOX5" s="82"/>
      <c r="MOY5" s="82"/>
      <c r="MOZ5" s="82"/>
      <c r="MPA5" s="82"/>
      <c r="MPB5" s="82"/>
      <c r="MPC5" s="82"/>
      <c r="MPD5" s="82"/>
      <c r="MPE5" s="82"/>
      <c r="MPF5" s="82"/>
      <c r="MPG5" s="82"/>
      <c r="MPH5" s="82"/>
      <c r="MPI5" s="82"/>
      <c r="MPJ5" s="82"/>
      <c r="MPK5" s="82"/>
      <c r="MPL5" s="82"/>
      <c r="MPM5" s="82"/>
      <c r="MPN5" s="82"/>
      <c r="MPO5" s="82"/>
      <c r="MPP5" s="82"/>
      <c r="MPQ5" s="82"/>
      <c r="MPR5" s="82"/>
      <c r="MPS5" s="82"/>
      <c r="MPT5" s="82"/>
      <c r="MPU5" s="82"/>
      <c r="MPV5" s="82"/>
      <c r="MPW5" s="82"/>
      <c r="MPX5" s="82"/>
      <c r="MPY5" s="82"/>
      <c r="MPZ5" s="82"/>
      <c r="MQA5" s="82"/>
      <c r="MQB5" s="82"/>
      <c r="MQC5" s="82"/>
      <c r="MQD5" s="82"/>
      <c r="MQE5" s="82"/>
      <c r="MQF5" s="82"/>
      <c r="MQG5" s="82"/>
      <c r="MQH5" s="82"/>
      <c r="MQI5" s="82"/>
      <c r="MQJ5" s="82"/>
      <c r="MQK5" s="82"/>
      <c r="MQL5" s="82"/>
      <c r="MQM5" s="82"/>
      <c r="MQN5" s="82"/>
      <c r="MQO5" s="82"/>
      <c r="MQP5" s="82"/>
      <c r="MQQ5" s="82"/>
      <c r="MQR5" s="82"/>
      <c r="MQS5" s="82"/>
      <c r="MQT5" s="82"/>
      <c r="MQU5" s="82"/>
      <c r="MQV5" s="82"/>
      <c r="MQW5" s="82"/>
      <c r="MQX5" s="82"/>
      <c r="MQY5" s="82"/>
      <c r="MQZ5" s="82"/>
      <c r="MRA5" s="82"/>
      <c r="MRB5" s="82"/>
      <c r="MRC5" s="82"/>
      <c r="MRD5" s="82"/>
      <c r="MRE5" s="82"/>
      <c r="MRF5" s="82"/>
      <c r="MRG5" s="82"/>
      <c r="MRH5" s="82"/>
      <c r="MRI5" s="82"/>
      <c r="MRJ5" s="82"/>
      <c r="MRK5" s="82"/>
      <c r="MRL5" s="82"/>
      <c r="MRM5" s="82"/>
      <c r="MRN5" s="82"/>
      <c r="MRO5" s="82"/>
      <c r="MRP5" s="82"/>
      <c r="MRQ5" s="82"/>
      <c r="MRR5" s="82"/>
      <c r="MRS5" s="82"/>
      <c r="MRT5" s="82"/>
      <c r="MRU5" s="82"/>
      <c r="MRV5" s="82"/>
      <c r="MRW5" s="82"/>
      <c r="MRX5" s="82"/>
      <c r="MRY5" s="82"/>
      <c r="MRZ5" s="82"/>
      <c r="MSA5" s="82"/>
      <c r="MSB5" s="82"/>
      <c r="MSC5" s="82"/>
      <c r="MSD5" s="82"/>
      <c r="MSE5" s="82"/>
      <c r="MSF5" s="82"/>
      <c r="MSG5" s="82"/>
      <c r="MSH5" s="82"/>
      <c r="MSI5" s="82"/>
      <c r="MSJ5" s="82"/>
      <c r="MSK5" s="82"/>
      <c r="MSL5" s="82"/>
      <c r="MSM5" s="82"/>
      <c r="MSN5" s="82"/>
      <c r="MSO5" s="82"/>
      <c r="MSP5" s="82"/>
      <c r="MSQ5" s="82"/>
      <c r="MSR5" s="82"/>
      <c r="MSS5" s="82"/>
      <c r="MST5" s="82"/>
      <c r="MSU5" s="82"/>
      <c r="MSV5" s="82"/>
      <c r="MSW5" s="82"/>
      <c r="MSX5" s="82"/>
      <c r="MSY5" s="82"/>
      <c r="MSZ5" s="82"/>
      <c r="MTA5" s="82"/>
      <c r="MTB5" s="82"/>
      <c r="MTC5" s="82"/>
      <c r="MTD5" s="82"/>
      <c r="MTE5" s="82"/>
      <c r="MTF5" s="82"/>
      <c r="MTG5" s="82"/>
      <c r="MTH5" s="82"/>
      <c r="MTI5" s="82"/>
      <c r="MTJ5" s="82"/>
      <c r="MTK5" s="82"/>
      <c r="MTL5" s="82"/>
      <c r="MTM5" s="82"/>
      <c r="MTN5" s="82"/>
      <c r="MTO5" s="82"/>
      <c r="MTP5" s="82"/>
      <c r="MTQ5" s="82"/>
      <c r="MTR5" s="82"/>
      <c r="MTS5" s="82"/>
      <c r="MTT5" s="82"/>
      <c r="MTU5" s="82"/>
      <c r="MTV5" s="82"/>
      <c r="MTW5" s="82"/>
      <c r="MTX5" s="82"/>
      <c r="MTY5" s="82"/>
      <c r="MTZ5" s="82"/>
      <c r="MUA5" s="82"/>
      <c r="MUB5" s="82"/>
      <c r="MUC5" s="82"/>
      <c r="MUD5" s="82"/>
      <c r="MUE5" s="82"/>
      <c r="MUF5" s="82"/>
      <c r="MUG5" s="82"/>
      <c r="MUH5" s="82"/>
      <c r="MUI5" s="82"/>
      <c r="MUJ5" s="82"/>
      <c r="MUK5" s="82"/>
      <c r="MUL5" s="82"/>
      <c r="MUM5" s="82"/>
      <c r="MUN5" s="82"/>
      <c r="MUO5" s="82"/>
      <c r="MUP5" s="82"/>
      <c r="MUQ5" s="82"/>
      <c r="MUR5" s="82"/>
      <c r="MUS5" s="82"/>
      <c r="MUT5" s="82"/>
      <c r="MUU5" s="82"/>
      <c r="MUV5" s="82"/>
      <c r="MUW5" s="82"/>
      <c r="MUX5" s="82"/>
      <c r="MUY5" s="82"/>
      <c r="MUZ5" s="82"/>
      <c r="MVA5" s="82"/>
      <c r="MVB5" s="82"/>
      <c r="MVC5" s="82"/>
      <c r="MVD5" s="82"/>
      <c r="MVE5" s="82"/>
      <c r="MVF5" s="82"/>
      <c r="MVG5" s="82"/>
      <c r="MVH5" s="82"/>
      <c r="MVI5" s="82"/>
      <c r="MVJ5" s="82"/>
      <c r="MVK5" s="82"/>
      <c r="MVL5" s="82"/>
      <c r="MVM5" s="82"/>
      <c r="MVN5" s="82"/>
      <c r="MVO5" s="82"/>
      <c r="MVP5" s="82"/>
      <c r="MVQ5" s="82"/>
      <c r="MVR5" s="82"/>
      <c r="MVS5" s="82"/>
      <c r="MVT5" s="82"/>
      <c r="MVU5" s="82"/>
      <c r="MVV5" s="82"/>
      <c r="MVW5" s="82"/>
      <c r="MVX5" s="82"/>
      <c r="MVY5" s="82"/>
      <c r="MVZ5" s="82"/>
      <c r="MWA5" s="82"/>
      <c r="MWB5" s="82"/>
      <c r="MWC5" s="82"/>
      <c r="MWD5" s="82"/>
      <c r="MWE5" s="82"/>
      <c r="MWF5" s="82"/>
      <c r="MWG5" s="82"/>
      <c r="MWH5" s="82"/>
      <c r="MWI5" s="82"/>
      <c r="MWJ5" s="82"/>
      <c r="MWK5" s="82"/>
      <c r="MWL5" s="82"/>
      <c r="MWM5" s="82"/>
      <c r="MWN5" s="82"/>
      <c r="MWO5" s="82"/>
      <c r="MWP5" s="82"/>
      <c r="MWQ5" s="82"/>
      <c r="MWR5" s="82"/>
      <c r="MWS5" s="82"/>
      <c r="MWT5" s="82"/>
      <c r="MWU5" s="82"/>
      <c r="MWV5" s="82"/>
      <c r="MWW5" s="82"/>
      <c r="MWX5" s="82"/>
      <c r="MWY5" s="82"/>
      <c r="MWZ5" s="82"/>
      <c r="MXA5" s="82"/>
      <c r="MXB5" s="82"/>
      <c r="MXC5" s="82"/>
      <c r="MXD5" s="82"/>
      <c r="MXE5" s="82"/>
      <c r="MXF5" s="82"/>
      <c r="MXG5" s="82"/>
      <c r="MXH5" s="82"/>
      <c r="MXI5" s="82"/>
      <c r="MXJ5" s="82"/>
      <c r="MXK5" s="82"/>
      <c r="MXL5" s="82"/>
      <c r="MXM5" s="82"/>
      <c r="MXN5" s="82"/>
      <c r="MXO5" s="82"/>
      <c r="MXP5" s="82"/>
      <c r="MXQ5" s="82"/>
      <c r="MXR5" s="82"/>
      <c r="MXS5" s="82"/>
      <c r="MXT5" s="82"/>
      <c r="MXU5" s="82"/>
      <c r="MXV5" s="82"/>
      <c r="MXW5" s="82"/>
      <c r="MXX5" s="82"/>
      <c r="MXY5" s="82"/>
      <c r="MXZ5" s="82"/>
      <c r="MYA5" s="82"/>
      <c r="MYB5" s="82"/>
      <c r="MYC5" s="82"/>
      <c r="MYD5" s="82"/>
      <c r="MYE5" s="82"/>
      <c r="MYF5" s="82"/>
      <c r="MYG5" s="82"/>
      <c r="MYH5" s="82"/>
      <c r="MYI5" s="82"/>
      <c r="MYJ5" s="82"/>
      <c r="MYK5" s="82"/>
      <c r="MYL5" s="82"/>
      <c r="MYM5" s="82"/>
      <c r="MYN5" s="82"/>
      <c r="MYO5" s="82"/>
      <c r="MYP5" s="82"/>
      <c r="MYQ5" s="82"/>
      <c r="MYR5" s="82"/>
      <c r="MYS5" s="82"/>
      <c r="MYT5" s="82"/>
      <c r="MYU5" s="82"/>
      <c r="MYV5" s="82"/>
      <c r="MYW5" s="82"/>
      <c r="MYX5" s="82"/>
      <c r="MYY5" s="82"/>
      <c r="MYZ5" s="82"/>
      <c r="MZA5" s="82"/>
      <c r="MZB5" s="82"/>
      <c r="MZC5" s="82"/>
      <c r="MZD5" s="82"/>
      <c r="MZE5" s="82"/>
      <c r="MZF5" s="82"/>
      <c r="MZG5" s="82"/>
      <c r="MZH5" s="82"/>
      <c r="MZI5" s="82"/>
      <c r="MZJ5" s="82"/>
      <c r="MZK5" s="82"/>
      <c r="MZL5" s="82"/>
      <c r="MZM5" s="82"/>
      <c r="MZN5" s="82"/>
      <c r="MZO5" s="82"/>
      <c r="MZP5" s="82"/>
      <c r="MZQ5" s="82"/>
      <c r="MZR5" s="82"/>
      <c r="MZS5" s="82"/>
      <c r="MZT5" s="82"/>
      <c r="MZU5" s="82"/>
      <c r="MZV5" s="82"/>
      <c r="MZW5" s="82"/>
      <c r="MZX5" s="82"/>
      <c r="MZY5" s="82"/>
      <c r="MZZ5" s="82"/>
      <c r="NAA5" s="82"/>
      <c r="NAB5" s="82"/>
      <c r="NAC5" s="82"/>
      <c r="NAD5" s="82"/>
      <c r="NAE5" s="82"/>
      <c r="NAF5" s="82"/>
      <c r="NAG5" s="82"/>
      <c r="NAH5" s="82"/>
      <c r="NAI5" s="82"/>
      <c r="NAJ5" s="82"/>
      <c r="NAK5" s="82"/>
      <c r="NAL5" s="82"/>
      <c r="NAM5" s="82"/>
      <c r="NAN5" s="82"/>
      <c r="NAO5" s="82"/>
      <c r="NAP5" s="82"/>
      <c r="NAQ5" s="82"/>
      <c r="NAR5" s="82"/>
      <c r="NAS5" s="82"/>
      <c r="NAT5" s="82"/>
      <c r="NAU5" s="82"/>
      <c r="NAV5" s="82"/>
      <c r="NAW5" s="82"/>
      <c r="NAX5" s="82"/>
      <c r="NAY5" s="82"/>
      <c r="NAZ5" s="82"/>
      <c r="NBA5" s="82"/>
      <c r="NBB5" s="82"/>
      <c r="NBC5" s="82"/>
      <c r="NBD5" s="82"/>
      <c r="NBE5" s="82"/>
      <c r="NBF5" s="82"/>
      <c r="NBG5" s="82"/>
      <c r="NBH5" s="82"/>
      <c r="NBI5" s="82"/>
      <c r="NBJ5" s="82"/>
      <c r="NBK5" s="82"/>
      <c r="NBL5" s="82"/>
      <c r="NBM5" s="82"/>
      <c r="NBN5" s="82"/>
      <c r="NBO5" s="82"/>
      <c r="NBP5" s="82"/>
      <c r="NBQ5" s="82"/>
      <c r="NBR5" s="82"/>
      <c r="NBS5" s="82"/>
      <c r="NBT5" s="82"/>
      <c r="NBU5" s="82"/>
      <c r="NBV5" s="82"/>
      <c r="NBW5" s="82"/>
      <c r="NBX5" s="82"/>
      <c r="NBY5" s="82"/>
      <c r="NBZ5" s="82"/>
      <c r="NCA5" s="82"/>
      <c r="NCB5" s="82"/>
      <c r="NCC5" s="82"/>
      <c r="NCD5" s="82"/>
      <c r="NCE5" s="82"/>
      <c r="NCF5" s="82"/>
      <c r="NCG5" s="82"/>
      <c r="NCH5" s="82"/>
      <c r="NCI5" s="82"/>
      <c r="NCJ5" s="82"/>
      <c r="NCK5" s="82"/>
      <c r="NCL5" s="82"/>
      <c r="NCM5" s="82"/>
      <c r="NCN5" s="82"/>
      <c r="NCO5" s="82"/>
      <c r="NCP5" s="82"/>
      <c r="NCQ5" s="82"/>
      <c r="NCR5" s="82"/>
      <c r="NCS5" s="82"/>
      <c r="NCT5" s="82"/>
      <c r="NCU5" s="82"/>
      <c r="NCV5" s="82"/>
      <c r="NCW5" s="82"/>
      <c r="NCX5" s="82"/>
      <c r="NCY5" s="82"/>
      <c r="NCZ5" s="82"/>
      <c r="NDA5" s="82"/>
      <c r="NDB5" s="82"/>
      <c r="NDC5" s="82"/>
      <c r="NDD5" s="82"/>
      <c r="NDE5" s="82"/>
      <c r="NDF5" s="82"/>
      <c r="NDG5" s="82"/>
      <c r="NDH5" s="82"/>
      <c r="NDI5" s="82"/>
      <c r="NDJ5" s="82"/>
      <c r="NDK5" s="82"/>
      <c r="NDL5" s="82"/>
      <c r="NDM5" s="82"/>
      <c r="NDN5" s="82"/>
      <c r="NDO5" s="82"/>
      <c r="NDP5" s="82"/>
      <c r="NDQ5" s="82"/>
      <c r="NDR5" s="82"/>
      <c r="NDS5" s="82"/>
      <c r="NDT5" s="82"/>
      <c r="NDU5" s="82"/>
      <c r="NDV5" s="82"/>
      <c r="NDW5" s="82"/>
      <c r="NDX5" s="82"/>
      <c r="NDY5" s="82"/>
      <c r="NDZ5" s="82"/>
      <c r="NEA5" s="82"/>
      <c r="NEB5" s="82"/>
      <c r="NEC5" s="82"/>
      <c r="NED5" s="82"/>
      <c r="NEE5" s="82"/>
      <c r="NEF5" s="82"/>
      <c r="NEG5" s="82"/>
      <c r="NEH5" s="82"/>
      <c r="NEI5" s="82"/>
      <c r="NEJ5" s="82"/>
      <c r="NEK5" s="82"/>
      <c r="NEL5" s="82"/>
      <c r="NEM5" s="82"/>
      <c r="NEN5" s="82"/>
      <c r="NEO5" s="82"/>
      <c r="NEP5" s="82"/>
      <c r="NEQ5" s="82"/>
      <c r="NER5" s="82"/>
      <c r="NES5" s="82"/>
      <c r="NET5" s="82"/>
      <c r="NEU5" s="82"/>
      <c r="NEV5" s="82"/>
      <c r="NEW5" s="82"/>
      <c r="NEX5" s="82"/>
      <c r="NEY5" s="82"/>
      <c r="NEZ5" s="82"/>
      <c r="NFA5" s="82"/>
      <c r="NFB5" s="82"/>
      <c r="NFC5" s="82"/>
      <c r="NFD5" s="82"/>
      <c r="NFE5" s="82"/>
      <c r="NFF5" s="82"/>
      <c r="NFG5" s="82"/>
      <c r="NFH5" s="82"/>
      <c r="NFI5" s="82"/>
      <c r="NFJ5" s="82"/>
      <c r="NFK5" s="82"/>
      <c r="NFL5" s="82"/>
      <c r="NFM5" s="82"/>
      <c r="NFN5" s="82"/>
      <c r="NFO5" s="82"/>
      <c r="NFP5" s="82"/>
      <c r="NFQ5" s="82"/>
      <c r="NFR5" s="82"/>
      <c r="NFS5" s="82"/>
      <c r="NFT5" s="82"/>
      <c r="NFU5" s="82"/>
      <c r="NFV5" s="82"/>
      <c r="NFW5" s="82"/>
      <c r="NFX5" s="82"/>
      <c r="NFY5" s="82"/>
      <c r="NFZ5" s="82"/>
      <c r="NGA5" s="82"/>
      <c r="NGB5" s="82"/>
      <c r="NGC5" s="82"/>
      <c r="NGD5" s="82"/>
      <c r="NGE5" s="82"/>
      <c r="NGF5" s="82"/>
      <c r="NGG5" s="82"/>
      <c r="NGH5" s="82"/>
      <c r="NGI5" s="82"/>
      <c r="NGJ5" s="82"/>
      <c r="NGK5" s="82"/>
      <c r="NGL5" s="82"/>
      <c r="NGM5" s="82"/>
      <c r="NGN5" s="82"/>
      <c r="NGO5" s="82"/>
      <c r="NGP5" s="82"/>
      <c r="NGQ5" s="82"/>
      <c r="NGR5" s="82"/>
      <c r="NGS5" s="82"/>
      <c r="NGT5" s="82"/>
      <c r="NGU5" s="82"/>
      <c r="NGV5" s="82"/>
      <c r="NGW5" s="82"/>
      <c r="NGX5" s="82"/>
      <c r="NGY5" s="82"/>
      <c r="NGZ5" s="82"/>
      <c r="NHA5" s="82"/>
      <c r="NHB5" s="82"/>
      <c r="NHC5" s="82"/>
      <c r="NHD5" s="82"/>
      <c r="NHE5" s="82"/>
      <c r="NHF5" s="82"/>
      <c r="NHG5" s="82"/>
      <c r="NHH5" s="82"/>
      <c r="NHI5" s="82"/>
      <c r="NHJ5" s="82"/>
      <c r="NHK5" s="82"/>
      <c r="NHL5" s="82"/>
      <c r="NHM5" s="82"/>
      <c r="NHN5" s="82"/>
      <c r="NHO5" s="82"/>
      <c r="NHP5" s="82"/>
      <c r="NHQ5" s="82"/>
      <c r="NHR5" s="82"/>
      <c r="NHS5" s="82"/>
      <c r="NHT5" s="82"/>
      <c r="NHU5" s="82"/>
      <c r="NHV5" s="82"/>
      <c r="NHW5" s="82"/>
      <c r="NHX5" s="82"/>
      <c r="NHY5" s="82"/>
      <c r="NHZ5" s="82"/>
      <c r="NIA5" s="82"/>
      <c r="NIB5" s="82"/>
      <c r="NIC5" s="82"/>
      <c r="NID5" s="82"/>
      <c r="NIE5" s="82"/>
      <c r="NIF5" s="82"/>
      <c r="NIG5" s="82"/>
      <c r="NIH5" s="82"/>
      <c r="NII5" s="82"/>
      <c r="NIJ5" s="82"/>
      <c r="NIK5" s="82"/>
      <c r="NIL5" s="82"/>
      <c r="NIM5" s="82"/>
      <c r="NIN5" s="82"/>
      <c r="NIO5" s="82"/>
      <c r="NIP5" s="82"/>
      <c r="NIQ5" s="82"/>
      <c r="NIR5" s="82"/>
      <c r="NIS5" s="82"/>
      <c r="NIT5" s="82"/>
      <c r="NIU5" s="82"/>
      <c r="NIV5" s="82"/>
      <c r="NIW5" s="82"/>
      <c r="NIX5" s="82"/>
      <c r="NIY5" s="82"/>
      <c r="NIZ5" s="82"/>
      <c r="NJA5" s="82"/>
      <c r="NJB5" s="82"/>
      <c r="NJC5" s="82"/>
      <c r="NJD5" s="82"/>
      <c r="NJE5" s="82"/>
      <c r="NJF5" s="82"/>
      <c r="NJG5" s="82"/>
      <c r="NJH5" s="82"/>
      <c r="NJI5" s="82"/>
      <c r="NJJ5" s="82"/>
      <c r="NJK5" s="82"/>
      <c r="NJL5" s="82"/>
      <c r="NJM5" s="82"/>
      <c r="NJN5" s="82"/>
      <c r="NJO5" s="82"/>
      <c r="NJP5" s="82"/>
      <c r="NJQ5" s="82"/>
      <c r="NJR5" s="82"/>
      <c r="NJS5" s="82"/>
      <c r="NJT5" s="82"/>
      <c r="NJU5" s="82"/>
      <c r="NJV5" s="82"/>
      <c r="NJW5" s="82"/>
      <c r="NJX5" s="82"/>
      <c r="NJY5" s="82"/>
      <c r="NJZ5" s="82"/>
      <c r="NKA5" s="82"/>
      <c r="NKB5" s="82"/>
      <c r="NKC5" s="82"/>
      <c r="NKD5" s="82"/>
      <c r="NKE5" s="82"/>
      <c r="NKF5" s="82"/>
      <c r="NKG5" s="82"/>
      <c r="NKH5" s="82"/>
      <c r="NKI5" s="82"/>
      <c r="NKJ5" s="82"/>
      <c r="NKK5" s="82"/>
      <c r="NKL5" s="82"/>
      <c r="NKM5" s="82"/>
      <c r="NKN5" s="82"/>
      <c r="NKO5" s="82"/>
      <c r="NKP5" s="82"/>
      <c r="NKQ5" s="82"/>
      <c r="NKR5" s="82"/>
      <c r="NKS5" s="82"/>
      <c r="NKT5" s="82"/>
      <c r="NKU5" s="82"/>
      <c r="NKV5" s="82"/>
      <c r="NKW5" s="82"/>
      <c r="NKX5" s="82"/>
      <c r="NKY5" s="82"/>
      <c r="NKZ5" s="82"/>
      <c r="NLA5" s="82"/>
      <c r="NLB5" s="82"/>
      <c r="NLC5" s="82"/>
      <c r="NLD5" s="82"/>
      <c r="NLE5" s="82"/>
      <c r="NLF5" s="82"/>
      <c r="NLG5" s="82"/>
      <c r="NLH5" s="82"/>
      <c r="NLI5" s="82"/>
      <c r="NLJ5" s="82"/>
      <c r="NLK5" s="82"/>
      <c r="NLL5" s="82"/>
      <c r="NLM5" s="82"/>
      <c r="NLN5" s="82"/>
      <c r="NLO5" s="82"/>
      <c r="NLP5" s="82"/>
      <c r="NLQ5" s="82"/>
      <c r="NLR5" s="82"/>
      <c r="NLS5" s="82"/>
      <c r="NLT5" s="82"/>
      <c r="NLU5" s="82"/>
      <c r="NLV5" s="82"/>
      <c r="NLW5" s="82"/>
      <c r="NLX5" s="82"/>
      <c r="NLY5" s="82"/>
      <c r="NLZ5" s="82"/>
      <c r="NMA5" s="82"/>
      <c r="NMB5" s="82"/>
      <c r="NMC5" s="82"/>
      <c r="NMD5" s="82"/>
      <c r="NME5" s="82"/>
      <c r="NMF5" s="82"/>
      <c r="NMG5" s="82"/>
      <c r="NMH5" s="82"/>
      <c r="NMI5" s="82"/>
      <c r="NMJ5" s="82"/>
      <c r="NMK5" s="82"/>
      <c r="NML5" s="82"/>
      <c r="NMM5" s="82"/>
      <c r="NMN5" s="82"/>
      <c r="NMO5" s="82"/>
      <c r="NMP5" s="82"/>
      <c r="NMQ5" s="82"/>
      <c r="NMR5" s="82"/>
      <c r="NMS5" s="82"/>
      <c r="NMT5" s="82"/>
      <c r="NMU5" s="82"/>
      <c r="NMV5" s="82"/>
      <c r="NMW5" s="82"/>
      <c r="NMX5" s="82"/>
      <c r="NMY5" s="82"/>
      <c r="NMZ5" s="82"/>
      <c r="NNA5" s="82"/>
      <c r="NNB5" s="82"/>
      <c r="NNC5" s="82"/>
      <c r="NND5" s="82"/>
      <c r="NNE5" s="82"/>
      <c r="NNF5" s="82"/>
      <c r="NNG5" s="82"/>
      <c r="NNH5" s="82"/>
      <c r="NNI5" s="82"/>
      <c r="NNJ5" s="82"/>
      <c r="NNK5" s="82"/>
      <c r="NNL5" s="82"/>
      <c r="NNM5" s="82"/>
      <c r="NNN5" s="82"/>
      <c r="NNO5" s="82"/>
      <c r="NNP5" s="82"/>
      <c r="NNQ5" s="82"/>
      <c r="NNR5" s="82"/>
      <c r="NNS5" s="82"/>
      <c r="NNT5" s="82"/>
      <c r="NNU5" s="82"/>
      <c r="NNV5" s="82"/>
      <c r="NNW5" s="82"/>
      <c r="NNX5" s="82"/>
      <c r="NNY5" s="82"/>
      <c r="NNZ5" s="82"/>
      <c r="NOA5" s="82"/>
      <c r="NOB5" s="82"/>
      <c r="NOC5" s="82"/>
      <c r="NOD5" s="82"/>
      <c r="NOE5" s="82"/>
      <c r="NOF5" s="82"/>
      <c r="NOG5" s="82"/>
      <c r="NOH5" s="82"/>
      <c r="NOI5" s="82"/>
      <c r="NOJ5" s="82"/>
      <c r="NOK5" s="82"/>
      <c r="NOL5" s="82"/>
      <c r="NOM5" s="82"/>
      <c r="NON5" s="82"/>
      <c r="NOO5" s="82"/>
      <c r="NOP5" s="82"/>
      <c r="NOQ5" s="82"/>
      <c r="NOR5" s="82"/>
      <c r="NOS5" s="82"/>
      <c r="NOT5" s="82"/>
      <c r="NOU5" s="82"/>
      <c r="NOV5" s="82"/>
      <c r="NOW5" s="82"/>
      <c r="NOX5" s="82"/>
      <c r="NOY5" s="82"/>
      <c r="NOZ5" s="82"/>
      <c r="NPA5" s="82"/>
      <c r="NPB5" s="82"/>
      <c r="NPC5" s="82"/>
      <c r="NPD5" s="82"/>
      <c r="NPE5" s="82"/>
      <c r="NPF5" s="82"/>
      <c r="NPG5" s="82"/>
      <c r="NPH5" s="82"/>
      <c r="NPI5" s="82"/>
      <c r="NPJ5" s="82"/>
      <c r="NPK5" s="82"/>
      <c r="NPL5" s="82"/>
      <c r="NPM5" s="82"/>
      <c r="NPN5" s="82"/>
      <c r="NPO5" s="82"/>
      <c r="NPP5" s="82"/>
      <c r="NPQ5" s="82"/>
      <c r="NPR5" s="82"/>
      <c r="NPS5" s="82"/>
      <c r="NPT5" s="82"/>
      <c r="NPU5" s="82"/>
      <c r="NPV5" s="82"/>
      <c r="NPW5" s="82"/>
      <c r="NPX5" s="82"/>
      <c r="NPY5" s="82"/>
      <c r="NPZ5" s="82"/>
      <c r="NQA5" s="82"/>
      <c r="NQB5" s="82"/>
      <c r="NQC5" s="82"/>
      <c r="NQD5" s="82"/>
      <c r="NQE5" s="82"/>
      <c r="NQF5" s="82"/>
      <c r="NQG5" s="82"/>
      <c r="NQH5" s="82"/>
      <c r="NQI5" s="82"/>
      <c r="NQJ5" s="82"/>
      <c r="NQK5" s="82"/>
      <c r="NQL5" s="82"/>
      <c r="NQM5" s="82"/>
      <c r="NQN5" s="82"/>
      <c r="NQO5" s="82"/>
      <c r="NQP5" s="82"/>
      <c r="NQQ5" s="82"/>
      <c r="NQR5" s="82"/>
      <c r="NQS5" s="82"/>
      <c r="NQT5" s="82"/>
      <c r="NQU5" s="82"/>
      <c r="NQV5" s="82"/>
      <c r="NQW5" s="82"/>
      <c r="NQX5" s="82"/>
      <c r="NQY5" s="82"/>
      <c r="NQZ5" s="82"/>
      <c r="NRA5" s="82"/>
      <c r="NRB5" s="82"/>
      <c r="NRC5" s="82"/>
      <c r="NRD5" s="82"/>
      <c r="NRE5" s="82"/>
      <c r="NRF5" s="82"/>
      <c r="NRG5" s="82"/>
      <c r="NRH5" s="82"/>
      <c r="NRI5" s="82"/>
      <c r="NRJ5" s="82"/>
      <c r="NRK5" s="82"/>
      <c r="NRL5" s="82"/>
      <c r="NRM5" s="82"/>
      <c r="NRN5" s="82"/>
      <c r="NRO5" s="82"/>
      <c r="NRP5" s="82"/>
      <c r="NRQ5" s="82"/>
      <c r="NRR5" s="82"/>
      <c r="NRS5" s="82"/>
      <c r="NRT5" s="82"/>
      <c r="NRU5" s="82"/>
      <c r="NRV5" s="82"/>
      <c r="NRW5" s="82"/>
      <c r="NRX5" s="82"/>
      <c r="NRY5" s="82"/>
      <c r="NRZ5" s="82"/>
      <c r="NSA5" s="82"/>
      <c r="NSB5" s="82"/>
      <c r="NSC5" s="82"/>
      <c r="NSD5" s="82"/>
      <c r="NSE5" s="82"/>
      <c r="NSF5" s="82"/>
      <c r="NSG5" s="82"/>
      <c r="NSH5" s="82"/>
      <c r="NSI5" s="82"/>
      <c r="NSJ5" s="82"/>
      <c r="NSK5" s="82"/>
      <c r="NSL5" s="82"/>
      <c r="NSM5" s="82"/>
      <c r="NSN5" s="82"/>
      <c r="NSO5" s="82"/>
      <c r="NSP5" s="82"/>
      <c r="NSQ5" s="82"/>
      <c r="NSR5" s="82"/>
      <c r="NSS5" s="82"/>
      <c r="NST5" s="82"/>
      <c r="NSU5" s="82"/>
      <c r="NSV5" s="82"/>
      <c r="NSW5" s="82"/>
      <c r="NSX5" s="82"/>
      <c r="NSY5" s="82"/>
      <c r="NSZ5" s="82"/>
      <c r="NTA5" s="82"/>
      <c r="NTB5" s="82"/>
      <c r="NTC5" s="82"/>
      <c r="NTD5" s="82"/>
      <c r="NTE5" s="82"/>
      <c r="NTF5" s="82"/>
      <c r="NTG5" s="82"/>
      <c r="NTH5" s="82"/>
      <c r="NTI5" s="82"/>
      <c r="NTJ5" s="82"/>
      <c r="NTK5" s="82"/>
      <c r="NTL5" s="82"/>
      <c r="NTM5" s="82"/>
      <c r="NTN5" s="82"/>
      <c r="NTO5" s="82"/>
      <c r="NTP5" s="82"/>
      <c r="NTQ5" s="82"/>
      <c r="NTR5" s="82"/>
      <c r="NTS5" s="82"/>
      <c r="NTT5" s="82"/>
      <c r="NTU5" s="82"/>
      <c r="NTV5" s="82"/>
      <c r="NTW5" s="82"/>
      <c r="NTX5" s="82"/>
      <c r="NTY5" s="82"/>
      <c r="NTZ5" s="82"/>
      <c r="NUA5" s="82"/>
      <c r="NUB5" s="82"/>
      <c r="NUC5" s="82"/>
      <c r="NUD5" s="82"/>
      <c r="NUE5" s="82"/>
      <c r="NUF5" s="82"/>
      <c r="NUG5" s="82"/>
      <c r="NUH5" s="82"/>
      <c r="NUI5" s="82"/>
      <c r="NUJ5" s="82"/>
      <c r="NUK5" s="82"/>
      <c r="NUL5" s="82"/>
      <c r="NUM5" s="82"/>
      <c r="NUN5" s="82"/>
      <c r="NUO5" s="82"/>
      <c r="NUP5" s="82"/>
      <c r="NUQ5" s="82"/>
      <c r="NUR5" s="82"/>
      <c r="NUS5" s="82"/>
      <c r="NUT5" s="82"/>
      <c r="NUU5" s="82"/>
      <c r="NUV5" s="82"/>
      <c r="NUW5" s="82"/>
      <c r="NUX5" s="82"/>
      <c r="NUY5" s="82"/>
      <c r="NUZ5" s="82"/>
      <c r="NVA5" s="82"/>
      <c r="NVB5" s="82"/>
      <c r="NVC5" s="82"/>
      <c r="NVD5" s="82"/>
      <c r="NVE5" s="82"/>
      <c r="NVF5" s="82"/>
      <c r="NVG5" s="82"/>
      <c r="NVH5" s="82"/>
      <c r="NVI5" s="82"/>
      <c r="NVJ5" s="82"/>
      <c r="NVK5" s="82"/>
      <c r="NVL5" s="82"/>
      <c r="NVM5" s="82"/>
      <c r="NVN5" s="82"/>
      <c r="NVO5" s="82"/>
      <c r="NVP5" s="82"/>
      <c r="NVQ5" s="82"/>
      <c r="NVR5" s="82"/>
      <c r="NVS5" s="82"/>
      <c r="NVT5" s="82"/>
      <c r="NVU5" s="82"/>
      <c r="NVV5" s="82"/>
      <c r="NVW5" s="82"/>
      <c r="NVX5" s="82"/>
      <c r="NVY5" s="82"/>
      <c r="NVZ5" s="82"/>
      <c r="NWA5" s="82"/>
      <c r="NWB5" s="82"/>
      <c r="NWC5" s="82"/>
      <c r="NWD5" s="82"/>
      <c r="NWE5" s="82"/>
      <c r="NWF5" s="82"/>
      <c r="NWG5" s="82"/>
      <c r="NWH5" s="82"/>
      <c r="NWI5" s="82"/>
      <c r="NWJ5" s="82"/>
      <c r="NWK5" s="82"/>
      <c r="NWL5" s="82"/>
      <c r="NWM5" s="82"/>
      <c r="NWN5" s="82"/>
      <c r="NWO5" s="82"/>
      <c r="NWP5" s="82"/>
      <c r="NWQ5" s="82"/>
      <c r="NWR5" s="82"/>
      <c r="NWS5" s="82"/>
      <c r="NWT5" s="82"/>
      <c r="NWU5" s="82"/>
      <c r="NWV5" s="82"/>
      <c r="NWW5" s="82"/>
      <c r="NWX5" s="82"/>
      <c r="NWY5" s="82"/>
      <c r="NWZ5" s="82"/>
      <c r="NXA5" s="82"/>
      <c r="NXB5" s="82"/>
      <c r="NXC5" s="82"/>
      <c r="NXD5" s="82"/>
      <c r="NXE5" s="82"/>
      <c r="NXF5" s="82"/>
      <c r="NXG5" s="82"/>
      <c r="NXH5" s="82"/>
      <c r="NXI5" s="82"/>
      <c r="NXJ5" s="82"/>
      <c r="NXK5" s="82"/>
      <c r="NXL5" s="82"/>
      <c r="NXM5" s="82"/>
      <c r="NXN5" s="82"/>
      <c r="NXO5" s="82"/>
      <c r="NXP5" s="82"/>
      <c r="NXQ5" s="82"/>
      <c r="NXR5" s="82"/>
      <c r="NXS5" s="82"/>
      <c r="NXT5" s="82"/>
      <c r="NXU5" s="82"/>
      <c r="NXV5" s="82"/>
      <c r="NXW5" s="82"/>
      <c r="NXX5" s="82"/>
      <c r="NXY5" s="82"/>
      <c r="NXZ5" s="82"/>
      <c r="NYA5" s="82"/>
      <c r="NYB5" s="82"/>
      <c r="NYC5" s="82"/>
      <c r="NYD5" s="82"/>
      <c r="NYE5" s="82"/>
      <c r="NYF5" s="82"/>
      <c r="NYG5" s="82"/>
      <c r="NYH5" s="82"/>
      <c r="NYI5" s="82"/>
      <c r="NYJ5" s="82"/>
      <c r="NYK5" s="82"/>
      <c r="NYL5" s="82"/>
      <c r="NYM5" s="82"/>
      <c r="NYN5" s="82"/>
      <c r="NYO5" s="82"/>
      <c r="NYP5" s="82"/>
      <c r="NYQ5" s="82"/>
      <c r="NYR5" s="82"/>
      <c r="NYS5" s="82"/>
      <c r="NYT5" s="82"/>
      <c r="NYU5" s="82"/>
      <c r="NYV5" s="82"/>
      <c r="NYW5" s="82"/>
      <c r="NYX5" s="82"/>
      <c r="NYY5" s="82"/>
      <c r="NYZ5" s="82"/>
      <c r="NZA5" s="82"/>
      <c r="NZB5" s="82"/>
      <c r="NZC5" s="82"/>
      <c r="NZD5" s="82"/>
      <c r="NZE5" s="82"/>
      <c r="NZF5" s="82"/>
      <c r="NZG5" s="82"/>
      <c r="NZH5" s="82"/>
      <c r="NZI5" s="82"/>
      <c r="NZJ5" s="82"/>
      <c r="NZK5" s="82"/>
      <c r="NZL5" s="82"/>
      <c r="NZM5" s="82"/>
      <c r="NZN5" s="82"/>
      <c r="NZO5" s="82"/>
      <c r="NZP5" s="82"/>
      <c r="NZQ5" s="82"/>
      <c r="NZR5" s="82"/>
      <c r="NZS5" s="82"/>
      <c r="NZT5" s="82"/>
      <c r="NZU5" s="82"/>
      <c r="NZV5" s="82"/>
      <c r="NZW5" s="82"/>
      <c r="NZX5" s="82"/>
      <c r="NZY5" s="82"/>
      <c r="NZZ5" s="82"/>
      <c r="OAA5" s="82"/>
      <c r="OAB5" s="82"/>
      <c r="OAC5" s="82"/>
      <c r="OAD5" s="82"/>
      <c r="OAE5" s="82"/>
      <c r="OAF5" s="82"/>
      <c r="OAG5" s="82"/>
      <c r="OAH5" s="82"/>
      <c r="OAI5" s="82"/>
      <c r="OAJ5" s="82"/>
      <c r="OAK5" s="82"/>
      <c r="OAL5" s="82"/>
      <c r="OAM5" s="82"/>
      <c r="OAN5" s="82"/>
      <c r="OAO5" s="82"/>
      <c r="OAP5" s="82"/>
      <c r="OAQ5" s="82"/>
      <c r="OAR5" s="82"/>
      <c r="OAS5" s="82"/>
      <c r="OAT5" s="82"/>
      <c r="OAU5" s="82"/>
      <c r="OAV5" s="82"/>
      <c r="OAW5" s="82"/>
      <c r="OAX5" s="82"/>
      <c r="OAY5" s="82"/>
      <c r="OAZ5" s="82"/>
      <c r="OBA5" s="82"/>
      <c r="OBB5" s="82"/>
      <c r="OBC5" s="82"/>
      <c r="OBD5" s="82"/>
      <c r="OBE5" s="82"/>
      <c r="OBF5" s="82"/>
      <c r="OBG5" s="82"/>
      <c r="OBH5" s="82"/>
      <c r="OBI5" s="82"/>
      <c r="OBJ5" s="82"/>
      <c r="OBK5" s="82"/>
      <c r="OBL5" s="82"/>
      <c r="OBM5" s="82"/>
      <c r="OBN5" s="82"/>
      <c r="OBO5" s="82"/>
      <c r="OBP5" s="82"/>
      <c r="OBQ5" s="82"/>
      <c r="OBR5" s="82"/>
      <c r="OBS5" s="82"/>
      <c r="OBT5" s="82"/>
      <c r="OBU5" s="82"/>
      <c r="OBV5" s="82"/>
      <c r="OBW5" s="82"/>
      <c r="OBX5" s="82"/>
      <c r="OBY5" s="82"/>
      <c r="OBZ5" s="82"/>
      <c r="OCA5" s="82"/>
      <c r="OCB5" s="82"/>
      <c r="OCC5" s="82"/>
      <c r="OCD5" s="82"/>
      <c r="OCE5" s="82"/>
      <c r="OCF5" s="82"/>
      <c r="OCG5" s="82"/>
      <c r="OCH5" s="82"/>
      <c r="OCI5" s="82"/>
      <c r="OCJ5" s="82"/>
      <c r="OCK5" s="82"/>
      <c r="OCL5" s="82"/>
      <c r="OCM5" s="82"/>
      <c r="OCN5" s="82"/>
      <c r="OCO5" s="82"/>
      <c r="OCP5" s="82"/>
      <c r="OCQ5" s="82"/>
      <c r="OCR5" s="82"/>
      <c r="OCS5" s="82"/>
      <c r="OCT5" s="82"/>
      <c r="OCU5" s="82"/>
      <c r="OCV5" s="82"/>
      <c r="OCW5" s="82"/>
      <c r="OCX5" s="82"/>
      <c r="OCY5" s="82"/>
      <c r="OCZ5" s="82"/>
      <c r="ODA5" s="82"/>
      <c r="ODB5" s="82"/>
      <c r="ODC5" s="82"/>
      <c r="ODD5" s="82"/>
      <c r="ODE5" s="82"/>
      <c r="ODF5" s="82"/>
      <c r="ODG5" s="82"/>
      <c r="ODH5" s="82"/>
      <c r="ODI5" s="82"/>
      <c r="ODJ5" s="82"/>
      <c r="ODK5" s="82"/>
      <c r="ODL5" s="82"/>
      <c r="ODM5" s="82"/>
      <c r="ODN5" s="82"/>
      <c r="ODO5" s="82"/>
      <c r="ODP5" s="82"/>
      <c r="ODQ5" s="82"/>
      <c r="ODR5" s="82"/>
      <c r="ODS5" s="82"/>
      <c r="ODT5" s="82"/>
      <c r="ODU5" s="82"/>
      <c r="ODV5" s="82"/>
      <c r="ODW5" s="82"/>
      <c r="ODX5" s="82"/>
      <c r="ODY5" s="82"/>
      <c r="ODZ5" s="82"/>
      <c r="OEA5" s="82"/>
      <c r="OEB5" s="82"/>
      <c r="OEC5" s="82"/>
      <c r="OED5" s="82"/>
      <c r="OEE5" s="82"/>
      <c r="OEF5" s="82"/>
      <c r="OEG5" s="82"/>
      <c r="OEH5" s="82"/>
      <c r="OEI5" s="82"/>
      <c r="OEJ5" s="82"/>
      <c r="OEK5" s="82"/>
      <c r="OEL5" s="82"/>
      <c r="OEM5" s="82"/>
      <c r="OEN5" s="82"/>
      <c r="OEO5" s="82"/>
      <c r="OEP5" s="82"/>
      <c r="OEQ5" s="82"/>
      <c r="OER5" s="82"/>
      <c r="OES5" s="82"/>
      <c r="OET5" s="82"/>
      <c r="OEU5" s="82"/>
      <c r="OEV5" s="82"/>
      <c r="OEW5" s="82"/>
      <c r="OEX5" s="82"/>
      <c r="OEY5" s="82"/>
      <c r="OEZ5" s="82"/>
      <c r="OFA5" s="82"/>
      <c r="OFB5" s="82"/>
      <c r="OFC5" s="82"/>
      <c r="OFD5" s="82"/>
      <c r="OFE5" s="82"/>
      <c r="OFF5" s="82"/>
      <c r="OFG5" s="82"/>
      <c r="OFH5" s="82"/>
      <c r="OFI5" s="82"/>
      <c r="OFJ5" s="82"/>
      <c r="OFK5" s="82"/>
      <c r="OFL5" s="82"/>
      <c r="OFM5" s="82"/>
      <c r="OFN5" s="82"/>
      <c r="OFO5" s="82"/>
      <c r="OFP5" s="82"/>
      <c r="OFQ5" s="82"/>
      <c r="OFR5" s="82"/>
      <c r="OFS5" s="82"/>
      <c r="OFT5" s="82"/>
      <c r="OFU5" s="82"/>
      <c r="OFV5" s="82"/>
      <c r="OFW5" s="82"/>
      <c r="OFX5" s="82"/>
      <c r="OFY5" s="82"/>
      <c r="OFZ5" s="82"/>
      <c r="OGA5" s="82"/>
      <c r="OGB5" s="82"/>
      <c r="OGC5" s="82"/>
      <c r="OGD5" s="82"/>
      <c r="OGE5" s="82"/>
      <c r="OGF5" s="82"/>
      <c r="OGG5" s="82"/>
      <c r="OGH5" s="82"/>
      <c r="OGI5" s="82"/>
      <c r="OGJ5" s="82"/>
      <c r="OGK5" s="82"/>
      <c r="OGL5" s="82"/>
      <c r="OGM5" s="82"/>
      <c r="OGN5" s="82"/>
      <c r="OGO5" s="82"/>
      <c r="OGP5" s="82"/>
      <c r="OGQ5" s="82"/>
      <c r="OGR5" s="82"/>
      <c r="OGS5" s="82"/>
      <c r="OGT5" s="82"/>
      <c r="OGU5" s="82"/>
      <c r="OGV5" s="82"/>
      <c r="OGW5" s="82"/>
      <c r="OGX5" s="82"/>
      <c r="OGY5" s="82"/>
      <c r="OGZ5" s="82"/>
      <c r="OHA5" s="82"/>
      <c r="OHB5" s="82"/>
      <c r="OHC5" s="82"/>
      <c r="OHD5" s="82"/>
      <c r="OHE5" s="82"/>
      <c r="OHF5" s="82"/>
      <c r="OHG5" s="82"/>
      <c r="OHH5" s="82"/>
      <c r="OHI5" s="82"/>
      <c r="OHJ5" s="82"/>
      <c r="OHK5" s="82"/>
      <c r="OHL5" s="82"/>
      <c r="OHM5" s="82"/>
      <c r="OHN5" s="82"/>
      <c r="OHO5" s="82"/>
      <c r="OHP5" s="82"/>
      <c r="OHQ5" s="82"/>
      <c r="OHR5" s="82"/>
      <c r="OHS5" s="82"/>
      <c r="OHT5" s="82"/>
      <c r="OHU5" s="82"/>
      <c r="OHV5" s="82"/>
      <c r="OHW5" s="82"/>
      <c r="OHX5" s="82"/>
      <c r="OHY5" s="82"/>
      <c r="OHZ5" s="82"/>
      <c r="OIA5" s="82"/>
      <c r="OIB5" s="82"/>
      <c r="OIC5" s="82"/>
      <c r="OID5" s="82"/>
      <c r="OIE5" s="82"/>
      <c r="OIF5" s="82"/>
      <c r="OIG5" s="82"/>
      <c r="OIH5" s="82"/>
      <c r="OII5" s="82"/>
      <c r="OIJ5" s="82"/>
      <c r="OIK5" s="82"/>
      <c r="OIL5" s="82"/>
      <c r="OIM5" s="82"/>
      <c r="OIN5" s="82"/>
      <c r="OIO5" s="82"/>
      <c r="OIP5" s="82"/>
      <c r="OIQ5" s="82"/>
      <c r="OIR5" s="82"/>
      <c r="OIS5" s="82"/>
      <c r="OIT5" s="82"/>
      <c r="OIU5" s="82"/>
      <c r="OIV5" s="82"/>
      <c r="OIW5" s="82"/>
      <c r="OIX5" s="82"/>
      <c r="OIY5" s="82"/>
      <c r="OIZ5" s="82"/>
      <c r="OJA5" s="82"/>
      <c r="OJB5" s="82"/>
      <c r="OJC5" s="82"/>
      <c r="OJD5" s="82"/>
      <c r="OJE5" s="82"/>
      <c r="OJF5" s="82"/>
      <c r="OJG5" s="82"/>
      <c r="OJH5" s="82"/>
      <c r="OJI5" s="82"/>
      <c r="OJJ5" s="82"/>
      <c r="OJK5" s="82"/>
      <c r="OJL5" s="82"/>
      <c r="OJM5" s="82"/>
      <c r="OJN5" s="82"/>
      <c r="OJO5" s="82"/>
      <c r="OJP5" s="82"/>
      <c r="OJQ5" s="82"/>
      <c r="OJR5" s="82"/>
      <c r="OJS5" s="82"/>
      <c r="OJT5" s="82"/>
      <c r="OJU5" s="82"/>
      <c r="OJV5" s="82"/>
      <c r="OJW5" s="82"/>
      <c r="OJX5" s="82"/>
      <c r="OJY5" s="82"/>
      <c r="OJZ5" s="82"/>
      <c r="OKA5" s="82"/>
      <c r="OKB5" s="82"/>
      <c r="OKC5" s="82"/>
      <c r="OKD5" s="82"/>
      <c r="OKE5" s="82"/>
      <c r="OKF5" s="82"/>
      <c r="OKG5" s="82"/>
      <c r="OKH5" s="82"/>
      <c r="OKI5" s="82"/>
      <c r="OKJ5" s="82"/>
      <c r="OKK5" s="82"/>
      <c r="OKL5" s="82"/>
      <c r="OKM5" s="82"/>
      <c r="OKN5" s="82"/>
      <c r="OKO5" s="82"/>
      <c r="OKP5" s="82"/>
      <c r="OKQ5" s="82"/>
      <c r="OKR5" s="82"/>
      <c r="OKS5" s="82"/>
      <c r="OKT5" s="82"/>
      <c r="OKU5" s="82"/>
      <c r="OKV5" s="82"/>
      <c r="OKW5" s="82"/>
      <c r="OKX5" s="82"/>
      <c r="OKY5" s="82"/>
      <c r="OKZ5" s="82"/>
      <c r="OLA5" s="82"/>
      <c r="OLB5" s="82"/>
      <c r="OLC5" s="82"/>
      <c r="OLD5" s="82"/>
      <c r="OLE5" s="82"/>
      <c r="OLF5" s="82"/>
      <c r="OLG5" s="82"/>
      <c r="OLH5" s="82"/>
      <c r="OLI5" s="82"/>
      <c r="OLJ5" s="82"/>
      <c r="OLK5" s="82"/>
      <c r="OLL5" s="82"/>
      <c r="OLM5" s="82"/>
      <c r="OLN5" s="82"/>
      <c r="OLO5" s="82"/>
      <c r="OLP5" s="82"/>
      <c r="OLQ5" s="82"/>
      <c r="OLR5" s="82"/>
      <c r="OLS5" s="82"/>
      <c r="OLT5" s="82"/>
      <c r="OLU5" s="82"/>
      <c r="OLV5" s="82"/>
      <c r="OLW5" s="82"/>
      <c r="OLX5" s="82"/>
      <c r="OLY5" s="82"/>
      <c r="OLZ5" s="82"/>
      <c r="OMA5" s="82"/>
      <c r="OMB5" s="82"/>
      <c r="OMC5" s="82"/>
      <c r="OMD5" s="82"/>
      <c r="OME5" s="82"/>
      <c r="OMF5" s="82"/>
      <c r="OMG5" s="82"/>
      <c r="OMH5" s="82"/>
      <c r="OMI5" s="82"/>
      <c r="OMJ5" s="82"/>
      <c r="OMK5" s="82"/>
      <c r="OML5" s="82"/>
      <c r="OMM5" s="82"/>
      <c r="OMN5" s="82"/>
      <c r="OMO5" s="82"/>
      <c r="OMP5" s="82"/>
      <c r="OMQ5" s="82"/>
      <c r="OMR5" s="82"/>
      <c r="OMS5" s="82"/>
      <c r="OMT5" s="82"/>
      <c r="OMU5" s="82"/>
      <c r="OMV5" s="82"/>
      <c r="OMW5" s="82"/>
      <c r="OMX5" s="82"/>
      <c r="OMY5" s="82"/>
      <c r="OMZ5" s="82"/>
      <c r="ONA5" s="82"/>
      <c r="ONB5" s="82"/>
      <c r="ONC5" s="82"/>
      <c r="OND5" s="82"/>
      <c r="ONE5" s="82"/>
      <c r="ONF5" s="82"/>
      <c r="ONG5" s="82"/>
      <c r="ONH5" s="82"/>
      <c r="ONI5" s="82"/>
      <c r="ONJ5" s="82"/>
      <c r="ONK5" s="82"/>
      <c r="ONL5" s="82"/>
      <c r="ONM5" s="82"/>
      <c r="ONN5" s="82"/>
      <c r="ONO5" s="82"/>
      <c r="ONP5" s="82"/>
      <c r="ONQ5" s="82"/>
      <c r="ONR5" s="82"/>
      <c r="ONS5" s="82"/>
      <c r="ONT5" s="82"/>
      <c r="ONU5" s="82"/>
      <c r="ONV5" s="82"/>
      <c r="ONW5" s="82"/>
      <c r="ONX5" s="82"/>
      <c r="ONY5" s="82"/>
      <c r="ONZ5" s="82"/>
      <c r="OOA5" s="82"/>
      <c r="OOB5" s="82"/>
      <c r="OOC5" s="82"/>
      <c r="OOD5" s="82"/>
      <c r="OOE5" s="82"/>
      <c r="OOF5" s="82"/>
      <c r="OOG5" s="82"/>
      <c r="OOH5" s="82"/>
      <c r="OOI5" s="82"/>
      <c r="OOJ5" s="82"/>
      <c r="OOK5" s="82"/>
      <c r="OOL5" s="82"/>
      <c r="OOM5" s="82"/>
      <c r="OON5" s="82"/>
      <c r="OOO5" s="82"/>
      <c r="OOP5" s="82"/>
      <c r="OOQ5" s="82"/>
      <c r="OOR5" s="82"/>
      <c r="OOS5" s="82"/>
      <c r="OOT5" s="82"/>
      <c r="OOU5" s="82"/>
      <c r="OOV5" s="82"/>
      <c r="OOW5" s="82"/>
      <c r="OOX5" s="82"/>
      <c r="OOY5" s="82"/>
      <c r="OOZ5" s="82"/>
      <c r="OPA5" s="82"/>
      <c r="OPB5" s="82"/>
      <c r="OPC5" s="82"/>
      <c r="OPD5" s="82"/>
      <c r="OPE5" s="82"/>
      <c r="OPF5" s="82"/>
      <c r="OPG5" s="82"/>
      <c r="OPH5" s="82"/>
      <c r="OPI5" s="82"/>
      <c r="OPJ5" s="82"/>
      <c r="OPK5" s="82"/>
      <c r="OPL5" s="82"/>
      <c r="OPM5" s="82"/>
      <c r="OPN5" s="82"/>
      <c r="OPO5" s="82"/>
      <c r="OPP5" s="82"/>
      <c r="OPQ5" s="82"/>
      <c r="OPR5" s="82"/>
      <c r="OPS5" s="82"/>
      <c r="OPT5" s="82"/>
      <c r="OPU5" s="82"/>
      <c r="OPV5" s="82"/>
      <c r="OPW5" s="82"/>
      <c r="OPX5" s="82"/>
      <c r="OPY5" s="82"/>
      <c r="OPZ5" s="82"/>
      <c r="OQA5" s="82"/>
      <c r="OQB5" s="82"/>
      <c r="OQC5" s="82"/>
      <c r="OQD5" s="82"/>
      <c r="OQE5" s="82"/>
      <c r="OQF5" s="82"/>
      <c r="OQG5" s="82"/>
      <c r="OQH5" s="82"/>
      <c r="OQI5" s="82"/>
      <c r="OQJ5" s="82"/>
      <c r="OQK5" s="82"/>
      <c r="OQL5" s="82"/>
      <c r="OQM5" s="82"/>
      <c r="OQN5" s="82"/>
      <c r="OQO5" s="82"/>
      <c r="OQP5" s="82"/>
      <c r="OQQ5" s="82"/>
      <c r="OQR5" s="82"/>
      <c r="OQS5" s="82"/>
      <c r="OQT5" s="82"/>
      <c r="OQU5" s="82"/>
      <c r="OQV5" s="82"/>
      <c r="OQW5" s="82"/>
      <c r="OQX5" s="82"/>
      <c r="OQY5" s="82"/>
      <c r="OQZ5" s="82"/>
      <c r="ORA5" s="82"/>
      <c r="ORB5" s="82"/>
      <c r="ORC5" s="82"/>
      <c r="ORD5" s="82"/>
      <c r="ORE5" s="82"/>
      <c r="ORF5" s="82"/>
      <c r="ORG5" s="82"/>
      <c r="ORH5" s="82"/>
      <c r="ORI5" s="82"/>
      <c r="ORJ5" s="82"/>
      <c r="ORK5" s="82"/>
      <c r="ORL5" s="82"/>
      <c r="ORM5" s="82"/>
      <c r="ORN5" s="82"/>
      <c r="ORO5" s="82"/>
      <c r="ORP5" s="82"/>
      <c r="ORQ5" s="82"/>
      <c r="ORR5" s="82"/>
      <c r="ORS5" s="82"/>
      <c r="ORT5" s="82"/>
      <c r="ORU5" s="82"/>
      <c r="ORV5" s="82"/>
      <c r="ORW5" s="82"/>
      <c r="ORX5" s="82"/>
      <c r="ORY5" s="82"/>
      <c r="ORZ5" s="82"/>
      <c r="OSA5" s="82"/>
      <c r="OSB5" s="82"/>
      <c r="OSC5" s="82"/>
      <c r="OSD5" s="82"/>
      <c r="OSE5" s="82"/>
      <c r="OSF5" s="82"/>
      <c r="OSG5" s="82"/>
      <c r="OSH5" s="82"/>
      <c r="OSI5" s="82"/>
      <c r="OSJ5" s="82"/>
      <c r="OSK5" s="82"/>
      <c r="OSL5" s="82"/>
      <c r="OSM5" s="82"/>
      <c r="OSN5" s="82"/>
      <c r="OSO5" s="82"/>
      <c r="OSP5" s="82"/>
      <c r="OSQ5" s="82"/>
      <c r="OSR5" s="82"/>
      <c r="OSS5" s="82"/>
      <c r="OST5" s="82"/>
      <c r="OSU5" s="82"/>
      <c r="OSV5" s="82"/>
      <c r="OSW5" s="82"/>
      <c r="OSX5" s="82"/>
      <c r="OSY5" s="82"/>
      <c r="OSZ5" s="82"/>
      <c r="OTA5" s="82"/>
      <c r="OTB5" s="82"/>
      <c r="OTC5" s="82"/>
      <c r="OTD5" s="82"/>
      <c r="OTE5" s="82"/>
      <c r="OTF5" s="82"/>
      <c r="OTG5" s="82"/>
      <c r="OTH5" s="82"/>
      <c r="OTI5" s="82"/>
      <c r="OTJ5" s="82"/>
      <c r="OTK5" s="82"/>
      <c r="OTL5" s="82"/>
      <c r="OTM5" s="82"/>
      <c r="OTN5" s="82"/>
      <c r="OTO5" s="82"/>
      <c r="OTP5" s="82"/>
      <c r="OTQ5" s="82"/>
      <c r="OTR5" s="82"/>
      <c r="OTS5" s="82"/>
      <c r="OTT5" s="82"/>
      <c r="OTU5" s="82"/>
      <c r="OTV5" s="82"/>
      <c r="OTW5" s="82"/>
      <c r="OTX5" s="82"/>
      <c r="OTY5" s="82"/>
      <c r="OTZ5" s="82"/>
      <c r="OUA5" s="82"/>
      <c r="OUB5" s="82"/>
      <c r="OUC5" s="82"/>
      <c r="OUD5" s="82"/>
      <c r="OUE5" s="82"/>
      <c r="OUF5" s="82"/>
      <c r="OUG5" s="82"/>
      <c r="OUH5" s="82"/>
      <c r="OUI5" s="82"/>
      <c r="OUJ5" s="82"/>
      <c r="OUK5" s="82"/>
      <c r="OUL5" s="82"/>
      <c r="OUM5" s="82"/>
      <c r="OUN5" s="82"/>
      <c r="OUO5" s="82"/>
      <c r="OUP5" s="82"/>
      <c r="OUQ5" s="82"/>
      <c r="OUR5" s="82"/>
      <c r="OUS5" s="82"/>
      <c r="OUT5" s="82"/>
      <c r="OUU5" s="82"/>
      <c r="OUV5" s="82"/>
      <c r="OUW5" s="82"/>
      <c r="OUX5" s="82"/>
      <c r="OUY5" s="82"/>
      <c r="OUZ5" s="82"/>
      <c r="OVA5" s="82"/>
      <c r="OVB5" s="82"/>
      <c r="OVC5" s="82"/>
      <c r="OVD5" s="82"/>
      <c r="OVE5" s="82"/>
      <c r="OVF5" s="82"/>
      <c r="OVG5" s="82"/>
      <c r="OVH5" s="82"/>
      <c r="OVI5" s="82"/>
      <c r="OVJ5" s="82"/>
      <c r="OVK5" s="82"/>
      <c r="OVL5" s="82"/>
      <c r="OVM5" s="82"/>
      <c r="OVN5" s="82"/>
      <c r="OVO5" s="82"/>
      <c r="OVP5" s="82"/>
      <c r="OVQ5" s="82"/>
      <c r="OVR5" s="82"/>
      <c r="OVS5" s="82"/>
      <c r="OVT5" s="82"/>
      <c r="OVU5" s="82"/>
      <c r="OVV5" s="82"/>
      <c r="OVW5" s="82"/>
      <c r="OVX5" s="82"/>
      <c r="OVY5" s="82"/>
      <c r="OVZ5" s="82"/>
      <c r="OWA5" s="82"/>
      <c r="OWB5" s="82"/>
      <c r="OWC5" s="82"/>
      <c r="OWD5" s="82"/>
      <c r="OWE5" s="82"/>
      <c r="OWF5" s="82"/>
      <c r="OWG5" s="82"/>
      <c r="OWH5" s="82"/>
      <c r="OWI5" s="82"/>
      <c r="OWJ5" s="82"/>
      <c r="OWK5" s="82"/>
      <c r="OWL5" s="82"/>
      <c r="OWM5" s="82"/>
      <c r="OWN5" s="82"/>
      <c r="OWO5" s="82"/>
      <c r="OWP5" s="82"/>
      <c r="OWQ5" s="82"/>
      <c r="OWR5" s="82"/>
      <c r="OWS5" s="82"/>
      <c r="OWT5" s="82"/>
      <c r="OWU5" s="82"/>
      <c r="OWV5" s="82"/>
      <c r="OWW5" s="82"/>
      <c r="OWX5" s="82"/>
      <c r="OWY5" s="82"/>
      <c r="OWZ5" s="82"/>
      <c r="OXA5" s="82"/>
      <c r="OXB5" s="82"/>
      <c r="OXC5" s="82"/>
      <c r="OXD5" s="82"/>
      <c r="OXE5" s="82"/>
      <c r="OXF5" s="82"/>
      <c r="OXG5" s="82"/>
      <c r="OXH5" s="82"/>
      <c r="OXI5" s="82"/>
      <c r="OXJ5" s="82"/>
      <c r="OXK5" s="82"/>
      <c r="OXL5" s="82"/>
      <c r="OXM5" s="82"/>
      <c r="OXN5" s="82"/>
      <c r="OXO5" s="82"/>
      <c r="OXP5" s="82"/>
      <c r="OXQ5" s="82"/>
      <c r="OXR5" s="82"/>
      <c r="OXS5" s="82"/>
      <c r="OXT5" s="82"/>
      <c r="OXU5" s="82"/>
      <c r="OXV5" s="82"/>
      <c r="OXW5" s="82"/>
      <c r="OXX5" s="82"/>
      <c r="OXY5" s="82"/>
      <c r="OXZ5" s="82"/>
      <c r="OYA5" s="82"/>
      <c r="OYB5" s="82"/>
      <c r="OYC5" s="82"/>
      <c r="OYD5" s="82"/>
      <c r="OYE5" s="82"/>
      <c r="OYF5" s="82"/>
      <c r="OYG5" s="82"/>
      <c r="OYH5" s="82"/>
      <c r="OYI5" s="82"/>
      <c r="OYJ5" s="82"/>
      <c r="OYK5" s="82"/>
      <c r="OYL5" s="82"/>
      <c r="OYM5" s="82"/>
      <c r="OYN5" s="82"/>
      <c r="OYO5" s="82"/>
      <c r="OYP5" s="82"/>
      <c r="OYQ5" s="82"/>
      <c r="OYR5" s="82"/>
      <c r="OYS5" s="82"/>
      <c r="OYT5" s="82"/>
      <c r="OYU5" s="82"/>
      <c r="OYV5" s="82"/>
      <c r="OYW5" s="82"/>
      <c r="OYX5" s="82"/>
      <c r="OYY5" s="82"/>
      <c r="OYZ5" s="82"/>
      <c r="OZA5" s="82"/>
      <c r="OZB5" s="82"/>
      <c r="OZC5" s="82"/>
      <c r="OZD5" s="82"/>
      <c r="OZE5" s="82"/>
      <c r="OZF5" s="82"/>
      <c r="OZG5" s="82"/>
      <c r="OZH5" s="82"/>
      <c r="OZI5" s="82"/>
      <c r="OZJ5" s="82"/>
      <c r="OZK5" s="82"/>
      <c r="OZL5" s="82"/>
      <c r="OZM5" s="82"/>
      <c r="OZN5" s="82"/>
      <c r="OZO5" s="82"/>
      <c r="OZP5" s="82"/>
      <c r="OZQ5" s="82"/>
      <c r="OZR5" s="82"/>
      <c r="OZS5" s="82"/>
      <c r="OZT5" s="82"/>
      <c r="OZU5" s="82"/>
      <c r="OZV5" s="82"/>
      <c r="OZW5" s="82"/>
      <c r="OZX5" s="82"/>
      <c r="OZY5" s="82"/>
      <c r="OZZ5" s="82"/>
      <c r="PAA5" s="82"/>
      <c r="PAB5" s="82"/>
      <c r="PAC5" s="82"/>
      <c r="PAD5" s="82"/>
      <c r="PAE5" s="82"/>
      <c r="PAF5" s="82"/>
      <c r="PAG5" s="82"/>
      <c r="PAH5" s="82"/>
      <c r="PAI5" s="82"/>
      <c r="PAJ5" s="82"/>
      <c r="PAK5" s="82"/>
      <c r="PAL5" s="82"/>
      <c r="PAM5" s="82"/>
      <c r="PAN5" s="82"/>
      <c r="PAO5" s="82"/>
      <c r="PAP5" s="82"/>
      <c r="PAQ5" s="82"/>
      <c r="PAR5" s="82"/>
      <c r="PAS5" s="82"/>
      <c r="PAT5" s="82"/>
      <c r="PAU5" s="82"/>
      <c r="PAV5" s="82"/>
      <c r="PAW5" s="82"/>
      <c r="PAX5" s="82"/>
      <c r="PAY5" s="82"/>
      <c r="PAZ5" s="82"/>
      <c r="PBA5" s="82"/>
      <c r="PBB5" s="82"/>
      <c r="PBC5" s="82"/>
      <c r="PBD5" s="82"/>
      <c r="PBE5" s="82"/>
      <c r="PBF5" s="82"/>
      <c r="PBG5" s="82"/>
      <c r="PBH5" s="82"/>
      <c r="PBI5" s="82"/>
      <c r="PBJ5" s="82"/>
      <c r="PBK5" s="82"/>
      <c r="PBL5" s="82"/>
      <c r="PBM5" s="82"/>
      <c r="PBN5" s="82"/>
      <c r="PBO5" s="82"/>
      <c r="PBP5" s="82"/>
      <c r="PBQ5" s="82"/>
      <c r="PBR5" s="82"/>
      <c r="PBS5" s="82"/>
      <c r="PBT5" s="82"/>
      <c r="PBU5" s="82"/>
      <c r="PBV5" s="82"/>
      <c r="PBW5" s="82"/>
      <c r="PBX5" s="82"/>
      <c r="PBY5" s="82"/>
      <c r="PBZ5" s="82"/>
      <c r="PCA5" s="82"/>
      <c r="PCB5" s="82"/>
      <c r="PCC5" s="82"/>
      <c r="PCD5" s="82"/>
      <c r="PCE5" s="82"/>
      <c r="PCF5" s="82"/>
      <c r="PCG5" s="82"/>
      <c r="PCH5" s="82"/>
      <c r="PCI5" s="82"/>
      <c r="PCJ5" s="82"/>
      <c r="PCK5" s="82"/>
      <c r="PCL5" s="82"/>
      <c r="PCM5" s="82"/>
      <c r="PCN5" s="82"/>
      <c r="PCO5" s="82"/>
      <c r="PCP5" s="82"/>
      <c r="PCQ5" s="82"/>
      <c r="PCR5" s="82"/>
      <c r="PCS5" s="82"/>
      <c r="PCT5" s="82"/>
      <c r="PCU5" s="82"/>
      <c r="PCV5" s="82"/>
      <c r="PCW5" s="82"/>
      <c r="PCX5" s="82"/>
      <c r="PCY5" s="82"/>
      <c r="PCZ5" s="82"/>
      <c r="PDA5" s="82"/>
      <c r="PDB5" s="82"/>
      <c r="PDC5" s="82"/>
      <c r="PDD5" s="82"/>
      <c r="PDE5" s="82"/>
      <c r="PDF5" s="82"/>
      <c r="PDG5" s="82"/>
      <c r="PDH5" s="82"/>
      <c r="PDI5" s="82"/>
      <c r="PDJ5" s="82"/>
      <c r="PDK5" s="82"/>
      <c r="PDL5" s="82"/>
      <c r="PDM5" s="82"/>
      <c r="PDN5" s="82"/>
      <c r="PDO5" s="82"/>
      <c r="PDP5" s="82"/>
      <c r="PDQ5" s="82"/>
      <c r="PDR5" s="82"/>
      <c r="PDS5" s="82"/>
      <c r="PDT5" s="82"/>
      <c r="PDU5" s="82"/>
      <c r="PDV5" s="82"/>
      <c r="PDW5" s="82"/>
      <c r="PDX5" s="82"/>
      <c r="PDY5" s="82"/>
      <c r="PDZ5" s="82"/>
      <c r="PEA5" s="82"/>
      <c r="PEB5" s="82"/>
      <c r="PEC5" s="82"/>
      <c r="PED5" s="82"/>
      <c r="PEE5" s="82"/>
      <c r="PEF5" s="82"/>
      <c r="PEG5" s="82"/>
      <c r="PEH5" s="82"/>
      <c r="PEI5" s="82"/>
      <c r="PEJ5" s="82"/>
      <c r="PEK5" s="82"/>
      <c r="PEL5" s="82"/>
      <c r="PEM5" s="82"/>
      <c r="PEN5" s="82"/>
      <c r="PEO5" s="82"/>
      <c r="PEP5" s="82"/>
      <c r="PEQ5" s="82"/>
      <c r="PER5" s="82"/>
      <c r="PES5" s="82"/>
      <c r="PET5" s="82"/>
      <c r="PEU5" s="82"/>
      <c r="PEV5" s="82"/>
      <c r="PEW5" s="82"/>
      <c r="PEX5" s="82"/>
      <c r="PEY5" s="82"/>
      <c r="PEZ5" s="82"/>
      <c r="PFA5" s="82"/>
      <c r="PFB5" s="82"/>
      <c r="PFC5" s="82"/>
      <c r="PFD5" s="82"/>
      <c r="PFE5" s="82"/>
      <c r="PFF5" s="82"/>
      <c r="PFG5" s="82"/>
      <c r="PFH5" s="82"/>
      <c r="PFI5" s="82"/>
      <c r="PFJ5" s="82"/>
      <c r="PFK5" s="82"/>
      <c r="PFL5" s="82"/>
      <c r="PFM5" s="82"/>
      <c r="PFN5" s="82"/>
      <c r="PFO5" s="82"/>
      <c r="PFP5" s="82"/>
      <c r="PFQ5" s="82"/>
      <c r="PFR5" s="82"/>
      <c r="PFS5" s="82"/>
      <c r="PFT5" s="82"/>
      <c r="PFU5" s="82"/>
      <c r="PFV5" s="82"/>
      <c r="PFW5" s="82"/>
      <c r="PFX5" s="82"/>
      <c r="PFY5" s="82"/>
      <c r="PFZ5" s="82"/>
      <c r="PGA5" s="82"/>
      <c r="PGB5" s="82"/>
      <c r="PGC5" s="82"/>
      <c r="PGD5" s="82"/>
      <c r="PGE5" s="82"/>
      <c r="PGF5" s="82"/>
      <c r="PGG5" s="82"/>
      <c r="PGH5" s="82"/>
      <c r="PGI5" s="82"/>
      <c r="PGJ5" s="82"/>
      <c r="PGK5" s="82"/>
      <c r="PGL5" s="82"/>
      <c r="PGM5" s="82"/>
      <c r="PGN5" s="82"/>
      <c r="PGO5" s="82"/>
      <c r="PGP5" s="82"/>
      <c r="PGQ5" s="82"/>
      <c r="PGR5" s="82"/>
      <c r="PGS5" s="82"/>
      <c r="PGT5" s="82"/>
      <c r="PGU5" s="82"/>
      <c r="PGV5" s="82"/>
      <c r="PGW5" s="82"/>
      <c r="PGX5" s="82"/>
      <c r="PGY5" s="82"/>
      <c r="PGZ5" s="82"/>
      <c r="PHA5" s="82"/>
      <c r="PHB5" s="82"/>
      <c r="PHC5" s="82"/>
      <c r="PHD5" s="82"/>
      <c r="PHE5" s="82"/>
      <c r="PHF5" s="82"/>
      <c r="PHG5" s="82"/>
      <c r="PHH5" s="82"/>
      <c r="PHI5" s="82"/>
      <c r="PHJ5" s="82"/>
      <c r="PHK5" s="82"/>
      <c r="PHL5" s="82"/>
      <c r="PHM5" s="82"/>
      <c r="PHN5" s="82"/>
      <c r="PHO5" s="82"/>
      <c r="PHP5" s="82"/>
      <c r="PHQ5" s="82"/>
      <c r="PHR5" s="82"/>
      <c r="PHS5" s="82"/>
      <c r="PHT5" s="82"/>
      <c r="PHU5" s="82"/>
      <c r="PHV5" s="82"/>
      <c r="PHW5" s="82"/>
      <c r="PHX5" s="82"/>
      <c r="PHY5" s="82"/>
      <c r="PHZ5" s="82"/>
      <c r="PIA5" s="82"/>
      <c r="PIB5" s="82"/>
      <c r="PIC5" s="82"/>
      <c r="PID5" s="82"/>
      <c r="PIE5" s="82"/>
      <c r="PIF5" s="82"/>
      <c r="PIG5" s="82"/>
      <c r="PIH5" s="82"/>
      <c r="PII5" s="82"/>
      <c r="PIJ5" s="82"/>
      <c r="PIK5" s="82"/>
      <c r="PIL5" s="82"/>
      <c r="PIM5" s="82"/>
      <c r="PIN5" s="82"/>
      <c r="PIO5" s="82"/>
      <c r="PIP5" s="82"/>
      <c r="PIQ5" s="82"/>
      <c r="PIR5" s="82"/>
      <c r="PIS5" s="82"/>
      <c r="PIT5" s="82"/>
      <c r="PIU5" s="82"/>
      <c r="PIV5" s="82"/>
      <c r="PIW5" s="82"/>
      <c r="PIX5" s="82"/>
      <c r="PIY5" s="82"/>
      <c r="PIZ5" s="82"/>
      <c r="PJA5" s="82"/>
      <c r="PJB5" s="82"/>
      <c r="PJC5" s="82"/>
      <c r="PJD5" s="82"/>
      <c r="PJE5" s="82"/>
      <c r="PJF5" s="82"/>
      <c r="PJG5" s="82"/>
      <c r="PJH5" s="82"/>
      <c r="PJI5" s="82"/>
      <c r="PJJ5" s="82"/>
      <c r="PJK5" s="82"/>
      <c r="PJL5" s="82"/>
      <c r="PJM5" s="82"/>
      <c r="PJN5" s="82"/>
      <c r="PJO5" s="82"/>
      <c r="PJP5" s="82"/>
      <c r="PJQ5" s="82"/>
      <c r="PJR5" s="82"/>
      <c r="PJS5" s="82"/>
      <c r="PJT5" s="82"/>
      <c r="PJU5" s="82"/>
      <c r="PJV5" s="82"/>
      <c r="PJW5" s="82"/>
      <c r="PJX5" s="82"/>
      <c r="PJY5" s="82"/>
      <c r="PJZ5" s="82"/>
      <c r="PKA5" s="82"/>
      <c r="PKB5" s="82"/>
      <c r="PKC5" s="82"/>
      <c r="PKD5" s="82"/>
      <c r="PKE5" s="82"/>
      <c r="PKF5" s="82"/>
      <c r="PKG5" s="82"/>
      <c r="PKH5" s="82"/>
      <c r="PKI5" s="82"/>
      <c r="PKJ5" s="82"/>
      <c r="PKK5" s="82"/>
      <c r="PKL5" s="82"/>
      <c r="PKM5" s="82"/>
      <c r="PKN5" s="82"/>
      <c r="PKO5" s="82"/>
      <c r="PKP5" s="82"/>
      <c r="PKQ5" s="82"/>
      <c r="PKR5" s="82"/>
      <c r="PKS5" s="82"/>
      <c r="PKT5" s="82"/>
      <c r="PKU5" s="82"/>
      <c r="PKV5" s="82"/>
      <c r="PKW5" s="82"/>
      <c r="PKX5" s="82"/>
      <c r="PKY5" s="82"/>
      <c r="PKZ5" s="82"/>
      <c r="PLA5" s="82"/>
      <c r="PLB5" s="82"/>
      <c r="PLC5" s="82"/>
      <c r="PLD5" s="82"/>
      <c r="PLE5" s="82"/>
      <c r="PLF5" s="82"/>
      <c r="PLG5" s="82"/>
      <c r="PLH5" s="82"/>
      <c r="PLI5" s="82"/>
      <c r="PLJ5" s="82"/>
      <c r="PLK5" s="82"/>
      <c r="PLL5" s="82"/>
      <c r="PLM5" s="82"/>
      <c r="PLN5" s="82"/>
      <c r="PLO5" s="82"/>
      <c r="PLP5" s="82"/>
      <c r="PLQ5" s="82"/>
      <c r="PLR5" s="82"/>
      <c r="PLS5" s="82"/>
      <c r="PLT5" s="82"/>
      <c r="PLU5" s="82"/>
      <c r="PLV5" s="82"/>
      <c r="PLW5" s="82"/>
      <c r="PLX5" s="82"/>
      <c r="PLY5" s="82"/>
      <c r="PLZ5" s="82"/>
      <c r="PMA5" s="82"/>
      <c r="PMB5" s="82"/>
      <c r="PMC5" s="82"/>
      <c r="PMD5" s="82"/>
      <c r="PME5" s="82"/>
      <c r="PMF5" s="82"/>
      <c r="PMG5" s="82"/>
      <c r="PMH5" s="82"/>
      <c r="PMI5" s="82"/>
      <c r="PMJ5" s="82"/>
      <c r="PMK5" s="82"/>
      <c r="PML5" s="82"/>
      <c r="PMM5" s="82"/>
      <c r="PMN5" s="82"/>
      <c r="PMO5" s="82"/>
      <c r="PMP5" s="82"/>
      <c r="PMQ5" s="82"/>
      <c r="PMR5" s="82"/>
      <c r="PMS5" s="82"/>
      <c r="PMT5" s="82"/>
      <c r="PMU5" s="82"/>
      <c r="PMV5" s="82"/>
      <c r="PMW5" s="82"/>
      <c r="PMX5" s="82"/>
      <c r="PMY5" s="82"/>
      <c r="PMZ5" s="82"/>
      <c r="PNA5" s="82"/>
      <c r="PNB5" s="82"/>
      <c r="PNC5" s="82"/>
      <c r="PND5" s="82"/>
      <c r="PNE5" s="82"/>
      <c r="PNF5" s="82"/>
      <c r="PNG5" s="82"/>
      <c r="PNH5" s="82"/>
      <c r="PNI5" s="82"/>
      <c r="PNJ5" s="82"/>
      <c r="PNK5" s="82"/>
      <c r="PNL5" s="82"/>
      <c r="PNM5" s="82"/>
      <c r="PNN5" s="82"/>
      <c r="PNO5" s="82"/>
      <c r="PNP5" s="82"/>
      <c r="PNQ5" s="82"/>
      <c r="PNR5" s="82"/>
      <c r="PNS5" s="82"/>
      <c r="PNT5" s="82"/>
      <c r="PNU5" s="82"/>
      <c r="PNV5" s="82"/>
      <c r="PNW5" s="82"/>
      <c r="PNX5" s="82"/>
      <c r="PNY5" s="82"/>
      <c r="PNZ5" s="82"/>
      <c r="POA5" s="82"/>
      <c r="POB5" s="82"/>
      <c r="POC5" s="82"/>
      <c r="POD5" s="82"/>
      <c r="POE5" s="82"/>
      <c r="POF5" s="82"/>
      <c r="POG5" s="82"/>
      <c r="POH5" s="82"/>
      <c r="POI5" s="82"/>
      <c r="POJ5" s="82"/>
      <c r="POK5" s="82"/>
      <c r="POL5" s="82"/>
      <c r="POM5" s="82"/>
      <c r="PON5" s="82"/>
      <c r="POO5" s="82"/>
      <c r="POP5" s="82"/>
      <c r="POQ5" s="82"/>
      <c r="POR5" s="82"/>
      <c r="POS5" s="82"/>
      <c r="POT5" s="82"/>
      <c r="POU5" s="82"/>
      <c r="POV5" s="82"/>
      <c r="POW5" s="82"/>
      <c r="POX5" s="82"/>
      <c r="POY5" s="82"/>
      <c r="POZ5" s="82"/>
      <c r="PPA5" s="82"/>
      <c r="PPB5" s="82"/>
      <c r="PPC5" s="82"/>
      <c r="PPD5" s="82"/>
      <c r="PPE5" s="82"/>
      <c r="PPF5" s="82"/>
      <c r="PPG5" s="82"/>
      <c r="PPH5" s="82"/>
      <c r="PPI5" s="82"/>
      <c r="PPJ5" s="82"/>
      <c r="PPK5" s="82"/>
      <c r="PPL5" s="82"/>
      <c r="PPM5" s="82"/>
      <c r="PPN5" s="82"/>
      <c r="PPO5" s="82"/>
      <c r="PPP5" s="82"/>
      <c r="PPQ5" s="82"/>
      <c r="PPR5" s="82"/>
      <c r="PPS5" s="82"/>
      <c r="PPT5" s="82"/>
      <c r="PPU5" s="82"/>
      <c r="PPV5" s="82"/>
      <c r="PPW5" s="82"/>
      <c r="PPX5" s="82"/>
      <c r="PPY5" s="82"/>
      <c r="PPZ5" s="82"/>
      <c r="PQA5" s="82"/>
      <c r="PQB5" s="82"/>
      <c r="PQC5" s="82"/>
      <c r="PQD5" s="82"/>
      <c r="PQE5" s="82"/>
      <c r="PQF5" s="82"/>
      <c r="PQG5" s="82"/>
      <c r="PQH5" s="82"/>
      <c r="PQI5" s="82"/>
      <c r="PQJ5" s="82"/>
      <c r="PQK5" s="82"/>
      <c r="PQL5" s="82"/>
      <c r="PQM5" s="82"/>
      <c r="PQN5" s="82"/>
      <c r="PQO5" s="82"/>
      <c r="PQP5" s="82"/>
      <c r="PQQ5" s="82"/>
      <c r="PQR5" s="82"/>
      <c r="PQS5" s="82"/>
      <c r="PQT5" s="82"/>
      <c r="PQU5" s="82"/>
      <c r="PQV5" s="82"/>
      <c r="PQW5" s="82"/>
      <c r="PQX5" s="82"/>
      <c r="PQY5" s="82"/>
      <c r="PQZ5" s="82"/>
      <c r="PRA5" s="82"/>
      <c r="PRB5" s="82"/>
      <c r="PRC5" s="82"/>
      <c r="PRD5" s="82"/>
      <c r="PRE5" s="82"/>
      <c r="PRF5" s="82"/>
      <c r="PRG5" s="82"/>
      <c r="PRH5" s="82"/>
      <c r="PRI5" s="82"/>
      <c r="PRJ5" s="82"/>
      <c r="PRK5" s="82"/>
      <c r="PRL5" s="82"/>
      <c r="PRM5" s="82"/>
      <c r="PRN5" s="82"/>
      <c r="PRO5" s="82"/>
      <c r="PRP5" s="82"/>
      <c r="PRQ5" s="82"/>
      <c r="PRR5" s="82"/>
      <c r="PRS5" s="82"/>
      <c r="PRT5" s="82"/>
      <c r="PRU5" s="82"/>
      <c r="PRV5" s="82"/>
      <c r="PRW5" s="82"/>
      <c r="PRX5" s="82"/>
      <c r="PRY5" s="82"/>
      <c r="PRZ5" s="82"/>
      <c r="PSA5" s="82"/>
      <c r="PSB5" s="82"/>
      <c r="PSC5" s="82"/>
      <c r="PSD5" s="82"/>
      <c r="PSE5" s="82"/>
      <c r="PSF5" s="82"/>
      <c r="PSG5" s="82"/>
      <c r="PSH5" s="82"/>
      <c r="PSI5" s="82"/>
      <c r="PSJ5" s="82"/>
      <c r="PSK5" s="82"/>
      <c r="PSL5" s="82"/>
      <c r="PSM5" s="82"/>
      <c r="PSN5" s="82"/>
      <c r="PSO5" s="82"/>
      <c r="PSP5" s="82"/>
      <c r="PSQ5" s="82"/>
      <c r="PSR5" s="82"/>
      <c r="PSS5" s="82"/>
      <c r="PST5" s="82"/>
      <c r="PSU5" s="82"/>
      <c r="PSV5" s="82"/>
      <c r="PSW5" s="82"/>
      <c r="PSX5" s="82"/>
      <c r="PSY5" s="82"/>
      <c r="PSZ5" s="82"/>
      <c r="PTA5" s="82"/>
      <c r="PTB5" s="82"/>
      <c r="PTC5" s="82"/>
      <c r="PTD5" s="82"/>
      <c r="PTE5" s="82"/>
      <c r="PTF5" s="82"/>
      <c r="PTG5" s="82"/>
      <c r="PTH5" s="82"/>
      <c r="PTI5" s="82"/>
      <c r="PTJ5" s="82"/>
      <c r="PTK5" s="82"/>
      <c r="PTL5" s="82"/>
      <c r="PTM5" s="82"/>
      <c r="PTN5" s="82"/>
      <c r="PTO5" s="82"/>
      <c r="PTP5" s="82"/>
      <c r="PTQ5" s="82"/>
      <c r="PTR5" s="82"/>
      <c r="PTS5" s="82"/>
      <c r="PTT5" s="82"/>
      <c r="PTU5" s="82"/>
      <c r="PTV5" s="82"/>
      <c r="PTW5" s="82"/>
      <c r="PTX5" s="82"/>
      <c r="PTY5" s="82"/>
      <c r="PTZ5" s="82"/>
      <c r="PUA5" s="82"/>
      <c r="PUB5" s="82"/>
      <c r="PUC5" s="82"/>
      <c r="PUD5" s="82"/>
      <c r="PUE5" s="82"/>
      <c r="PUF5" s="82"/>
      <c r="PUG5" s="82"/>
      <c r="PUH5" s="82"/>
      <c r="PUI5" s="82"/>
      <c r="PUJ5" s="82"/>
      <c r="PUK5" s="82"/>
      <c r="PUL5" s="82"/>
      <c r="PUM5" s="82"/>
      <c r="PUN5" s="82"/>
      <c r="PUO5" s="82"/>
      <c r="PUP5" s="82"/>
      <c r="PUQ5" s="82"/>
      <c r="PUR5" s="82"/>
      <c r="PUS5" s="82"/>
      <c r="PUT5" s="82"/>
      <c r="PUU5" s="82"/>
      <c r="PUV5" s="82"/>
      <c r="PUW5" s="82"/>
      <c r="PUX5" s="82"/>
      <c r="PUY5" s="82"/>
      <c r="PUZ5" s="82"/>
      <c r="PVA5" s="82"/>
      <c r="PVB5" s="82"/>
      <c r="PVC5" s="82"/>
      <c r="PVD5" s="82"/>
      <c r="PVE5" s="82"/>
      <c r="PVF5" s="82"/>
      <c r="PVG5" s="82"/>
      <c r="PVH5" s="82"/>
      <c r="PVI5" s="82"/>
      <c r="PVJ5" s="82"/>
      <c r="PVK5" s="82"/>
      <c r="PVL5" s="82"/>
      <c r="PVM5" s="82"/>
      <c r="PVN5" s="82"/>
      <c r="PVO5" s="82"/>
      <c r="PVP5" s="82"/>
      <c r="PVQ5" s="82"/>
      <c r="PVR5" s="82"/>
      <c r="PVS5" s="82"/>
      <c r="PVT5" s="82"/>
      <c r="PVU5" s="82"/>
      <c r="PVV5" s="82"/>
      <c r="PVW5" s="82"/>
      <c r="PVX5" s="82"/>
      <c r="PVY5" s="82"/>
      <c r="PVZ5" s="82"/>
      <c r="PWA5" s="82"/>
      <c r="PWB5" s="82"/>
      <c r="PWC5" s="82"/>
      <c r="PWD5" s="82"/>
      <c r="PWE5" s="82"/>
      <c r="PWF5" s="82"/>
      <c r="PWG5" s="82"/>
      <c r="PWH5" s="82"/>
      <c r="PWI5" s="82"/>
      <c r="PWJ5" s="82"/>
      <c r="PWK5" s="82"/>
      <c r="PWL5" s="82"/>
      <c r="PWM5" s="82"/>
      <c r="PWN5" s="82"/>
      <c r="PWO5" s="82"/>
      <c r="PWP5" s="82"/>
      <c r="PWQ5" s="82"/>
      <c r="PWR5" s="82"/>
      <c r="PWS5" s="82"/>
      <c r="PWT5" s="82"/>
      <c r="PWU5" s="82"/>
      <c r="PWV5" s="82"/>
      <c r="PWW5" s="82"/>
      <c r="PWX5" s="82"/>
      <c r="PWY5" s="82"/>
      <c r="PWZ5" s="82"/>
      <c r="PXA5" s="82"/>
      <c r="PXB5" s="82"/>
      <c r="PXC5" s="82"/>
      <c r="PXD5" s="82"/>
      <c r="PXE5" s="82"/>
      <c r="PXF5" s="82"/>
      <c r="PXG5" s="82"/>
      <c r="PXH5" s="82"/>
      <c r="PXI5" s="82"/>
      <c r="PXJ5" s="82"/>
      <c r="PXK5" s="82"/>
      <c r="PXL5" s="82"/>
      <c r="PXM5" s="82"/>
      <c r="PXN5" s="82"/>
      <c r="PXO5" s="82"/>
      <c r="PXP5" s="82"/>
      <c r="PXQ5" s="82"/>
      <c r="PXR5" s="82"/>
      <c r="PXS5" s="82"/>
      <c r="PXT5" s="82"/>
      <c r="PXU5" s="82"/>
      <c r="PXV5" s="82"/>
      <c r="PXW5" s="82"/>
      <c r="PXX5" s="82"/>
      <c r="PXY5" s="82"/>
      <c r="PXZ5" s="82"/>
      <c r="PYA5" s="82"/>
      <c r="PYB5" s="82"/>
      <c r="PYC5" s="82"/>
      <c r="PYD5" s="82"/>
      <c r="PYE5" s="82"/>
      <c r="PYF5" s="82"/>
      <c r="PYG5" s="82"/>
      <c r="PYH5" s="82"/>
      <c r="PYI5" s="82"/>
      <c r="PYJ5" s="82"/>
      <c r="PYK5" s="82"/>
      <c r="PYL5" s="82"/>
      <c r="PYM5" s="82"/>
      <c r="PYN5" s="82"/>
      <c r="PYO5" s="82"/>
      <c r="PYP5" s="82"/>
      <c r="PYQ5" s="82"/>
      <c r="PYR5" s="82"/>
      <c r="PYS5" s="82"/>
      <c r="PYT5" s="82"/>
      <c r="PYU5" s="82"/>
      <c r="PYV5" s="82"/>
      <c r="PYW5" s="82"/>
      <c r="PYX5" s="82"/>
      <c r="PYY5" s="82"/>
      <c r="PYZ5" s="82"/>
      <c r="PZA5" s="82"/>
      <c r="PZB5" s="82"/>
      <c r="PZC5" s="82"/>
      <c r="PZD5" s="82"/>
      <c r="PZE5" s="82"/>
      <c r="PZF5" s="82"/>
      <c r="PZG5" s="82"/>
      <c r="PZH5" s="82"/>
      <c r="PZI5" s="82"/>
      <c r="PZJ5" s="82"/>
      <c r="PZK5" s="82"/>
      <c r="PZL5" s="82"/>
      <c r="PZM5" s="82"/>
      <c r="PZN5" s="82"/>
      <c r="PZO5" s="82"/>
      <c r="PZP5" s="82"/>
      <c r="PZQ5" s="82"/>
      <c r="PZR5" s="82"/>
      <c r="PZS5" s="82"/>
      <c r="PZT5" s="82"/>
      <c r="PZU5" s="82"/>
      <c r="PZV5" s="82"/>
      <c r="PZW5" s="82"/>
      <c r="PZX5" s="82"/>
      <c r="PZY5" s="82"/>
      <c r="PZZ5" s="82"/>
      <c r="QAA5" s="82"/>
      <c r="QAB5" s="82"/>
      <c r="QAC5" s="82"/>
      <c r="QAD5" s="82"/>
      <c r="QAE5" s="82"/>
      <c r="QAF5" s="82"/>
      <c r="QAG5" s="82"/>
      <c r="QAH5" s="82"/>
      <c r="QAI5" s="82"/>
      <c r="QAJ5" s="82"/>
      <c r="QAK5" s="82"/>
      <c r="QAL5" s="82"/>
      <c r="QAM5" s="82"/>
      <c r="QAN5" s="82"/>
      <c r="QAO5" s="82"/>
      <c r="QAP5" s="82"/>
      <c r="QAQ5" s="82"/>
      <c r="QAR5" s="82"/>
      <c r="QAS5" s="82"/>
      <c r="QAT5" s="82"/>
      <c r="QAU5" s="82"/>
      <c r="QAV5" s="82"/>
      <c r="QAW5" s="82"/>
      <c r="QAX5" s="82"/>
      <c r="QAY5" s="82"/>
      <c r="QAZ5" s="82"/>
      <c r="QBA5" s="82"/>
      <c r="QBB5" s="82"/>
      <c r="QBC5" s="82"/>
      <c r="QBD5" s="82"/>
      <c r="QBE5" s="82"/>
      <c r="QBF5" s="82"/>
      <c r="QBG5" s="82"/>
      <c r="QBH5" s="82"/>
      <c r="QBI5" s="82"/>
      <c r="QBJ5" s="82"/>
      <c r="QBK5" s="82"/>
      <c r="QBL5" s="82"/>
      <c r="QBM5" s="82"/>
      <c r="QBN5" s="82"/>
      <c r="QBO5" s="82"/>
      <c r="QBP5" s="82"/>
      <c r="QBQ5" s="82"/>
      <c r="QBR5" s="82"/>
      <c r="QBS5" s="82"/>
      <c r="QBT5" s="82"/>
      <c r="QBU5" s="82"/>
      <c r="QBV5" s="82"/>
      <c r="QBW5" s="82"/>
      <c r="QBX5" s="82"/>
      <c r="QBY5" s="82"/>
      <c r="QBZ5" s="82"/>
      <c r="QCA5" s="82"/>
      <c r="QCB5" s="82"/>
      <c r="QCC5" s="82"/>
      <c r="QCD5" s="82"/>
      <c r="QCE5" s="82"/>
      <c r="QCF5" s="82"/>
      <c r="QCG5" s="82"/>
      <c r="QCH5" s="82"/>
      <c r="QCI5" s="82"/>
      <c r="QCJ5" s="82"/>
      <c r="QCK5" s="82"/>
      <c r="QCL5" s="82"/>
      <c r="QCM5" s="82"/>
      <c r="QCN5" s="82"/>
      <c r="QCO5" s="82"/>
      <c r="QCP5" s="82"/>
      <c r="QCQ5" s="82"/>
      <c r="QCR5" s="82"/>
      <c r="QCS5" s="82"/>
      <c r="QCT5" s="82"/>
      <c r="QCU5" s="82"/>
      <c r="QCV5" s="82"/>
      <c r="QCW5" s="82"/>
      <c r="QCX5" s="82"/>
      <c r="QCY5" s="82"/>
      <c r="QCZ5" s="82"/>
      <c r="QDA5" s="82"/>
      <c r="QDB5" s="82"/>
      <c r="QDC5" s="82"/>
      <c r="QDD5" s="82"/>
      <c r="QDE5" s="82"/>
      <c r="QDF5" s="82"/>
      <c r="QDG5" s="82"/>
      <c r="QDH5" s="82"/>
      <c r="QDI5" s="82"/>
      <c r="QDJ5" s="82"/>
      <c r="QDK5" s="82"/>
      <c r="QDL5" s="82"/>
      <c r="QDM5" s="82"/>
      <c r="QDN5" s="82"/>
      <c r="QDO5" s="82"/>
      <c r="QDP5" s="82"/>
      <c r="QDQ5" s="82"/>
      <c r="QDR5" s="82"/>
      <c r="QDS5" s="82"/>
      <c r="QDT5" s="82"/>
      <c r="QDU5" s="82"/>
      <c r="QDV5" s="82"/>
      <c r="QDW5" s="82"/>
      <c r="QDX5" s="82"/>
      <c r="QDY5" s="82"/>
      <c r="QDZ5" s="82"/>
      <c r="QEA5" s="82"/>
      <c r="QEB5" s="82"/>
      <c r="QEC5" s="82"/>
      <c r="QED5" s="82"/>
      <c r="QEE5" s="82"/>
      <c r="QEF5" s="82"/>
      <c r="QEG5" s="82"/>
      <c r="QEH5" s="82"/>
      <c r="QEI5" s="82"/>
      <c r="QEJ5" s="82"/>
      <c r="QEK5" s="82"/>
      <c r="QEL5" s="82"/>
      <c r="QEM5" s="82"/>
      <c r="QEN5" s="82"/>
      <c r="QEO5" s="82"/>
      <c r="QEP5" s="82"/>
      <c r="QEQ5" s="82"/>
      <c r="QER5" s="82"/>
      <c r="QES5" s="82"/>
      <c r="QET5" s="82"/>
      <c r="QEU5" s="82"/>
      <c r="QEV5" s="82"/>
      <c r="QEW5" s="82"/>
      <c r="QEX5" s="82"/>
      <c r="QEY5" s="82"/>
      <c r="QEZ5" s="82"/>
      <c r="QFA5" s="82"/>
      <c r="QFB5" s="82"/>
      <c r="QFC5" s="82"/>
      <c r="QFD5" s="82"/>
      <c r="QFE5" s="82"/>
      <c r="QFF5" s="82"/>
      <c r="QFG5" s="82"/>
      <c r="QFH5" s="82"/>
      <c r="QFI5" s="82"/>
      <c r="QFJ5" s="82"/>
      <c r="QFK5" s="82"/>
      <c r="QFL5" s="82"/>
      <c r="QFM5" s="82"/>
      <c r="QFN5" s="82"/>
      <c r="QFO5" s="82"/>
      <c r="QFP5" s="82"/>
      <c r="QFQ5" s="82"/>
      <c r="QFR5" s="82"/>
      <c r="QFS5" s="82"/>
      <c r="QFT5" s="82"/>
      <c r="QFU5" s="82"/>
      <c r="QFV5" s="82"/>
      <c r="QFW5" s="82"/>
      <c r="QFX5" s="82"/>
      <c r="QFY5" s="82"/>
      <c r="QFZ5" s="82"/>
      <c r="QGA5" s="82"/>
      <c r="QGB5" s="82"/>
      <c r="QGC5" s="82"/>
      <c r="QGD5" s="82"/>
      <c r="QGE5" s="82"/>
      <c r="QGF5" s="82"/>
      <c r="QGG5" s="82"/>
      <c r="QGH5" s="82"/>
      <c r="QGI5" s="82"/>
      <c r="QGJ5" s="82"/>
      <c r="QGK5" s="82"/>
      <c r="QGL5" s="82"/>
      <c r="QGM5" s="82"/>
      <c r="QGN5" s="82"/>
      <c r="QGO5" s="82"/>
      <c r="QGP5" s="82"/>
      <c r="QGQ5" s="82"/>
      <c r="QGR5" s="82"/>
      <c r="QGS5" s="82"/>
      <c r="QGT5" s="82"/>
      <c r="QGU5" s="82"/>
      <c r="QGV5" s="82"/>
      <c r="QGW5" s="82"/>
      <c r="QGX5" s="82"/>
      <c r="QGY5" s="82"/>
      <c r="QGZ5" s="82"/>
      <c r="QHA5" s="82"/>
      <c r="QHB5" s="82"/>
      <c r="QHC5" s="82"/>
      <c r="QHD5" s="82"/>
      <c r="QHE5" s="82"/>
      <c r="QHF5" s="82"/>
      <c r="QHG5" s="82"/>
      <c r="QHH5" s="82"/>
      <c r="QHI5" s="82"/>
      <c r="QHJ5" s="82"/>
      <c r="QHK5" s="82"/>
      <c r="QHL5" s="82"/>
      <c r="QHM5" s="82"/>
      <c r="QHN5" s="82"/>
      <c r="QHO5" s="82"/>
      <c r="QHP5" s="82"/>
      <c r="QHQ5" s="82"/>
      <c r="QHR5" s="82"/>
      <c r="QHS5" s="82"/>
      <c r="QHT5" s="82"/>
      <c r="QHU5" s="82"/>
      <c r="QHV5" s="82"/>
      <c r="QHW5" s="82"/>
      <c r="QHX5" s="82"/>
      <c r="QHY5" s="82"/>
      <c r="QHZ5" s="82"/>
      <c r="QIA5" s="82"/>
      <c r="QIB5" s="82"/>
      <c r="QIC5" s="82"/>
      <c r="QID5" s="82"/>
      <c r="QIE5" s="82"/>
      <c r="QIF5" s="82"/>
      <c r="QIG5" s="82"/>
      <c r="QIH5" s="82"/>
      <c r="QII5" s="82"/>
      <c r="QIJ5" s="82"/>
      <c r="QIK5" s="82"/>
      <c r="QIL5" s="82"/>
      <c r="QIM5" s="82"/>
      <c r="QIN5" s="82"/>
      <c r="QIO5" s="82"/>
      <c r="QIP5" s="82"/>
      <c r="QIQ5" s="82"/>
      <c r="QIR5" s="82"/>
      <c r="QIS5" s="82"/>
      <c r="QIT5" s="82"/>
      <c r="QIU5" s="82"/>
      <c r="QIV5" s="82"/>
      <c r="QIW5" s="82"/>
      <c r="QIX5" s="82"/>
      <c r="QIY5" s="82"/>
      <c r="QIZ5" s="82"/>
      <c r="QJA5" s="82"/>
      <c r="QJB5" s="82"/>
      <c r="QJC5" s="82"/>
      <c r="QJD5" s="82"/>
      <c r="QJE5" s="82"/>
      <c r="QJF5" s="82"/>
      <c r="QJG5" s="82"/>
      <c r="QJH5" s="82"/>
      <c r="QJI5" s="82"/>
      <c r="QJJ5" s="82"/>
      <c r="QJK5" s="82"/>
      <c r="QJL5" s="82"/>
      <c r="QJM5" s="82"/>
      <c r="QJN5" s="82"/>
      <c r="QJO5" s="82"/>
      <c r="QJP5" s="82"/>
      <c r="QJQ5" s="82"/>
      <c r="QJR5" s="82"/>
      <c r="QJS5" s="82"/>
      <c r="QJT5" s="82"/>
      <c r="QJU5" s="82"/>
      <c r="QJV5" s="82"/>
      <c r="QJW5" s="82"/>
      <c r="QJX5" s="82"/>
      <c r="QJY5" s="82"/>
      <c r="QJZ5" s="82"/>
      <c r="QKA5" s="82"/>
      <c r="QKB5" s="82"/>
      <c r="QKC5" s="82"/>
      <c r="QKD5" s="82"/>
      <c r="QKE5" s="82"/>
      <c r="QKF5" s="82"/>
      <c r="QKG5" s="82"/>
      <c r="QKH5" s="82"/>
      <c r="QKI5" s="82"/>
      <c r="QKJ5" s="82"/>
      <c r="QKK5" s="82"/>
      <c r="QKL5" s="82"/>
      <c r="QKM5" s="82"/>
      <c r="QKN5" s="82"/>
      <c r="QKO5" s="82"/>
      <c r="QKP5" s="82"/>
      <c r="QKQ5" s="82"/>
      <c r="QKR5" s="82"/>
      <c r="QKS5" s="82"/>
      <c r="QKT5" s="82"/>
      <c r="QKU5" s="82"/>
      <c r="QKV5" s="82"/>
      <c r="QKW5" s="82"/>
      <c r="QKX5" s="82"/>
      <c r="QKY5" s="82"/>
      <c r="QKZ5" s="82"/>
      <c r="QLA5" s="82"/>
      <c r="QLB5" s="82"/>
      <c r="QLC5" s="82"/>
      <c r="QLD5" s="82"/>
      <c r="QLE5" s="82"/>
      <c r="QLF5" s="82"/>
      <c r="QLG5" s="82"/>
      <c r="QLH5" s="82"/>
      <c r="QLI5" s="82"/>
      <c r="QLJ5" s="82"/>
      <c r="QLK5" s="82"/>
      <c r="QLL5" s="82"/>
      <c r="QLM5" s="82"/>
      <c r="QLN5" s="82"/>
      <c r="QLO5" s="82"/>
      <c r="QLP5" s="82"/>
      <c r="QLQ5" s="82"/>
      <c r="QLR5" s="82"/>
      <c r="QLS5" s="82"/>
      <c r="QLT5" s="82"/>
      <c r="QLU5" s="82"/>
      <c r="QLV5" s="82"/>
      <c r="QLW5" s="82"/>
      <c r="QLX5" s="82"/>
      <c r="QLY5" s="82"/>
      <c r="QLZ5" s="82"/>
      <c r="QMA5" s="82"/>
      <c r="QMB5" s="82"/>
      <c r="QMC5" s="82"/>
      <c r="QMD5" s="82"/>
      <c r="QME5" s="82"/>
      <c r="QMF5" s="82"/>
      <c r="QMG5" s="82"/>
      <c r="QMH5" s="82"/>
      <c r="QMI5" s="82"/>
      <c r="QMJ5" s="82"/>
      <c r="QMK5" s="82"/>
      <c r="QML5" s="82"/>
      <c r="QMM5" s="82"/>
      <c r="QMN5" s="82"/>
      <c r="QMO5" s="82"/>
      <c r="QMP5" s="82"/>
      <c r="QMQ5" s="82"/>
      <c r="QMR5" s="82"/>
      <c r="QMS5" s="82"/>
      <c r="QMT5" s="82"/>
      <c r="QMU5" s="82"/>
      <c r="QMV5" s="82"/>
      <c r="QMW5" s="82"/>
      <c r="QMX5" s="82"/>
      <c r="QMY5" s="82"/>
      <c r="QMZ5" s="82"/>
      <c r="QNA5" s="82"/>
      <c r="QNB5" s="82"/>
      <c r="QNC5" s="82"/>
      <c r="QND5" s="82"/>
      <c r="QNE5" s="82"/>
      <c r="QNF5" s="82"/>
      <c r="QNG5" s="82"/>
      <c r="QNH5" s="82"/>
      <c r="QNI5" s="82"/>
      <c r="QNJ5" s="82"/>
      <c r="QNK5" s="82"/>
      <c r="QNL5" s="82"/>
      <c r="QNM5" s="82"/>
      <c r="QNN5" s="82"/>
      <c r="QNO5" s="82"/>
      <c r="QNP5" s="82"/>
      <c r="QNQ5" s="82"/>
      <c r="QNR5" s="82"/>
      <c r="QNS5" s="82"/>
      <c r="QNT5" s="82"/>
      <c r="QNU5" s="82"/>
      <c r="QNV5" s="82"/>
      <c r="QNW5" s="82"/>
      <c r="QNX5" s="82"/>
      <c r="QNY5" s="82"/>
      <c r="QNZ5" s="82"/>
      <c r="QOA5" s="82"/>
      <c r="QOB5" s="82"/>
      <c r="QOC5" s="82"/>
      <c r="QOD5" s="82"/>
      <c r="QOE5" s="82"/>
      <c r="QOF5" s="82"/>
      <c r="QOG5" s="82"/>
      <c r="QOH5" s="82"/>
      <c r="QOI5" s="82"/>
      <c r="QOJ5" s="82"/>
      <c r="QOK5" s="82"/>
      <c r="QOL5" s="82"/>
      <c r="QOM5" s="82"/>
      <c r="QON5" s="82"/>
      <c r="QOO5" s="82"/>
      <c r="QOP5" s="82"/>
      <c r="QOQ5" s="82"/>
      <c r="QOR5" s="82"/>
      <c r="QOS5" s="82"/>
      <c r="QOT5" s="82"/>
      <c r="QOU5" s="82"/>
      <c r="QOV5" s="82"/>
      <c r="QOW5" s="82"/>
      <c r="QOX5" s="82"/>
      <c r="QOY5" s="82"/>
      <c r="QOZ5" s="82"/>
      <c r="QPA5" s="82"/>
      <c r="QPB5" s="82"/>
      <c r="QPC5" s="82"/>
      <c r="QPD5" s="82"/>
      <c r="QPE5" s="82"/>
      <c r="QPF5" s="82"/>
      <c r="QPG5" s="82"/>
      <c r="QPH5" s="82"/>
      <c r="QPI5" s="82"/>
      <c r="QPJ5" s="82"/>
      <c r="QPK5" s="82"/>
      <c r="QPL5" s="82"/>
      <c r="QPM5" s="82"/>
      <c r="QPN5" s="82"/>
      <c r="QPO5" s="82"/>
      <c r="QPP5" s="82"/>
      <c r="QPQ5" s="82"/>
      <c r="QPR5" s="82"/>
      <c r="QPS5" s="82"/>
      <c r="QPT5" s="82"/>
      <c r="QPU5" s="82"/>
      <c r="QPV5" s="82"/>
      <c r="QPW5" s="82"/>
      <c r="QPX5" s="82"/>
      <c r="QPY5" s="82"/>
      <c r="QPZ5" s="82"/>
      <c r="QQA5" s="82"/>
      <c r="QQB5" s="82"/>
      <c r="QQC5" s="82"/>
      <c r="QQD5" s="82"/>
      <c r="QQE5" s="82"/>
      <c r="QQF5" s="82"/>
      <c r="QQG5" s="82"/>
      <c r="QQH5" s="82"/>
      <c r="QQI5" s="82"/>
      <c r="QQJ5" s="82"/>
      <c r="QQK5" s="82"/>
      <c r="QQL5" s="82"/>
      <c r="QQM5" s="82"/>
      <c r="QQN5" s="82"/>
      <c r="QQO5" s="82"/>
      <c r="QQP5" s="82"/>
      <c r="QQQ5" s="82"/>
      <c r="QQR5" s="82"/>
      <c r="QQS5" s="82"/>
      <c r="QQT5" s="82"/>
      <c r="QQU5" s="82"/>
      <c r="QQV5" s="82"/>
      <c r="QQW5" s="82"/>
      <c r="QQX5" s="82"/>
      <c r="QQY5" s="82"/>
      <c r="QQZ5" s="82"/>
      <c r="QRA5" s="82"/>
      <c r="QRB5" s="82"/>
      <c r="QRC5" s="82"/>
      <c r="QRD5" s="82"/>
      <c r="QRE5" s="82"/>
      <c r="QRF5" s="82"/>
      <c r="QRG5" s="82"/>
      <c r="QRH5" s="82"/>
      <c r="QRI5" s="82"/>
      <c r="QRJ5" s="82"/>
      <c r="QRK5" s="82"/>
      <c r="QRL5" s="82"/>
      <c r="QRM5" s="82"/>
      <c r="QRN5" s="82"/>
      <c r="QRO5" s="82"/>
      <c r="QRP5" s="82"/>
      <c r="QRQ5" s="82"/>
      <c r="QRR5" s="82"/>
      <c r="QRS5" s="82"/>
      <c r="QRT5" s="82"/>
      <c r="QRU5" s="82"/>
      <c r="QRV5" s="82"/>
      <c r="QRW5" s="82"/>
      <c r="QRX5" s="82"/>
      <c r="QRY5" s="82"/>
      <c r="QRZ5" s="82"/>
      <c r="QSA5" s="82"/>
      <c r="QSB5" s="82"/>
      <c r="QSC5" s="82"/>
      <c r="QSD5" s="82"/>
      <c r="QSE5" s="82"/>
      <c r="QSF5" s="82"/>
      <c r="QSG5" s="82"/>
      <c r="QSH5" s="82"/>
      <c r="QSI5" s="82"/>
      <c r="QSJ5" s="82"/>
      <c r="QSK5" s="82"/>
      <c r="QSL5" s="82"/>
      <c r="QSM5" s="82"/>
      <c r="QSN5" s="82"/>
      <c r="QSO5" s="82"/>
      <c r="QSP5" s="82"/>
      <c r="QSQ5" s="82"/>
      <c r="QSR5" s="82"/>
      <c r="QSS5" s="82"/>
      <c r="QST5" s="82"/>
      <c r="QSU5" s="82"/>
      <c r="QSV5" s="82"/>
      <c r="QSW5" s="82"/>
      <c r="QSX5" s="82"/>
      <c r="QSY5" s="82"/>
      <c r="QSZ5" s="82"/>
      <c r="QTA5" s="82"/>
      <c r="QTB5" s="82"/>
      <c r="QTC5" s="82"/>
      <c r="QTD5" s="82"/>
      <c r="QTE5" s="82"/>
      <c r="QTF5" s="82"/>
      <c r="QTG5" s="82"/>
      <c r="QTH5" s="82"/>
      <c r="QTI5" s="82"/>
      <c r="QTJ5" s="82"/>
      <c r="QTK5" s="82"/>
      <c r="QTL5" s="82"/>
      <c r="QTM5" s="82"/>
      <c r="QTN5" s="82"/>
      <c r="QTO5" s="82"/>
      <c r="QTP5" s="82"/>
      <c r="QTQ5" s="82"/>
      <c r="QTR5" s="82"/>
      <c r="QTS5" s="82"/>
      <c r="QTT5" s="82"/>
      <c r="QTU5" s="82"/>
      <c r="QTV5" s="82"/>
      <c r="QTW5" s="82"/>
      <c r="QTX5" s="82"/>
      <c r="QTY5" s="82"/>
      <c r="QTZ5" s="82"/>
      <c r="QUA5" s="82"/>
      <c r="QUB5" s="82"/>
      <c r="QUC5" s="82"/>
      <c r="QUD5" s="82"/>
      <c r="QUE5" s="82"/>
      <c r="QUF5" s="82"/>
      <c r="QUG5" s="82"/>
      <c r="QUH5" s="82"/>
      <c r="QUI5" s="82"/>
      <c r="QUJ5" s="82"/>
      <c r="QUK5" s="82"/>
      <c r="QUL5" s="82"/>
      <c r="QUM5" s="82"/>
      <c r="QUN5" s="82"/>
      <c r="QUO5" s="82"/>
      <c r="QUP5" s="82"/>
      <c r="QUQ5" s="82"/>
      <c r="QUR5" s="82"/>
      <c r="QUS5" s="82"/>
      <c r="QUT5" s="82"/>
      <c r="QUU5" s="82"/>
      <c r="QUV5" s="82"/>
      <c r="QUW5" s="82"/>
      <c r="QUX5" s="82"/>
      <c r="QUY5" s="82"/>
      <c r="QUZ5" s="82"/>
      <c r="QVA5" s="82"/>
      <c r="QVB5" s="82"/>
      <c r="QVC5" s="82"/>
      <c r="QVD5" s="82"/>
      <c r="QVE5" s="82"/>
      <c r="QVF5" s="82"/>
      <c r="QVG5" s="82"/>
      <c r="QVH5" s="82"/>
      <c r="QVI5" s="82"/>
      <c r="QVJ5" s="82"/>
      <c r="QVK5" s="82"/>
      <c r="QVL5" s="82"/>
      <c r="QVM5" s="82"/>
      <c r="QVN5" s="82"/>
      <c r="QVO5" s="82"/>
      <c r="QVP5" s="82"/>
      <c r="QVQ5" s="82"/>
      <c r="QVR5" s="82"/>
      <c r="QVS5" s="82"/>
      <c r="QVT5" s="82"/>
      <c r="QVU5" s="82"/>
      <c r="QVV5" s="82"/>
      <c r="QVW5" s="82"/>
      <c r="QVX5" s="82"/>
      <c r="QVY5" s="82"/>
      <c r="QVZ5" s="82"/>
      <c r="QWA5" s="82"/>
      <c r="QWB5" s="82"/>
      <c r="QWC5" s="82"/>
      <c r="QWD5" s="82"/>
      <c r="QWE5" s="82"/>
      <c r="QWF5" s="82"/>
      <c r="QWG5" s="82"/>
      <c r="QWH5" s="82"/>
      <c r="QWI5" s="82"/>
      <c r="QWJ5" s="82"/>
      <c r="QWK5" s="82"/>
      <c r="QWL5" s="82"/>
      <c r="QWM5" s="82"/>
      <c r="QWN5" s="82"/>
      <c r="QWO5" s="82"/>
      <c r="QWP5" s="82"/>
      <c r="QWQ5" s="82"/>
      <c r="QWR5" s="82"/>
      <c r="QWS5" s="82"/>
      <c r="QWT5" s="82"/>
      <c r="QWU5" s="82"/>
      <c r="QWV5" s="82"/>
      <c r="QWW5" s="82"/>
      <c r="QWX5" s="82"/>
      <c r="QWY5" s="82"/>
      <c r="QWZ5" s="82"/>
      <c r="QXA5" s="82"/>
      <c r="QXB5" s="82"/>
      <c r="QXC5" s="82"/>
      <c r="QXD5" s="82"/>
      <c r="QXE5" s="82"/>
      <c r="QXF5" s="82"/>
      <c r="QXG5" s="82"/>
      <c r="QXH5" s="82"/>
      <c r="QXI5" s="82"/>
      <c r="QXJ5" s="82"/>
      <c r="QXK5" s="82"/>
      <c r="QXL5" s="82"/>
      <c r="QXM5" s="82"/>
      <c r="QXN5" s="82"/>
      <c r="QXO5" s="82"/>
      <c r="QXP5" s="82"/>
      <c r="QXQ5" s="82"/>
      <c r="QXR5" s="82"/>
      <c r="QXS5" s="82"/>
      <c r="QXT5" s="82"/>
      <c r="QXU5" s="82"/>
      <c r="QXV5" s="82"/>
      <c r="QXW5" s="82"/>
      <c r="QXX5" s="82"/>
      <c r="QXY5" s="82"/>
      <c r="QXZ5" s="82"/>
      <c r="QYA5" s="82"/>
      <c r="QYB5" s="82"/>
      <c r="QYC5" s="82"/>
      <c r="QYD5" s="82"/>
      <c r="QYE5" s="82"/>
      <c r="QYF5" s="82"/>
      <c r="QYG5" s="82"/>
      <c r="QYH5" s="82"/>
      <c r="QYI5" s="82"/>
      <c r="QYJ5" s="82"/>
      <c r="QYK5" s="82"/>
      <c r="QYL5" s="82"/>
      <c r="QYM5" s="82"/>
      <c r="QYN5" s="82"/>
      <c r="QYO5" s="82"/>
      <c r="QYP5" s="82"/>
      <c r="QYQ5" s="82"/>
      <c r="QYR5" s="82"/>
      <c r="QYS5" s="82"/>
      <c r="QYT5" s="82"/>
      <c r="QYU5" s="82"/>
      <c r="QYV5" s="82"/>
      <c r="QYW5" s="82"/>
      <c r="QYX5" s="82"/>
      <c r="QYY5" s="82"/>
      <c r="QYZ5" s="82"/>
      <c r="QZA5" s="82"/>
      <c r="QZB5" s="82"/>
      <c r="QZC5" s="82"/>
      <c r="QZD5" s="82"/>
      <c r="QZE5" s="82"/>
      <c r="QZF5" s="82"/>
      <c r="QZG5" s="82"/>
      <c r="QZH5" s="82"/>
      <c r="QZI5" s="82"/>
      <c r="QZJ5" s="82"/>
      <c r="QZK5" s="82"/>
      <c r="QZL5" s="82"/>
      <c r="QZM5" s="82"/>
      <c r="QZN5" s="82"/>
      <c r="QZO5" s="82"/>
      <c r="QZP5" s="82"/>
      <c r="QZQ5" s="82"/>
      <c r="QZR5" s="82"/>
      <c r="QZS5" s="82"/>
      <c r="QZT5" s="82"/>
      <c r="QZU5" s="82"/>
      <c r="QZV5" s="82"/>
      <c r="QZW5" s="82"/>
      <c r="QZX5" s="82"/>
      <c r="QZY5" s="82"/>
      <c r="QZZ5" s="82"/>
      <c r="RAA5" s="82"/>
      <c r="RAB5" s="82"/>
      <c r="RAC5" s="82"/>
      <c r="RAD5" s="82"/>
      <c r="RAE5" s="82"/>
      <c r="RAF5" s="82"/>
      <c r="RAG5" s="82"/>
      <c r="RAH5" s="82"/>
      <c r="RAI5" s="82"/>
      <c r="RAJ5" s="82"/>
      <c r="RAK5" s="82"/>
      <c r="RAL5" s="82"/>
      <c r="RAM5" s="82"/>
      <c r="RAN5" s="82"/>
      <c r="RAO5" s="82"/>
      <c r="RAP5" s="82"/>
      <c r="RAQ5" s="82"/>
      <c r="RAR5" s="82"/>
      <c r="RAS5" s="82"/>
      <c r="RAT5" s="82"/>
      <c r="RAU5" s="82"/>
      <c r="RAV5" s="82"/>
      <c r="RAW5" s="82"/>
      <c r="RAX5" s="82"/>
      <c r="RAY5" s="82"/>
      <c r="RAZ5" s="82"/>
      <c r="RBA5" s="82"/>
      <c r="RBB5" s="82"/>
      <c r="RBC5" s="82"/>
      <c r="RBD5" s="82"/>
      <c r="RBE5" s="82"/>
      <c r="RBF5" s="82"/>
      <c r="RBG5" s="82"/>
      <c r="RBH5" s="82"/>
      <c r="RBI5" s="82"/>
      <c r="RBJ5" s="82"/>
      <c r="RBK5" s="82"/>
      <c r="RBL5" s="82"/>
      <c r="RBM5" s="82"/>
      <c r="RBN5" s="82"/>
      <c r="RBO5" s="82"/>
      <c r="RBP5" s="82"/>
      <c r="RBQ5" s="82"/>
      <c r="RBR5" s="82"/>
      <c r="RBS5" s="82"/>
      <c r="RBT5" s="82"/>
      <c r="RBU5" s="82"/>
      <c r="RBV5" s="82"/>
      <c r="RBW5" s="82"/>
      <c r="RBX5" s="82"/>
      <c r="RBY5" s="82"/>
      <c r="RBZ5" s="82"/>
      <c r="RCA5" s="82"/>
      <c r="RCB5" s="82"/>
      <c r="RCC5" s="82"/>
      <c r="RCD5" s="82"/>
      <c r="RCE5" s="82"/>
      <c r="RCF5" s="82"/>
      <c r="RCG5" s="82"/>
      <c r="RCH5" s="82"/>
      <c r="RCI5" s="82"/>
      <c r="RCJ5" s="82"/>
      <c r="RCK5" s="82"/>
      <c r="RCL5" s="82"/>
      <c r="RCM5" s="82"/>
      <c r="RCN5" s="82"/>
      <c r="RCO5" s="82"/>
      <c r="RCP5" s="82"/>
      <c r="RCQ5" s="82"/>
      <c r="RCR5" s="82"/>
      <c r="RCS5" s="82"/>
      <c r="RCT5" s="82"/>
      <c r="RCU5" s="82"/>
      <c r="RCV5" s="82"/>
      <c r="RCW5" s="82"/>
      <c r="RCX5" s="82"/>
      <c r="RCY5" s="82"/>
      <c r="RCZ5" s="82"/>
      <c r="RDA5" s="82"/>
      <c r="RDB5" s="82"/>
      <c r="RDC5" s="82"/>
      <c r="RDD5" s="82"/>
      <c r="RDE5" s="82"/>
      <c r="RDF5" s="82"/>
      <c r="RDG5" s="82"/>
      <c r="RDH5" s="82"/>
      <c r="RDI5" s="82"/>
      <c r="RDJ5" s="82"/>
      <c r="RDK5" s="82"/>
      <c r="RDL5" s="82"/>
      <c r="RDM5" s="82"/>
      <c r="RDN5" s="82"/>
      <c r="RDO5" s="82"/>
      <c r="RDP5" s="82"/>
      <c r="RDQ5" s="82"/>
      <c r="RDR5" s="82"/>
      <c r="RDS5" s="82"/>
      <c r="RDT5" s="82"/>
      <c r="RDU5" s="82"/>
      <c r="RDV5" s="82"/>
      <c r="RDW5" s="82"/>
      <c r="RDX5" s="82"/>
      <c r="RDY5" s="82"/>
      <c r="RDZ5" s="82"/>
      <c r="REA5" s="82"/>
      <c r="REB5" s="82"/>
      <c r="REC5" s="82"/>
      <c r="RED5" s="82"/>
      <c r="REE5" s="82"/>
      <c r="REF5" s="82"/>
      <c r="REG5" s="82"/>
      <c r="REH5" s="82"/>
      <c r="REI5" s="82"/>
      <c r="REJ5" s="82"/>
      <c r="REK5" s="82"/>
      <c r="REL5" s="82"/>
      <c r="REM5" s="82"/>
      <c r="REN5" s="82"/>
      <c r="REO5" s="82"/>
      <c r="REP5" s="82"/>
      <c r="REQ5" s="82"/>
      <c r="RER5" s="82"/>
      <c r="RES5" s="82"/>
      <c r="RET5" s="82"/>
      <c r="REU5" s="82"/>
      <c r="REV5" s="82"/>
      <c r="REW5" s="82"/>
      <c r="REX5" s="82"/>
      <c r="REY5" s="82"/>
      <c r="REZ5" s="82"/>
      <c r="RFA5" s="82"/>
      <c r="RFB5" s="82"/>
      <c r="RFC5" s="82"/>
      <c r="RFD5" s="82"/>
      <c r="RFE5" s="82"/>
      <c r="RFF5" s="82"/>
      <c r="RFG5" s="82"/>
      <c r="RFH5" s="82"/>
      <c r="RFI5" s="82"/>
      <c r="RFJ5" s="82"/>
      <c r="RFK5" s="82"/>
      <c r="RFL5" s="82"/>
      <c r="RFM5" s="82"/>
      <c r="RFN5" s="82"/>
      <c r="RFO5" s="82"/>
      <c r="RFP5" s="82"/>
      <c r="RFQ5" s="82"/>
      <c r="RFR5" s="82"/>
      <c r="RFS5" s="82"/>
      <c r="RFT5" s="82"/>
      <c r="RFU5" s="82"/>
      <c r="RFV5" s="82"/>
      <c r="RFW5" s="82"/>
      <c r="RFX5" s="82"/>
      <c r="RFY5" s="82"/>
      <c r="RFZ5" s="82"/>
      <c r="RGA5" s="82"/>
      <c r="RGB5" s="82"/>
      <c r="RGC5" s="82"/>
      <c r="RGD5" s="82"/>
      <c r="RGE5" s="82"/>
      <c r="RGF5" s="82"/>
      <c r="RGG5" s="82"/>
      <c r="RGH5" s="82"/>
      <c r="RGI5" s="82"/>
      <c r="RGJ5" s="82"/>
      <c r="RGK5" s="82"/>
      <c r="RGL5" s="82"/>
      <c r="RGM5" s="82"/>
      <c r="RGN5" s="82"/>
      <c r="RGO5" s="82"/>
      <c r="RGP5" s="82"/>
      <c r="RGQ5" s="82"/>
      <c r="RGR5" s="82"/>
      <c r="RGS5" s="82"/>
      <c r="RGT5" s="82"/>
      <c r="RGU5" s="82"/>
      <c r="RGV5" s="82"/>
      <c r="RGW5" s="82"/>
      <c r="RGX5" s="82"/>
      <c r="RGY5" s="82"/>
      <c r="RGZ5" s="82"/>
      <c r="RHA5" s="82"/>
      <c r="RHB5" s="82"/>
      <c r="RHC5" s="82"/>
      <c r="RHD5" s="82"/>
      <c r="RHE5" s="82"/>
      <c r="RHF5" s="82"/>
      <c r="RHG5" s="82"/>
      <c r="RHH5" s="82"/>
      <c r="RHI5" s="82"/>
      <c r="RHJ5" s="82"/>
      <c r="RHK5" s="82"/>
      <c r="RHL5" s="82"/>
      <c r="RHM5" s="82"/>
      <c r="RHN5" s="82"/>
      <c r="RHO5" s="82"/>
      <c r="RHP5" s="82"/>
      <c r="RHQ5" s="82"/>
      <c r="RHR5" s="82"/>
      <c r="RHS5" s="82"/>
      <c r="RHT5" s="82"/>
      <c r="RHU5" s="82"/>
      <c r="RHV5" s="82"/>
      <c r="RHW5" s="82"/>
      <c r="RHX5" s="82"/>
      <c r="RHY5" s="82"/>
      <c r="RHZ5" s="82"/>
      <c r="RIA5" s="82"/>
      <c r="RIB5" s="82"/>
      <c r="RIC5" s="82"/>
      <c r="RID5" s="82"/>
      <c r="RIE5" s="82"/>
      <c r="RIF5" s="82"/>
      <c r="RIG5" s="82"/>
      <c r="RIH5" s="82"/>
      <c r="RII5" s="82"/>
      <c r="RIJ5" s="82"/>
      <c r="RIK5" s="82"/>
      <c r="RIL5" s="82"/>
      <c r="RIM5" s="82"/>
      <c r="RIN5" s="82"/>
      <c r="RIO5" s="82"/>
      <c r="RIP5" s="82"/>
      <c r="RIQ5" s="82"/>
      <c r="RIR5" s="82"/>
      <c r="RIS5" s="82"/>
      <c r="RIT5" s="82"/>
      <c r="RIU5" s="82"/>
      <c r="RIV5" s="82"/>
      <c r="RIW5" s="82"/>
      <c r="RIX5" s="82"/>
      <c r="RIY5" s="82"/>
      <c r="RIZ5" s="82"/>
      <c r="RJA5" s="82"/>
      <c r="RJB5" s="82"/>
      <c r="RJC5" s="82"/>
      <c r="RJD5" s="82"/>
      <c r="RJE5" s="82"/>
      <c r="RJF5" s="82"/>
      <c r="RJG5" s="82"/>
      <c r="RJH5" s="82"/>
      <c r="RJI5" s="82"/>
      <c r="RJJ5" s="82"/>
      <c r="RJK5" s="82"/>
      <c r="RJL5" s="82"/>
      <c r="RJM5" s="82"/>
      <c r="RJN5" s="82"/>
      <c r="RJO5" s="82"/>
      <c r="RJP5" s="82"/>
      <c r="RJQ5" s="82"/>
      <c r="RJR5" s="82"/>
      <c r="RJS5" s="82"/>
      <c r="RJT5" s="82"/>
      <c r="RJU5" s="82"/>
      <c r="RJV5" s="82"/>
      <c r="RJW5" s="82"/>
      <c r="RJX5" s="82"/>
      <c r="RJY5" s="82"/>
      <c r="RJZ5" s="82"/>
      <c r="RKA5" s="82"/>
      <c r="RKB5" s="82"/>
      <c r="RKC5" s="82"/>
      <c r="RKD5" s="82"/>
      <c r="RKE5" s="82"/>
      <c r="RKF5" s="82"/>
      <c r="RKG5" s="82"/>
      <c r="RKH5" s="82"/>
      <c r="RKI5" s="82"/>
      <c r="RKJ5" s="82"/>
      <c r="RKK5" s="82"/>
      <c r="RKL5" s="82"/>
      <c r="RKM5" s="82"/>
      <c r="RKN5" s="82"/>
      <c r="RKO5" s="82"/>
      <c r="RKP5" s="82"/>
      <c r="RKQ5" s="82"/>
      <c r="RKR5" s="82"/>
      <c r="RKS5" s="82"/>
      <c r="RKT5" s="82"/>
      <c r="RKU5" s="82"/>
      <c r="RKV5" s="82"/>
      <c r="RKW5" s="82"/>
      <c r="RKX5" s="82"/>
      <c r="RKY5" s="82"/>
      <c r="RKZ5" s="82"/>
      <c r="RLA5" s="82"/>
      <c r="RLB5" s="82"/>
      <c r="RLC5" s="82"/>
      <c r="RLD5" s="82"/>
      <c r="RLE5" s="82"/>
      <c r="RLF5" s="82"/>
      <c r="RLG5" s="82"/>
      <c r="RLH5" s="82"/>
      <c r="RLI5" s="82"/>
      <c r="RLJ5" s="82"/>
      <c r="RLK5" s="82"/>
      <c r="RLL5" s="82"/>
      <c r="RLM5" s="82"/>
      <c r="RLN5" s="82"/>
      <c r="RLO5" s="82"/>
      <c r="RLP5" s="82"/>
      <c r="RLQ5" s="82"/>
      <c r="RLR5" s="82"/>
      <c r="RLS5" s="82"/>
      <c r="RLT5" s="82"/>
      <c r="RLU5" s="82"/>
      <c r="RLV5" s="82"/>
      <c r="RLW5" s="82"/>
      <c r="RLX5" s="82"/>
      <c r="RLY5" s="82"/>
      <c r="RLZ5" s="82"/>
      <c r="RMA5" s="82"/>
      <c r="RMB5" s="82"/>
      <c r="RMC5" s="82"/>
      <c r="RMD5" s="82"/>
      <c r="RME5" s="82"/>
      <c r="RMF5" s="82"/>
      <c r="RMG5" s="82"/>
      <c r="RMH5" s="82"/>
      <c r="RMI5" s="82"/>
      <c r="RMJ5" s="82"/>
      <c r="RMK5" s="82"/>
      <c r="RML5" s="82"/>
      <c r="RMM5" s="82"/>
      <c r="RMN5" s="82"/>
      <c r="RMO5" s="82"/>
      <c r="RMP5" s="82"/>
      <c r="RMQ5" s="82"/>
      <c r="RMR5" s="82"/>
      <c r="RMS5" s="82"/>
      <c r="RMT5" s="82"/>
      <c r="RMU5" s="82"/>
      <c r="RMV5" s="82"/>
      <c r="RMW5" s="82"/>
      <c r="RMX5" s="82"/>
      <c r="RMY5" s="82"/>
      <c r="RMZ5" s="82"/>
      <c r="RNA5" s="82"/>
      <c r="RNB5" s="82"/>
      <c r="RNC5" s="82"/>
      <c r="RND5" s="82"/>
      <c r="RNE5" s="82"/>
      <c r="RNF5" s="82"/>
      <c r="RNG5" s="82"/>
      <c r="RNH5" s="82"/>
      <c r="RNI5" s="82"/>
      <c r="RNJ5" s="82"/>
      <c r="RNK5" s="82"/>
      <c r="RNL5" s="82"/>
      <c r="RNM5" s="82"/>
      <c r="RNN5" s="82"/>
      <c r="RNO5" s="82"/>
      <c r="RNP5" s="82"/>
      <c r="RNQ5" s="82"/>
      <c r="RNR5" s="82"/>
      <c r="RNS5" s="82"/>
      <c r="RNT5" s="82"/>
      <c r="RNU5" s="82"/>
      <c r="RNV5" s="82"/>
      <c r="RNW5" s="82"/>
      <c r="RNX5" s="82"/>
      <c r="RNY5" s="82"/>
      <c r="RNZ5" s="82"/>
      <c r="ROA5" s="82"/>
      <c r="ROB5" s="82"/>
      <c r="ROC5" s="82"/>
      <c r="ROD5" s="82"/>
      <c r="ROE5" s="82"/>
      <c r="ROF5" s="82"/>
      <c r="ROG5" s="82"/>
      <c r="ROH5" s="82"/>
      <c r="ROI5" s="82"/>
      <c r="ROJ5" s="82"/>
      <c r="ROK5" s="82"/>
      <c r="ROL5" s="82"/>
      <c r="ROM5" s="82"/>
      <c r="RON5" s="82"/>
      <c r="ROO5" s="82"/>
      <c r="ROP5" s="82"/>
      <c r="ROQ5" s="82"/>
      <c r="ROR5" s="82"/>
      <c r="ROS5" s="82"/>
      <c r="ROT5" s="82"/>
      <c r="ROU5" s="82"/>
      <c r="ROV5" s="82"/>
      <c r="ROW5" s="82"/>
      <c r="ROX5" s="82"/>
      <c r="ROY5" s="82"/>
      <c r="ROZ5" s="82"/>
      <c r="RPA5" s="82"/>
      <c r="RPB5" s="82"/>
      <c r="RPC5" s="82"/>
      <c r="RPD5" s="82"/>
      <c r="RPE5" s="82"/>
      <c r="RPF5" s="82"/>
      <c r="RPG5" s="82"/>
      <c r="RPH5" s="82"/>
      <c r="RPI5" s="82"/>
      <c r="RPJ5" s="82"/>
      <c r="RPK5" s="82"/>
      <c r="RPL5" s="82"/>
      <c r="RPM5" s="82"/>
      <c r="RPN5" s="82"/>
      <c r="RPO5" s="82"/>
      <c r="RPP5" s="82"/>
      <c r="RPQ5" s="82"/>
      <c r="RPR5" s="82"/>
      <c r="RPS5" s="82"/>
      <c r="RPT5" s="82"/>
      <c r="RPU5" s="82"/>
      <c r="RPV5" s="82"/>
      <c r="RPW5" s="82"/>
      <c r="RPX5" s="82"/>
      <c r="RPY5" s="82"/>
      <c r="RPZ5" s="82"/>
      <c r="RQA5" s="82"/>
      <c r="RQB5" s="82"/>
      <c r="RQC5" s="82"/>
      <c r="RQD5" s="82"/>
      <c r="RQE5" s="82"/>
      <c r="RQF5" s="82"/>
      <c r="RQG5" s="82"/>
      <c r="RQH5" s="82"/>
      <c r="RQI5" s="82"/>
      <c r="RQJ5" s="82"/>
      <c r="RQK5" s="82"/>
      <c r="RQL5" s="82"/>
      <c r="RQM5" s="82"/>
      <c r="RQN5" s="82"/>
      <c r="RQO5" s="82"/>
      <c r="RQP5" s="82"/>
      <c r="RQQ5" s="82"/>
      <c r="RQR5" s="82"/>
      <c r="RQS5" s="82"/>
      <c r="RQT5" s="82"/>
      <c r="RQU5" s="82"/>
      <c r="RQV5" s="82"/>
      <c r="RQW5" s="82"/>
      <c r="RQX5" s="82"/>
      <c r="RQY5" s="82"/>
      <c r="RQZ5" s="82"/>
      <c r="RRA5" s="82"/>
      <c r="RRB5" s="82"/>
      <c r="RRC5" s="82"/>
      <c r="RRD5" s="82"/>
      <c r="RRE5" s="82"/>
      <c r="RRF5" s="82"/>
      <c r="RRG5" s="82"/>
      <c r="RRH5" s="82"/>
      <c r="RRI5" s="82"/>
      <c r="RRJ5" s="82"/>
      <c r="RRK5" s="82"/>
      <c r="RRL5" s="82"/>
      <c r="RRM5" s="82"/>
      <c r="RRN5" s="82"/>
      <c r="RRO5" s="82"/>
      <c r="RRP5" s="82"/>
      <c r="RRQ5" s="82"/>
      <c r="RRR5" s="82"/>
      <c r="RRS5" s="82"/>
      <c r="RRT5" s="82"/>
      <c r="RRU5" s="82"/>
      <c r="RRV5" s="82"/>
      <c r="RRW5" s="82"/>
      <c r="RRX5" s="82"/>
      <c r="RRY5" s="82"/>
      <c r="RRZ5" s="82"/>
      <c r="RSA5" s="82"/>
      <c r="RSB5" s="82"/>
      <c r="RSC5" s="82"/>
      <c r="RSD5" s="82"/>
      <c r="RSE5" s="82"/>
      <c r="RSF5" s="82"/>
      <c r="RSG5" s="82"/>
      <c r="RSH5" s="82"/>
      <c r="RSI5" s="82"/>
      <c r="RSJ5" s="82"/>
      <c r="RSK5" s="82"/>
      <c r="RSL5" s="82"/>
      <c r="RSM5" s="82"/>
      <c r="RSN5" s="82"/>
      <c r="RSO5" s="82"/>
      <c r="RSP5" s="82"/>
      <c r="RSQ5" s="82"/>
      <c r="RSR5" s="82"/>
      <c r="RSS5" s="82"/>
      <c r="RST5" s="82"/>
      <c r="RSU5" s="82"/>
      <c r="RSV5" s="82"/>
      <c r="RSW5" s="82"/>
      <c r="RSX5" s="82"/>
      <c r="RSY5" s="82"/>
      <c r="RSZ5" s="82"/>
      <c r="RTA5" s="82"/>
      <c r="RTB5" s="82"/>
      <c r="RTC5" s="82"/>
      <c r="RTD5" s="82"/>
      <c r="RTE5" s="82"/>
      <c r="RTF5" s="82"/>
      <c r="RTG5" s="82"/>
      <c r="RTH5" s="82"/>
      <c r="RTI5" s="82"/>
      <c r="RTJ5" s="82"/>
      <c r="RTK5" s="82"/>
      <c r="RTL5" s="82"/>
      <c r="RTM5" s="82"/>
      <c r="RTN5" s="82"/>
      <c r="RTO5" s="82"/>
      <c r="RTP5" s="82"/>
      <c r="RTQ5" s="82"/>
      <c r="RTR5" s="82"/>
      <c r="RTS5" s="82"/>
      <c r="RTT5" s="82"/>
      <c r="RTU5" s="82"/>
      <c r="RTV5" s="82"/>
      <c r="RTW5" s="82"/>
      <c r="RTX5" s="82"/>
      <c r="RTY5" s="82"/>
      <c r="RTZ5" s="82"/>
      <c r="RUA5" s="82"/>
      <c r="RUB5" s="82"/>
      <c r="RUC5" s="82"/>
      <c r="RUD5" s="82"/>
      <c r="RUE5" s="82"/>
      <c r="RUF5" s="82"/>
      <c r="RUG5" s="82"/>
      <c r="RUH5" s="82"/>
      <c r="RUI5" s="82"/>
      <c r="RUJ5" s="82"/>
      <c r="RUK5" s="82"/>
      <c r="RUL5" s="82"/>
      <c r="RUM5" s="82"/>
      <c r="RUN5" s="82"/>
      <c r="RUO5" s="82"/>
      <c r="RUP5" s="82"/>
      <c r="RUQ5" s="82"/>
      <c r="RUR5" s="82"/>
      <c r="RUS5" s="82"/>
      <c r="RUT5" s="82"/>
      <c r="RUU5" s="82"/>
      <c r="RUV5" s="82"/>
      <c r="RUW5" s="82"/>
      <c r="RUX5" s="82"/>
      <c r="RUY5" s="82"/>
      <c r="RUZ5" s="82"/>
      <c r="RVA5" s="82"/>
      <c r="RVB5" s="82"/>
      <c r="RVC5" s="82"/>
      <c r="RVD5" s="82"/>
      <c r="RVE5" s="82"/>
      <c r="RVF5" s="82"/>
      <c r="RVG5" s="82"/>
      <c r="RVH5" s="82"/>
      <c r="RVI5" s="82"/>
      <c r="RVJ5" s="82"/>
      <c r="RVK5" s="82"/>
      <c r="RVL5" s="82"/>
      <c r="RVM5" s="82"/>
      <c r="RVN5" s="82"/>
      <c r="RVO5" s="82"/>
      <c r="RVP5" s="82"/>
      <c r="RVQ5" s="82"/>
      <c r="RVR5" s="82"/>
      <c r="RVS5" s="82"/>
      <c r="RVT5" s="82"/>
      <c r="RVU5" s="82"/>
      <c r="RVV5" s="82"/>
      <c r="RVW5" s="82"/>
      <c r="RVX5" s="82"/>
      <c r="RVY5" s="82"/>
      <c r="RVZ5" s="82"/>
      <c r="RWA5" s="82"/>
      <c r="RWB5" s="82"/>
      <c r="RWC5" s="82"/>
      <c r="RWD5" s="82"/>
      <c r="RWE5" s="82"/>
      <c r="RWF5" s="82"/>
      <c r="RWG5" s="82"/>
      <c r="RWH5" s="82"/>
      <c r="RWI5" s="82"/>
      <c r="RWJ5" s="82"/>
      <c r="RWK5" s="82"/>
      <c r="RWL5" s="82"/>
      <c r="RWM5" s="82"/>
      <c r="RWN5" s="82"/>
      <c r="RWO5" s="82"/>
      <c r="RWP5" s="82"/>
      <c r="RWQ5" s="82"/>
      <c r="RWR5" s="82"/>
      <c r="RWS5" s="82"/>
      <c r="RWT5" s="82"/>
      <c r="RWU5" s="82"/>
      <c r="RWV5" s="82"/>
      <c r="RWW5" s="82"/>
      <c r="RWX5" s="82"/>
      <c r="RWY5" s="82"/>
      <c r="RWZ5" s="82"/>
      <c r="RXA5" s="82"/>
      <c r="RXB5" s="82"/>
      <c r="RXC5" s="82"/>
      <c r="RXD5" s="82"/>
      <c r="RXE5" s="82"/>
      <c r="RXF5" s="82"/>
      <c r="RXG5" s="82"/>
      <c r="RXH5" s="82"/>
      <c r="RXI5" s="82"/>
      <c r="RXJ5" s="82"/>
      <c r="RXK5" s="82"/>
      <c r="RXL5" s="82"/>
      <c r="RXM5" s="82"/>
      <c r="RXN5" s="82"/>
      <c r="RXO5" s="82"/>
      <c r="RXP5" s="82"/>
      <c r="RXQ5" s="82"/>
      <c r="RXR5" s="82"/>
      <c r="RXS5" s="82"/>
      <c r="RXT5" s="82"/>
      <c r="RXU5" s="82"/>
      <c r="RXV5" s="82"/>
      <c r="RXW5" s="82"/>
      <c r="RXX5" s="82"/>
      <c r="RXY5" s="82"/>
      <c r="RXZ5" s="82"/>
      <c r="RYA5" s="82"/>
      <c r="RYB5" s="82"/>
      <c r="RYC5" s="82"/>
      <c r="RYD5" s="82"/>
      <c r="RYE5" s="82"/>
      <c r="RYF5" s="82"/>
      <c r="RYG5" s="82"/>
      <c r="RYH5" s="82"/>
      <c r="RYI5" s="82"/>
      <c r="RYJ5" s="82"/>
      <c r="RYK5" s="82"/>
      <c r="RYL5" s="82"/>
      <c r="RYM5" s="82"/>
      <c r="RYN5" s="82"/>
      <c r="RYO5" s="82"/>
      <c r="RYP5" s="82"/>
      <c r="RYQ5" s="82"/>
      <c r="RYR5" s="82"/>
      <c r="RYS5" s="82"/>
      <c r="RYT5" s="82"/>
      <c r="RYU5" s="82"/>
      <c r="RYV5" s="82"/>
      <c r="RYW5" s="82"/>
      <c r="RYX5" s="82"/>
      <c r="RYY5" s="82"/>
      <c r="RYZ5" s="82"/>
      <c r="RZA5" s="82"/>
      <c r="RZB5" s="82"/>
      <c r="RZC5" s="82"/>
      <c r="RZD5" s="82"/>
      <c r="RZE5" s="82"/>
      <c r="RZF5" s="82"/>
      <c r="RZG5" s="82"/>
      <c r="RZH5" s="82"/>
      <c r="RZI5" s="82"/>
      <c r="RZJ5" s="82"/>
      <c r="RZK5" s="82"/>
      <c r="RZL5" s="82"/>
      <c r="RZM5" s="82"/>
      <c r="RZN5" s="82"/>
      <c r="RZO5" s="82"/>
      <c r="RZP5" s="82"/>
      <c r="RZQ5" s="82"/>
      <c r="RZR5" s="82"/>
      <c r="RZS5" s="82"/>
      <c r="RZT5" s="82"/>
      <c r="RZU5" s="82"/>
      <c r="RZV5" s="82"/>
      <c r="RZW5" s="82"/>
      <c r="RZX5" s="82"/>
      <c r="RZY5" s="82"/>
      <c r="RZZ5" s="82"/>
      <c r="SAA5" s="82"/>
      <c r="SAB5" s="82"/>
      <c r="SAC5" s="82"/>
      <c r="SAD5" s="82"/>
      <c r="SAE5" s="82"/>
      <c r="SAF5" s="82"/>
      <c r="SAG5" s="82"/>
      <c r="SAH5" s="82"/>
      <c r="SAI5" s="82"/>
      <c r="SAJ5" s="82"/>
      <c r="SAK5" s="82"/>
      <c r="SAL5" s="82"/>
      <c r="SAM5" s="82"/>
      <c r="SAN5" s="82"/>
      <c r="SAO5" s="82"/>
      <c r="SAP5" s="82"/>
      <c r="SAQ5" s="82"/>
      <c r="SAR5" s="82"/>
      <c r="SAS5" s="82"/>
      <c r="SAT5" s="82"/>
      <c r="SAU5" s="82"/>
      <c r="SAV5" s="82"/>
      <c r="SAW5" s="82"/>
      <c r="SAX5" s="82"/>
      <c r="SAY5" s="82"/>
      <c r="SAZ5" s="82"/>
      <c r="SBA5" s="82"/>
      <c r="SBB5" s="82"/>
      <c r="SBC5" s="82"/>
      <c r="SBD5" s="82"/>
      <c r="SBE5" s="82"/>
      <c r="SBF5" s="82"/>
      <c r="SBG5" s="82"/>
      <c r="SBH5" s="82"/>
      <c r="SBI5" s="82"/>
      <c r="SBJ5" s="82"/>
      <c r="SBK5" s="82"/>
      <c r="SBL5" s="82"/>
      <c r="SBM5" s="82"/>
      <c r="SBN5" s="82"/>
      <c r="SBO5" s="82"/>
      <c r="SBP5" s="82"/>
      <c r="SBQ5" s="82"/>
      <c r="SBR5" s="82"/>
      <c r="SBS5" s="82"/>
      <c r="SBT5" s="82"/>
      <c r="SBU5" s="82"/>
      <c r="SBV5" s="82"/>
      <c r="SBW5" s="82"/>
      <c r="SBX5" s="82"/>
      <c r="SBY5" s="82"/>
      <c r="SBZ5" s="82"/>
      <c r="SCA5" s="82"/>
      <c r="SCB5" s="82"/>
      <c r="SCC5" s="82"/>
      <c r="SCD5" s="82"/>
      <c r="SCE5" s="82"/>
      <c r="SCF5" s="82"/>
      <c r="SCG5" s="82"/>
      <c r="SCH5" s="82"/>
      <c r="SCI5" s="82"/>
      <c r="SCJ5" s="82"/>
      <c r="SCK5" s="82"/>
      <c r="SCL5" s="82"/>
      <c r="SCM5" s="82"/>
      <c r="SCN5" s="82"/>
      <c r="SCO5" s="82"/>
      <c r="SCP5" s="82"/>
      <c r="SCQ5" s="82"/>
      <c r="SCR5" s="82"/>
      <c r="SCS5" s="82"/>
      <c r="SCT5" s="82"/>
      <c r="SCU5" s="82"/>
      <c r="SCV5" s="82"/>
      <c r="SCW5" s="82"/>
      <c r="SCX5" s="82"/>
      <c r="SCY5" s="82"/>
      <c r="SCZ5" s="82"/>
      <c r="SDA5" s="82"/>
      <c r="SDB5" s="82"/>
      <c r="SDC5" s="82"/>
      <c r="SDD5" s="82"/>
      <c r="SDE5" s="82"/>
      <c r="SDF5" s="82"/>
      <c r="SDG5" s="82"/>
      <c r="SDH5" s="82"/>
      <c r="SDI5" s="82"/>
      <c r="SDJ5" s="82"/>
      <c r="SDK5" s="82"/>
      <c r="SDL5" s="82"/>
      <c r="SDM5" s="82"/>
      <c r="SDN5" s="82"/>
      <c r="SDO5" s="82"/>
      <c r="SDP5" s="82"/>
      <c r="SDQ5" s="82"/>
      <c r="SDR5" s="82"/>
      <c r="SDS5" s="82"/>
      <c r="SDT5" s="82"/>
      <c r="SDU5" s="82"/>
      <c r="SDV5" s="82"/>
      <c r="SDW5" s="82"/>
      <c r="SDX5" s="82"/>
      <c r="SDY5" s="82"/>
      <c r="SDZ5" s="82"/>
      <c r="SEA5" s="82"/>
      <c r="SEB5" s="82"/>
      <c r="SEC5" s="82"/>
      <c r="SED5" s="82"/>
      <c r="SEE5" s="82"/>
      <c r="SEF5" s="82"/>
      <c r="SEG5" s="82"/>
      <c r="SEH5" s="82"/>
      <c r="SEI5" s="82"/>
      <c r="SEJ5" s="82"/>
      <c r="SEK5" s="82"/>
      <c r="SEL5" s="82"/>
      <c r="SEM5" s="82"/>
      <c r="SEN5" s="82"/>
      <c r="SEO5" s="82"/>
      <c r="SEP5" s="82"/>
      <c r="SEQ5" s="82"/>
      <c r="SER5" s="82"/>
      <c r="SES5" s="82"/>
      <c r="SET5" s="82"/>
      <c r="SEU5" s="82"/>
      <c r="SEV5" s="82"/>
      <c r="SEW5" s="82"/>
      <c r="SEX5" s="82"/>
      <c r="SEY5" s="82"/>
      <c r="SEZ5" s="82"/>
      <c r="SFA5" s="82"/>
      <c r="SFB5" s="82"/>
      <c r="SFC5" s="82"/>
      <c r="SFD5" s="82"/>
      <c r="SFE5" s="82"/>
      <c r="SFF5" s="82"/>
      <c r="SFG5" s="82"/>
      <c r="SFH5" s="82"/>
      <c r="SFI5" s="82"/>
      <c r="SFJ5" s="82"/>
      <c r="SFK5" s="82"/>
      <c r="SFL5" s="82"/>
      <c r="SFM5" s="82"/>
      <c r="SFN5" s="82"/>
      <c r="SFO5" s="82"/>
      <c r="SFP5" s="82"/>
      <c r="SFQ5" s="82"/>
      <c r="SFR5" s="82"/>
      <c r="SFS5" s="82"/>
      <c r="SFT5" s="82"/>
      <c r="SFU5" s="82"/>
      <c r="SFV5" s="82"/>
      <c r="SFW5" s="82"/>
      <c r="SFX5" s="82"/>
      <c r="SFY5" s="82"/>
      <c r="SFZ5" s="82"/>
      <c r="SGA5" s="82"/>
      <c r="SGB5" s="82"/>
      <c r="SGC5" s="82"/>
      <c r="SGD5" s="82"/>
      <c r="SGE5" s="82"/>
      <c r="SGF5" s="82"/>
      <c r="SGG5" s="82"/>
      <c r="SGH5" s="82"/>
      <c r="SGI5" s="82"/>
      <c r="SGJ5" s="82"/>
      <c r="SGK5" s="82"/>
      <c r="SGL5" s="82"/>
      <c r="SGM5" s="82"/>
      <c r="SGN5" s="82"/>
      <c r="SGO5" s="82"/>
      <c r="SGP5" s="82"/>
      <c r="SGQ5" s="82"/>
      <c r="SGR5" s="82"/>
      <c r="SGS5" s="82"/>
      <c r="SGT5" s="82"/>
      <c r="SGU5" s="82"/>
      <c r="SGV5" s="82"/>
      <c r="SGW5" s="82"/>
      <c r="SGX5" s="82"/>
      <c r="SGY5" s="82"/>
      <c r="SGZ5" s="82"/>
      <c r="SHA5" s="82"/>
      <c r="SHB5" s="82"/>
      <c r="SHC5" s="82"/>
      <c r="SHD5" s="82"/>
      <c r="SHE5" s="82"/>
      <c r="SHF5" s="82"/>
      <c r="SHG5" s="82"/>
      <c r="SHH5" s="82"/>
      <c r="SHI5" s="82"/>
      <c r="SHJ5" s="82"/>
      <c r="SHK5" s="82"/>
      <c r="SHL5" s="82"/>
      <c r="SHM5" s="82"/>
      <c r="SHN5" s="82"/>
      <c r="SHO5" s="82"/>
      <c r="SHP5" s="82"/>
      <c r="SHQ5" s="82"/>
      <c r="SHR5" s="82"/>
      <c r="SHS5" s="82"/>
      <c r="SHT5" s="82"/>
      <c r="SHU5" s="82"/>
      <c r="SHV5" s="82"/>
      <c r="SHW5" s="82"/>
      <c r="SHX5" s="82"/>
      <c r="SHY5" s="82"/>
      <c r="SHZ5" s="82"/>
      <c r="SIA5" s="82"/>
      <c r="SIB5" s="82"/>
      <c r="SIC5" s="82"/>
      <c r="SID5" s="82"/>
      <c r="SIE5" s="82"/>
      <c r="SIF5" s="82"/>
      <c r="SIG5" s="82"/>
      <c r="SIH5" s="82"/>
      <c r="SII5" s="82"/>
      <c r="SIJ5" s="82"/>
      <c r="SIK5" s="82"/>
      <c r="SIL5" s="82"/>
      <c r="SIM5" s="82"/>
      <c r="SIN5" s="82"/>
      <c r="SIO5" s="82"/>
      <c r="SIP5" s="82"/>
      <c r="SIQ5" s="82"/>
      <c r="SIR5" s="82"/>
      <c r="SIS5" s="82"/>
      <c r="SIT5" s="82"/>
      <c r="SIU5" s="82"/>
      <c r="SIV5" s="82"/>
      <c r="SIW5" s="82"/>
      <c r="SIX5" s="82"/>
      <c r="SIY5" s="82"/>
      <c r="SIZ5" s="82"/>
      <c r="SJA5" s="82"/>
      <c r="SJB5" s="82"/>
      <c r="SJC5" s="82"/>
      <c r="SJD5" s="82"/>
      <c r="SJE5" s="82"/>
      <c r="SJF5" s="82"/>
      <c r="SJG5" s="82"/>
      <c r="SJH5" s="82"/>
      <c r="SJI5" s="82"/>
      <c r="SJJ5" s="82"/>
      <c r="SJK5" s="82"/>
      <c r="SJL5" s="82"/>
      <c r="SJM5" s="82"/>
      <c r="SJN5" s="82"/>
      <c r="SJO5" s="82"/>
      <c r="SJP5" s="82"/>
      <c r="SJQ5" s="82"/>
      <c r="SJR5" s="82"/>
      <c r="SJS5" s="82"/>
      <c r="SJT5" s="82"/>
      <c r="SJU5" s="82"/>
      <c r="SJV5" s="82"/>
      <c r="SJW5" s="82"/>
      <c r="SJX5" s="82"/>
      <c r="SJY5" s="82"/>
      <c r="SJZ5" s="82"/>
      <c r="SKA5" s="82"/>
      <c r="SKB5" s="82"/>
      <c r="SKC5" s="82"/>
      <c r="SKD5" s="82"/>
      <c r="SKE5" s="82"/>
      <c r="SKF5" s="82"/>
      <c r="SKG5" s="82"/>
      <c r="SKH5" s="82"/>
      <c r="SKI5" s="82"/>
      <c r="SKJ5" s="82"/>
      <c r="SKK5" s="82"/>
      <c r="SKL5" s="82"/>
      <c r="SKM5" s="82"/>
      <c r="SKN5" s="82"/>
      <c r="SKO5" s="82"/>
      <c r="SKP5" s="82"/>
      <c r="SKQ5" s="82"/>
      <c r="SKR5" s="82"/>
      <c r="SKS5" s="82"/>
      <c r="SKT5" s="82"/>
      <c r="SKU5" s="82"/>
      <c r="SKV5" s="82"/>
      <c r="SKW5" s="82"/>
      <c r="SKX5" s="82"/>
      <c r="SKY5" s="82"/>
      <c r="SKZ5" s="82"/>
      <c r="SLA5" s="82"/>
      <c r="SLB5" s="82"/>
      <c r="SLC5" s="82"/>
      <c r="SLD5" s="82"/>
      <c r="SLE5" s="82"/>
      <c r="SLF5" s="82"/>
      <c r="SLG5" s="82"/>
      <c r="SLH5" s="82"/>
      <c r="SLI5" s="82"/>
      <c r="SLJ5" s="82"/>
      <c r="SLK5" s="82"/>
      <c r="SLL5" s="82"/>
      <c r="SLM5" s="82"/>
      <c r="SLN5" s="82"/>
      <c r="SLO5" s="82"/>
      <c r="SLP5" s="82"/>
      <c r="SLQ5" s="82"/>
      <c r="SLR5" s="82"/>
      <c r="SLS5" s="82"/>
      <c r="SLT5" s="82"/>
      <c r="SLU5" s="82"/>
      <c r="SLV5" s="82"/>
      <c r="SLW5" s="82"/>
      <c r="SLX5" s="82"/>
      <c r="SLY5" s="82"/>
      <c r="SLZ5" s="82"/>
      <c r="SMA5" s="82"/>
      <c r="SMB5" s="82"/>
      <c r="SMC5" s="82"/>
      <c r="SMD5" s="82"/>
      <c r="SME5" s="82"/>
      <c r="SMF5" s="82"/>
      <c r="SMG5" s="82"/>
      <c r="SMH5" s="82"/>
      <c r="SMI5" s="82"/>
      <c r="SMJ5" s="82"/>
      <c r="SMK5" s="82"/>
      <c r="SML5" s="82"/>
      <c r="SMM5" s="82"/>
      <c r="SMN5" s="82"/>
      <c r="SMO5" s="82"/>
      <c r="SMP5" s="82"/>
      <c r="SMQ5" s="82"/>
      <c r="SMR5" s="82"/>
      <c r="SMS5" s="82"/>
      <c r="SMT5" s="82"/>
      <c r="SMU5" s="82"/>
      <c r="SMV5" s="82"/>
      <c r="SMW5" s="82"/>
      <c r="SMX5" s="82"/>
      <c r="SMY5" s="82"/>
      <c r="SMZ5" s="82"/>
      <c r="SNA5" s="82"/>
      <c r="SNB5" s="82"/>
      <c r="SNC5" s="82"/>
      <c r="SND5" s="82"/>
      <c r="SNE5" s="82"/>
      <c r="SNF5" s="82"/>
      <c r="SNG5" s="82"/>
      <c r="SNH5" s="82"/>
      <c r="SNI5" s="82"/>
      <c r="SNJ5" s="82"/>
      <c r="SNK5" s="82"/>
      <c r="SNL5" s="82"/>
      <c r="SNM5" s="82"/>
      <c r="SNN5" s="82"/>
      <c r="SNO5" s="82"/>
      <c r="SNP5" s="82"/>
      <c r="SNQ5" s="82"/>
      <c r="SNR5" s="82"/>
      <c r="SNS5" s="82"/>
      <c r="SNT5" s="82"/>
      <c r="SNU5" s="82"/>
      <c r="SNV5" s="82"/>
      <c r="SNW5" s="82"/>
      <c r="SNX5" s="82"/>
      <c r="SNY5" s="82"/>
      <c r="SNZ5" s="82"/>
      <c r="SOA5" s="82"/>
      <c r="SOB5" s="82"/>
      <c r="SOC5" s="82"/>
      <c r="SOD5" s="82"/>
      <c r="SOE5" s="82"/>
      <c r="SOF5" s="82"/>
      <c r="SOG5" s="82"/>
      <c r="SOH5" s="82"/>
      <c r="SOI5" s="82"/>
      <c r="SOJ5" s="82"/>
      <c r="SOK5" s="82"/>
      <c r="SOL5" s="82"/>
      <c r="SOM5" s="82"/>
      <c r="SON5" s="82"/>
      <c r="SOO5" s="82"/>
      <c r="SOP5" s="82"/>
      <c r="SOQ5" s="82"/>
      <c r="SOR5" s="82"/>
      <c r="SOS5" s="82"/>
      <c r="SOT5" s="82"/>
      <c r="SOU5" s="82"/>
      <c r="SOV5" s="82"/>
      <c r="SOW5" s="82"/>
      <c r="SOX5" s="82"/>
      <c r="SOY5" s="82"/>
      <c r="SOZ5" s="82"/>
      <c r="SPA5" s="82"/>
      <c r="SPB5" s="82"/>
      <c r="SPC5" s="82"/>
      <c r="SPD5" s="82"/>
      <c r="SPE5" s="82"/>
      <c r="SPF5" s="82"/>
      <c r="SPG5" s="82"/>
      <c r="SPH5" s="82"/>
      <c r="SPI5" s="82"/>
      <c r="SPJ5" s="82"/>
      <c r="SPK5" s="82"/>
      <c r="SPL5" s="82"/>
      <c r="SPM5" s="82"/>
      <c r="SPN5" s="82"/>
      <c r="SPO5" s="82"/>
      <c r="SPP5" s="82"/>
      <c r="SPQ5" s="82"/>
      <c r="SPR5" s="82"/>
      <c r="SPS5" s="82"/>
      <c r="SPT5" s="82"/>
      <c r="SPU5" s="82"/>
      <c r="SPV5" s="82"/>
      <c r="SPW5" s="82"/>
      <c r="SPX5" s="82"/>
      <c r="SPY5" s="82"/>
      <c r="SPZ5" s="82"/>
      <c r="SQA5" s="82"/>
      <c r="SQB5" s="82"/>
      <c r="SQC5" s="82"/>
      <c r="SQD5" s="82"/>
      <c r="SQE5" s="82"/>
      <c r="SQF5" s="82"/>
      <c r="SQG5" s="82"/>
      <c r="SQH5" s="82"/>
      <c r="SQI5" s="82"/>
      <c r="SQJ5" s="82"/>
      <c r="SQK5" s="82"/>
      <c r="SQL5" s="82"/>
      <c r="SQM5" s="82"/>
      <c r="SQN5" s="82"/>
      <c r="SQO5" s="82"/>
      <c r="SQP5" s="82"/>
      <c r="SQQ5" s="82"/>
      <c r="SQR5" s="82"/>
      <c r="SQS5" s="82"/>
      <c r="SQT5" s="82"/>
      <c r="SQU5" s="82"/>
      <c r="SQV5" s="82"/>
      <c r="SQW5" s="82"/>
      <c r="SQX5" s="82"/>
      <c r="SQY5" s="82"/>
      <c r="SQZ5" s="82"/>
      <c r="SRA5" s="82"/>
      <c r="SRB5" s="82"/>
      <c r="SRC5" s="82"/>
      <c r="SRD5" s="82"/>
      <c r="SRE5" s="82"/>
      <c r="SRF5" s="82"/>
      <c r="SRG5" s="82"/>
      <c r="SRH5" s="82"/>
      <c r="SRI5" s="82"/>
      <c r="SRJ5" s="82"/>
      <c r="SRK5" s="82"/>
      <c r="SRL5" s="82"/>
      <c r="SRM5" s="82"/>
      <c r="SRN5" s="82"/>
      <c r="SRO5" s="82"/>
      <c r="SRP5" s="82"/>
      <c r="SRQ5" s="82"/>
      <c r="SRR5" s="82"/>
      <c r="SRS5" s="82"/>
      <c r="SRT5" s="82"/>
      <c r="SRU5" s="82"/>
      <c r="SRV5" s="82"/>
      <c r="SRW5" s="82"/>
      <c r="SRX5" s="82"/>
      <c r="SRY5" s="82"/>
      <c r="SRZ5" s="82"/>
      <c r="SSA5" s="82"/>
      <c r="SSB5" s="82"/>
      <c r="SSC5" s="82"/>
      <c r="SSD5" s="82"/>
      <c r="SSE5" s="82"/>
      <c r="SSF5" s="82"/>
      <c r="SSG5" s="82"/>
      <c r="SSH5" s="82"/>
      <c r="SSI5" s="82"/>
      <c r="SSJ5" s="82"/>
      <c r="SSK5" s="82"/>
      <c r="SSL5" s="82"/>
      <c r="SSM5" s="82"/>
      <c r="SSN5" s="82"/>
      <c r="SSO5" s="82"/>
      <c r="SSP5" s="82"/>
      <c r="SSQ5" s="82"/>
      <c r="SSR5" s="82"/>
      <c r="SSS5" s="82"/>
      <c r="SST5" s="82"/>
      <c r="SSU5" s="82"/>
      <c r="SSV5" s="82"/>
      <c r="SSW5" s="82"/>
      <c r="SSX5" s="82"/>
      <c r="SSY5" s="82"/>
      <c r="SSZ5" s="82"/>
      <c r="STA5" s="82"/>
      <c r="STB5" s="82"/>
      <c r="STC5" s="82"/>
      <c r="STD5" s="82"/>
      <c r="STE5" s="82"/>
      <c r="STF5" s="82"/>
      <c r="STG5" s="82"/>
      <c r="STH5" s="82"/>
      <c r="STI5" s="82"/>
      <c r="STJ5" s="82"/>
      <c r="STK5" s="82"/>
      <c r="STL5" s="82"/>
      <c r="STM5" s="82"/>
      <c r="STN5" s="82"/>
      <c r="STO5" s="82"/>
      <c r="STP5" s="82"/>
      <c r="STQ5" s="82"/>
      <c r="STR5" s="82"/>
      <c r="STS5" s="82"/>
      <c r="STT5" s="82"/>
      <c r="STU5" s="82"/>
      <c r="STV5" s="82"/>
      <c r="STW5" s="82"/>
      <c r="STX5" s="82"/>
      <c r="STY5" s="82"/>
      <c r="STZ5" s="82"/>
      <c r="SUA5" s="82"/>
      <c r="SUB5" s="82"/>
      <c r="SUC5" s="82"/>
      <c r="SUD5" s="82"/>
      <c r="SUE5" s="82"/>
      <c r="SUF5" s="82"/>
      <c r="SUG5" s="82"/>
      <c r="SUH5" s="82"/>
      <c r="SUI5" s="82"/>
      <c r="SUJ5" s="82"/>
      <c r="SUK5" s="82"/>
      <c r="SUL5" s="82"/>
      <c r="SUM5" s="82"/>
      <c r="SUN5" s="82"/>
      <c r="SUO5" s="82"/>
      <c r="SUP5" s="82"/>
      <c r="SUQ5" s="82"/>
      <c r="SUR5" s="82"/>
      <c r="SUS5" s="82"/>
      <c r="SUT5" s="82"/>
      <c r="SUU5" s="82"/>
      <c r="SUV5" s="82"/>
      <c r="SUW5" s="82"/>
      <c r="SUX5" s="82"/>
      <c r="SUY5" s="82"/>
      <c r="SUZ5" s="82"/>
      <c r="SVA5" s="82"/>
      <c r="SVB5" s="82"/>
      <c r="SVC5" s="82"/>
      <c r="SVD5" s="82"/>
      <c r="SVE5" s="82"/>
      <c r="SVF5" s="82"/>
      <c r="SVG5" s="82"/>
      <c r="SVH5" s="82"/>
      <c r="SVI5" s="82"/>
      <c r="SVJ5" s="82"/>
      <c r="SVK5" s="82"/>
      <c r="SVL5" s="82"/>
      <c r="SVM5" s="82"/>
      <c r="SVN5" s="82"/>
      <c r="SVO5" s="82"/>
      <c r="SVP5" s="82"/>
      <c r="SVQ5" s="82"/>
      <c r="SVR5" s="82"/>
      <c r="SVS5" s="82"/>
      <c r="SVT5" s="82"/>
      <c r="SVU5" s="82"/>
      <c r="SVV5" s="82"/>
      <c r="SVW5" s="82"/>
      <c r="SVX5" s="82"/>
      <c r="SVY5" s="82"/>
      <c r="SVZ5" s="82"/>
      <c r="SWA5" s="82"/>
      <c r="SWB5" s="82"/>
      <c r="SWC5" s="82"/>
      <c r="SWD5" s="82"/>
      <c r="SWE5" s="82"/>
      <c r="SWF5" s="82"/>
      <c r="SWG5" s="82"/>
      <c r="SWH5" s="82"/>
      <c r="SWI5" s="82"/>
      <c r="SWJ5" s="82"/>
      <c r="SWK5" s="82"/>
      <c r="SWL5" s="82"/>
      <c r="SWM5" s="82"/>
      <c r="SWN5" s="82"/>
      <c r="SWO5" s="82"/>
      <c r="SWP5" s="82"/>
      <c r="SWQ5" s="82"/>
      <c r="SWR5" s="82"/>
      <c r="SWS5" s="82"/>
      <c r="SWT5" s="82"/>
      <c r="SWU5" s="82"/>
      <c r="SWV5" s="82"/>
      <c r="SWW5" s="82"/>
      <c r="SWX5" s="82"/>
      <c r="SWY5" s="82"/>
      <c r="SWZ5" s="82"/>
      <c r="SXA5" s="82"/>
      <c r="SXB5" s="82"/>
      <c r="SXC5" s="82"/>
      <c r="SXD5" s="82"/>
      <c r="SXE5" s="82"/>
      <c r="SXF5" s="82"/>
      <c r="SXG5" s="82"/>
      <c r="SXH5" s="82"/>
      <c r="SXI5" s="82"/>
      <c r="SXJ5" s="82"/>
      <c r="SXK5" s="82"/>
      <c r="SXL5" s="82"/>
      <c r="SXM5" s="82"/>
      <c r="SXN5" s="82"/>
      <c r="SXO5" s="82"/>
      <c r="SXP5" s="82"/>
      <c r="SXQ5" s="82"/>
      <c r="SXR5" s="82"/>
      <c r="SXS5" s="82"/>
      <c r="SXT5" s="82"/>
      <c r="SXU5" s="82"/>
      <c r="SXV5" s="82"/>
      <c r="SXW5" s="82"/>
      <c r="SXX5" s="82"/>
      <c r="SXY5" s="82"/>
      <c r="SXZ5" s="82"/>
      <c r="SYA5" s="82"/>
      <c r="SYB5" s="82"/>
      <c r="SYC5" s="82"/>
      <c r="SYD5" s="82"/>
      <c r="SYE5" s="82"/>
      <c r="SYF5" s="82"/>
      <c r="SYG5" s="82"/>
      <c r="SYH5" s="82"/>
      <c r="SYI5" s="82"/>
      <c r="SYJ5" s="82"/>
      <c r="SYK5" s="82"/>
      <c r="SYL5" s="82"/>
      <c r="SYM5" s="82"/>
      <c r="SYN5" s="82"/>
      <c r="SYO5" s="82"/>
      <c r="SYP5" s="82"/>
      <c r="SYQ5" s="82"/>
      <c r="SYR5" s="82"/>
      <c r="SYS5" s="82"/>
      <c r="SYT5" s="82"/>
      <c r="SYU5" s="82"/>
      <c r="SYV5" s="82"/>
      <c r="SYW5" s="82"/>
      <c r="SYX5" s="82"/>
      <c r="SYY5" s="82"/>
      <c r="SYZ5" s="82"/>
      <c r="SZA5" s="82"/>
      <c r="SZB5" s="82"/>
      <c r="SZC5" s="82"/>
      <c r="SZD5" s="82"/>
      <c r="SZE5" s="82"/>
      <c r="SZF5" s="82"/>
      <c r="SZG5" s="82"/>
      <c r="SZH5" s="82"/>
      <c r="SZI5" s="82"/>
      <c r="SZJ5" s="82"/>
      <c r="SZK5" s="82"/>
      <c r="SZL5" s="82"/>
      <c r="SZM5" s="82"/>
      <c r="SZN5" s="82"/>
      <c r="SZO5" s="82"/>
      <c r="SZP5" s="82"/>
      <c r="SZQ5" s="82"/>
      <c r="SZR5" s="82"/>
      <c r="SZS5" s="82"/>
      <c r="SZT5" s="82"/>
      <c r="SZU5" s="82"/>
      <c r="SZV5" s="82"/>
      <c r="SZW5" s="82"/>
      <c r="SZX5" s="82"/>
      <c r="SZY5" s="82"/>
      <c r="SZZ5" s="82"/>
      <c r="TAA5" s="82"/>
      <c r="TAB5" s="82"/>
      <c r="TAC5" s="82"/>
      <c r="TAD5" s="82"/>
      <c r="TAE5" s="82"/>
      <c r="TAF5" s="82"/>
      <c r="TAG5" s="82"/>
      <c r="TAH5" s="82"/>
      <c r="TAI5" s="82"/>
      <c r="TAJ5" s="82"/>
      <c r="TAK5" s="82"/>
      <c r="TAL5" s="82"/>
      <c r="TAM5" s="82"/>
      <c r="TAN5" s="82"/>
      <c r="TAO5" s="82"/>
      <c r="TAP5" s="82"/>
      <c r="TAQ5" s="82"/>
      <c r="TAR5" s="82"/>
      <c r="TAS5" s="82"/>
      <c r="TAT5" s="82"/>
      <c r="TAU5" s="82"/>
      <c r="TAV5" s="82"/>
      <c r="TAW5" s="82"/>
      <c r="TAX5" s="82"/>
      <c r="TAY5" s="82"/>
      <c r="TAZ5" s="82"/>
      <c r="TBA5" s="82"/>
      <c r="TBB5" s="82"/>
      <c r="TBC5" s="82"/>
      <c r="TBD5" s="82"/>
      <c r="TBE5" s="82"/>
      <c r="TBF5" s="82"/>
      <c r="TBG5" s="82"/>
      <c r="TBH5" s="82"/>
      <c r="TBI5" s="82"/>
      <c r="TBJ5" s="82"/>
      <c r="TBK5" s="82"/>
      <c r="TBL5" s="82"/>
      <c r="TBM5" s="82"/>
      <c r="TBN5" s="82"/>
      <c r="TBO5" s="82"/>
      <c r="TBP5" s="82"/>
      <c r="TBQ5" s="82"/>
      <c r="TBR5" s="82"/>
      <c r="TBS5" s="82"/>
      <c r="TBT5" s="82"/>
      <c r="TBU5" s="82"/>
      <c r="TBV5" s="82"/>
      <c r="TBW5" s="82"/>
      <c r="TBX5" s="82"/>
      <c r="TBY5" s="82"/>
      <c r="TBZ5" s="82"/>
      <c r="TCA5" s="82"/>
      <c r="TCB5" s="82"/>
      <c r="TCC5" s="82"/>
      <c r="TCD5" s="82"/>
      <c r="TCE5" s="82"/>
      <c r="TCF5" s="82"/>
      <c r="TCG5" s="82"/>
      <c r="TCH5" s="82"/>
      <c r="TCI5" s="82"/>
      <c r="TCJ5" s="82"/>
      <c r="TCK5" s="82"/>
      <c r="TCL5" s="82"/>
      <c r="TCM5" s="82"/>
      <c r="TCN5" s="82"/>
      <c r="TCO5" s="82"/>
      <c r="TCP5" s="82"/>
      <c r="TCQ5" s="82"/>
      <c r="TCR5" s="82"/>
      <c r="TCS5" s="82"/>
      <c r="TCT5" s="82"/>
      <c r="TCU5" s="82"/>
      <c r="TCV5" s="82"/>
      <c r="TCW5" s="82"/>
      <c r="TCX5" s="82"/>
      <c r="TCY5" s="82"/>
      <c r="TCZ5" s="82"/>
      <c r="TDA5" s="82"/>
      <c r="TDB5" s="82"/>
      <c r="TDC5" s="82"/>
      <c r="TDD5" s="82"/>
      <c r="TDE5" s="82"/>
      <c r="TDF5" s="82"/>
      <c r="TDG5" s="82"/>
      <c r="TDH5" s="82"/>
      <c r="TDI5" s="82"/>
      <c r="TDJ5" s="82"/>
      <c r="TDK5" s="82"/>
      <c r="TDL5" s="82"/>
      <c r="TDM5" s="82"/>
      <c r="TDN5" s="82"/>
      <c r="TDO5" s="82"/>
      <c r="TDP5" s="82"/>
      <c r="TDQ5" s="82"/>
      <c r="TDR5" s="82"/>
      <c r="TDS5" s="82"/>
      <c r="TDT5" s="82"/>
      <c r="TDU5" s="82"/>
      <c r="TDV5" s="82"/>
      <c r="TDW5" s="82"/>
      <c r="TDX5" s="82"/>
      <c r="TDY5" s="82"/>
      <c r="TDZ5" s="82"/>
      <c r="TEA5" s="82"/>
      <c r="TEB5" s="82"/>
      <c r="TEC5" s="82"/>
      <c r="TED5" s="82"/>
      <c r="TEE5" s="82"/>
      <c r="TEF5" s="82"/>
      <c r="TEG5" s="82"/>
      <c r="TEH5" s="82"/>
      <c r="TEI5" s="82"/>
      <c r="TEJ5" s="82"/>
      <c r="TEK5" s="82"/>
      <c r="TEL5" s="82"/>
      <c r="TEM5" s="82"/>
      <c r="TEN5" s="82"/>
      <c r="TEO5" s="82"/>
      <c r="TEP5" s="82"/>
      <c r="TEQ5" s="82"/>
      <c r="TER5" s="82"/>
      <c r="TES5" s="82"/>
      <c r="TET5" s="82"/>
      <c r="TEU5" s="82"/>
      <c r="TEV5" s="82"/>
      <c r="TEW5" s="82"/>
      <c r="TEX5" s="82"/>
      <c r="TEY5" s="82"/>
      <c r="TEZ5" s="82"/>
      <c r="TFA5" s="82"/>
      <c r="TFB5" s="82"/>
      <c r="TFC5" s="82"/>
      <c r="TFD5" s="82"/>
      <c r="TFE5" s="82"/>
      <c r="TFF5" s="82"/>
      <c r="TFG5" s="82"/>
      <c r="TFH5" s="82"/>
      <c r="TFI5" s="82"/>
      <c r="TFJ5" s="82"/>
      <c r="TFK5" s="82"/>
      <c r="TFL5" s="82"/>
      <c r="TFM5" s="82"/>
      <c r="TFN5" s="82"/>
      <c r="TFO5" s="82"/>
      <c r="TFP5" s="82"/>
      <c r="TFQ5" s="82"/>
      <c r="TFR5" s="82"/>
      <c r="TFS5" s="82"/>
      <c r="TFT5" s="82"/>
      <c r="TFU5" s="82"/>
      <c r="TFV5" s="82"/>
      <c r="TFW5" s="82"/>
      <c r="TFX5" s="82"/>
      <c r="TFY5" s="82"/>
      <c r="TFZ5" s="82"/>
      <c r="TGA5" s="82"/>
      <c r="TGB5" s="82"/>
      <c r="TGC5" s="82"/>
      <c r="TGD5" s="82"/>
      <c r="TGE5" s="82"/>
      <c r="TGF5" s="82"/>
      <c r="TGG5" s="82"/>
      <c r="TGH5" s="82"/>
      <c r="TGI5" s="82"/>
      <c r="TGJ5" s="82"/>
      <c r="TGK5" s="82"/>
      <c r="TGL5" s="82"/>
      <c r="TGM5" s="82"/>
      <c r="TGN5" s="82"/>
      <c r="TGO5" s="82"/>
      <c r="TGP5" s="82"/>
      <c r="TGQ5" s="82"/>
      <c r="TGR5" s="82"/>
      <c r="TGS5" s="82"/>
      <c r="TGT5" s="82"/>
      <c r="TGU5" s="82"/>
      <c r="TGV5" s="82"/>
      <c r="TGW5" s="82"/>
      <c r="TGX5" s="82"/>
      <c r="TGY5" s="82"/>
      <c r="TGZ5" s="82"/>
      <c r="THA5" s="82"/>
      <c r="THB5" s="82"/>
      <c r="THC5" s="82"/>
      <c r="THD5" s="82"/>
      <c r="THE5" s="82"/>
      <c r="THF5" s="82"/>
      <c r="THG5" s="82"/>
      <c r="THH5" s="82"/>
      <c r="THI5" s="82"/>
      <c r="THJ5" s="82"/>
      <c r="THK5" s="82"/>
      <c r="THL5" s="82"/>
      <c r="THM5" s="82"/>
      <c r="THN5" s="82"/>
      <c r="THO5" s="82"/>
      <c r="THP5" s="82"/>
      <c r="THQ5" s="82"/>
      <c r="THR5" s="82"/>
      <c r="THS5" s="82"/>
      <c r="THT5" s="82"/>
      <c r="THU5" s="82"/>
      <c r="THV5" s="82"/>
      <c r="THW5" s="82"/>
      <c r="THX5" s="82"/>
      <c r="THY5" s="82"/>
      <c r="THZ5" s="82"/>
      <c r="TIA5" s="82"/>
      <c r="TIB5" s="82"/>
      <c r="TIC5" s="82"/>
      <c r="TID5" s="82"/>
      <c r="TIE5" s="82"/>
      <c r="TIF5" s="82"/>
      <c r="TIG5" s="82"/>
      <c r="TIH5" s="82"/>
      <c r="TII5" s="82"/>
      <c r="TIJ5" s="82"/>
      <c r="TIK5" s="82"/>
      <c r="TIL5" s="82"/>
      <c r="TIM5" s="82"/>
      <c r="TIN5" s="82"/>
      <c r="TIO5" s="82"/>
      <c r="TIP5" s="82"/>
      <c r="TIQ5" s="82"/>
      <c r="TIR5" s="82"/>
      <c r="TIS5" s="82"/>
      <c r="TIT5" s="82"/>
      <c r="TIU5" s="82"/>
      <c r="TIV5" s="82"/>
      <c r="TIW5" s="82"/>
      <c r="TIX5" s="82"/>
      <c r="TIY5" s="82"/>
      <c r="TIZ5" s="82"/>
      <c r="TJA5" s="82"/>
      <c r="TJB5" s="82"/>
      <c r="TJC5" s="82"/>
      <c r="TJD5" s="82"/>
      <c r="TJE5" s="82"/>
      <c r="TJF5" s="82"/>
      <c r="TJG5" s="82"/>
      <c r="TJH5" s="82"/>
      <c r="TJI5" s="82"/>
      <c r="TJJ5" s="82"/>
      <c r="TJK5" s="82"/>
      <c r="TJL5" s="82"/>
      <c r="TJM5" s="82"/>
      <c r="TJN5" s="82"/>
      <c r="TJO5" s="82"/>
      <c r="TJP5" s="82"/>
      <c r="TJQ5" s="82"/>
      <c r="TJR5" s="82"/>
      <c r="TJS5" s="82"/>
      <c r="TJT5" s="82"/>
      <c r="TJU5" s="82"/>
      <c r="TJV5" s="82"/>
      <c r="TJW5" s="82"/>
      <c r="TJX5" s="82"/>
      <c r="TJY5" s="82"/>
      <c r="TJZ5" s="82"/>
      <c r="TKA5" s="82"/>
      <c r="TKB5" s="82"/>
      <c r="TKC5" s="82"/>
      <c r="TKD5" s="82"/>
      <c r="TKE5" s="82"/>
      <c r="TKF5" s="82"/>
      <c r="TKG5" s="82"/>
      <c r="TKH5" s="82"/>
      <c r="TKI5" s="82"/>
      <c r="TKJ5" s="82"/>
      <c r="TKK5" s="82"/>
      <c r="TKL5" s="82"/>
      <c r="TKM5" s="82"/>
      <c r="TKN5" s="82"/>
      <c r="TKO5" s="82"/>
      <c r="TKP5" s="82"/>
      <c r="TKQ5" s="82"/>
      <c r="TKR5" s="82"/>
      <c r="TKS5" s="82"/>
      <c r="TKT5" s="82"/>
      <c r="TKU5" s="82"/>
      <c r="TKV5" s="82"/>
      <c r="TKW5" s="82"/>
      <c r="TKX5" s="82"/>
      <c r="TKY5" s="82"/>
      <c r="TKZ5" s="82"/>
      <c r="TLA5" s="82"/>
      <c r="TLB5" s="82"/>
      <c r="TLC5" s="82"/>
      <c r="TLD5" s="82"/>
      <c r="TLE5" s="82"/>
      <c r="TLF5" s="82"/>
      <c r="TLG5" s="82"/>
      <c r="TLH5" s="82"/>
      <c r="TLI5" s="82"/>
      <c r="TLJ5" s="82"/>
      <c r="TLK5" s="82"/>
      <c r="TLL5" s="82"/>
      <c r="TLM5" s="82"/>
      <c r="TLN5" s="82"/>
      <c r="TLO5" s="82"/>
      <c r="TLP5" s="82"/>
      <c r="TLQ5" s="82"/>
      <c r="TLR5" s="82"/>
      <c r="TLS5" s="82"/>
      <c r="TLT5" s="82"/>
      <c r="TLU5" s="82"/>
      <c r="TLV5" s="82"/>
      <c r="TLW5" s="82"/>
      <c r="TLX5" s="82"/>
      <c r="TLY5" s="82"/>
      <c r="TLZ5" s="82"/>
      <c r="TMA5" s="82"/>
      <c r="TMB5" s="82"/>
      <c r="TMC5" s="82"/>
      <c r="TMD5" s="82"/>
      <c r="TME5" s="82"/>
      <c r="TMF5" s="82"/>
      <c r="TMG5" s="82"/>
      <c r="TMH5" s="82"/>
      <c r="TMI5" s="82"/>
      <c r="TMJ5" s="82"/>
      <c r="TMK5" s="82"/>
      <c r="TML5" s="82"/>
      <c r="TMM5" s="82"/>
      <c r="TMN5" s="82"/>
      <c r="TMO5" s="82"/>
      <c r="TMP5" s="82"/>
      <c r="TMQ5" s="82"/>
      <c r="TMR5" s="82"/>
      <c r="TMS5" s="82"/>
      <c r="TMT5" s="82"/>
      <c r="TMU5" s="82"/>
      <c r="TMV5" s="82"/>
      <c r="TMW5" s="82"/>
      <c r="TMX5" s="82"/>
      <c r="TMY5" s="82"/>
      <c r="TMZ5" s="82"/>
      <c r="TNA5" s="82"/>
      <c r="TNB5" s="82"/>
      <c r="TNC5" s="82"/>
      <c r="TND5" s="82"/>
      <c r="TNE5" s="82"/>
      <c r="TNF5" s="82"/>
      <c r="TNG5" s="82"/>
      <c r="TNH5" s="82"/>
      <c r="TNI5" s="82"/>
      <c r="TNJ5" s="82"/>
      <c r="TNK5" s="82"/>
      <c r="TNL5" s="82"/>
      <c r="TNM5" s="82"/>
      <c r="TNN5" s="82"/>
      <c r="TNO5" s="82"/>
      <c r="TNP5" s="82"/>
      <c r="TNQ5" s="82"/>
      <c r="TNR5" s="82"/>
      <c r="TNS5" s="82"/>
      <c r="TNT5" s="82"/>
      <c r="TNU5" s="82"/>
      <c r="TNV5" s="82"/>
      <c r="TNW5" s="82"/>
      <c r="TNX5" s="82"/>
      <c r="TNY5" s="82"/>
      <c r="TNZ5" s="82"/>
      <c r="TOA5" s="82"/>
      <c r="TOB5" s="82"/>
      <c r="TOC5" s="82"/>
      <c r="TOD5" s="82"/>
      <c r="TOE5" s="82"/>
      <c r="TOF5" s="82"/>
      <c r="TOG5" s="82"/>
      <c r="TOH5" s="82"/>
      <c r="TOI5" s="82"/>
      <c r="TOJ5" s="82"/>
      <c r="TOK5" s="82"/>
      <c r="TOL5" s="82"/>
      <c r="TOM5" s="82"/>
      <c r="TON5" s="82"/>
      <c r="TOO5" s="82"/>
      <c r="TOP5" s="82"/>
      <c r="TOQ5" s="82"/>
      <c r="TOR5" s="82"/>
      <c r="TOS5" s="82"/>
      <c r="TOT5" s="82"/>
      <c r="TOU5" s="82"/>
      <c r="TOV5" s="82"/>
      <c r="TOW5" s="82"/>
      <c r="TOX5" s="82"/>
      <c r="TOY5" s="82"/>
      <c r="TOZ5" s="82"/>
      <c r="TPA5" s="82"/>
      <c r="TPB5" s="82"/>
      <c r="TPC5" s="82"/>
      <c r="TPD5" s="82"/>
      <c r="TPE5" s="82"/>
      <c r="TPF5" s="82"/>
      <c r="TPG5" s="82"/>
      <c r="TPH5" s="82"/>
      <c r="TPI5" s="82"/>
      <c r="TPJ5" s="82"/>
      <c r="TPK5" s="82"/>
      <c r="TPL5" s="82"/>
      <c r="TPM5" s="82"/>
      <c r="TPN5" s="82"/>
      <c r="TPO5" s="82"/>
      <c r="TPP5" s="82"/>
      <c r="TPQ5" s="82"/>
      <c r="TPR5" s="82"/>
      <c r="TPS5" s="82"/>
      <c r="TPT5" s="82"/>
      <c r="TPU5" s="82"/>
      <c r="TPV5" s="82"/>
      <c r="TPW5" s="82"/>
      <c r="TPX5" s="82"/>
      <c r="TPY5" s="82"/>
      <c r="TPZ5" s="82"/>
      <c r="TQA5" s="82"/>
      <c r="TQB5" s="82"/>
      <c r="TQC5" s="82"/>
      <c r="TQD5" s="82"/>
      <c r="TQE5" s="82"/>
      <c r="TQF5" s="82"/>
      <c r="TQG5" s="82"/>
      <c r="TQH5" s="82"/>
      <c r="TQI5" s="82"/>
      <c r="TQJ5" s="82"/>
      <c r="TQK5" s="82"/>
      <c r="TQL5" s="82"/>
      <c r="TQM5" s="82"/>
      <c r="TQN5" s="82"/>
      <c r="TQO5" s="82"/>
      <c r="TQP5" s="82"/>
      <c r="TQQ5" s="82"/>
      <c r="TQR5" s="82"/>
      <c r="TQS5" s="82"/>
      <c r="TQT5" s="82"/>
      <c r="TQU5" s="82"/>
      <c r="TQV5" s="82"/>
      <c r="TQW5" s="82"/>
      <c r="TQX5" s="82"/>
      <c r="TQY5" s="82"/>
      <c r="TQZ5" s="82"/>
      <c r="TRA5" s="82"/>
      <c r="TRB5" s="82"/>
      <c r="TRC5" s="82"/>
      <c r="TRD5" s="82"/>
      <c r="TRE5" s="82"/>
      <c r="TRF5" s="82"/>
      <c r="TRG5" s="82"/>
      <c r="TRH5" s="82"/>
      <c r="TRI5" s="82"/>
      <c r="TRJ5" s="82"/>
      <c r="TRK5" s="82"/>
      <c r="TRL5" s="82"/>
      <c r="TRM5" s="82"/>
      <c r="TRN5" s="82"/>
      <c r="TRO5" s="82"/>
      <c r="TRP5" s="82"/>
      <c r="TRQ5" s="82"/>
      <c r="TRR5" s="82"/>
      <c r="TRS5" s="82"/>
      <c r="TRT5" s="82"/>
      <c r="TRU5" s="82"/>
      <c r="TRV5" s="82"/>
      <c r="TRW5" s="82"/>
      <c r="TRX5" s="82"/>
      <c r="TRY5" s="82"/>
      <c r="TRZ5" s="82"/>
      <c r="TSA5" s="82"/>
      <c r="TSB5" s="82"/>
      <c r="TSC5" s="82"/>
      <c r="TSD5" s="82"/>
      <c r="TSE5" s="82"/>
      <c r="TSF5" s="82"/>
      <c r="TSG5" s="82"/>
      <c r="TSH5" s="82"/>
      <c r="TSI5" s="82"/>
      <c r="TSJ5" s="82"/>
      <c r="TSK5" s="82"/>
      <c r="TSL5" s="82"/>
      <c r="TSM5" s="82"/>
      <c r="TSN5" s="82"/>
      <c r="TSO5" s="82"/>
      <c r="TSP5" s="82"/>
      <c r="TSQ5" s="82"/>
      <c r="TSR5" s="82"/>
      <c r="TSS5" s="82"/>
      <c r="TST5" s="82"/>
      <c r="TSU5" s="82"/>
      <c r="TSV5" s="82"/>
      <c r="TSW5" s="82"/>
      <c r="TSX5" s="82"/>
      <c r="TSY5" s="82"/>
      <c r="TSZ5" s="82"/>
      <c r="TTA5" s="82"/>
      <c r="TTB5" s="82"/>
      <c r="TTC5" s="82"/>
      <c r="TTD5" s="82"/>
      <c r="TTE5" s="82"/>
      <c r="TTF5" s="82"/>
      <c r="TTG5" s="82"/>
      <c r="TTH5" s="82"/>
      <c r="TTI5" s="82"/>
      <c r="TTJ5" s="82"/>
      <c r="TTK5" s="82"/>
      <c r="TTL5" s="82"/>
      <c r="TTM5" s="82"/>
      <c r="TTN5" s="82"/>
      <c r="TTO5" s="82"/>
      <c r="TTP5" s="82"/>
      <c r="TTQ5" s="82"/>
      <c r="TTR5" s="82"/>
      <c r="TTS5" s="82"/>
      <c r="TTT5" s="82"/>
      <c r="TTU5" s="82"/>
      <c r="TTV5" s="82"/>
      <c r="TTW5" s="82"/>
      <c r="TTX5" s="82"/>
      <c r="TTY5" s="82"/>
      <c r="TTZ5" s="82"/>
      <c r="TUA5" s="82"/>
      <c r="TUB5" s="82"/>
      <c r="TUC5" s="82"/>
      <c r="TUD5" s="82"/>
      <c r="TUE5" s="82"/>
      <c r="TUF5" s="82"/>
      <c r="TUG5" s="82"/>
      <c r="TUH5" s="82"/>
      <c r="TUI5" s="82"/>
      <c r="TUJ5" s="82"/>
      <c r="TUK5" s="82"/>
      <c r="TUL5" s="82"/>
      <c r="TUM5" s="82"/>
      <c r="TUN5" s="82"/>
      <c r="TUO5" s="82"/>
      <c r="TUP5" s="82"/>
      <c r="TUQ5" s="82"/>
      <c r="TUR5" s="82"/>
      <c r="TUS5" s="82"/>
      <c r="TUT5" s="82"/>
      <c r="TUU5" s="82"/>
      <c r="TUV5" s="82"/>
      <c r="TUW5" s="82"/>
      <c r="TUX5" s="82"/>
      <c r="TUY5" s="82"/>
      <c r="TUZ5" s="82"/>
      <c r="TVA5" s="82"/>
      <c r="TVB5" s="82"/>
      <c r="TVC5" s="82"/>
      <c r="TVD5" s="82"/>
      <c r="TVE5" s="82"/>
      <c r="TVF5" s="82"/>
      <c r="TVG5" s="82"/>
      <c r="TVH5" s="82"/>
      <c r="TVI5" s="82"/>
      <c r="TVJ5" s="82"/>
      <c r="TVK5" s="82"/>
      <c r="TVL5" s="82"/>
      <c r="TVM5" s="82"/>
      <c r="TVN5" s="82"/>
      <c r="TVO5" s="82"/>
      <c r="TVP5" s="82"/>
      <c r="TVQ5" s="82"/>
      <c r="TVR5" s="82"/>
      <c r="TVS5" s="82"/>
      <c r="TVT5" s="82"/>
      <c r="TVU5" s="82"/>
      <c r="TVV5" s="82"/>
      <c r="TVW5" s="82"/>
      <c r="TVX5" s="82"/>
      <c r="TVY5" s="82"/>
      <c r="TVZ5" s="82"/>
      <c r="TWA5" s="82"/>
      <c r="TWB5" s="82"/>
      <c r="TWC5" s="82"/>
      <c r="TWD5" s="82"/>
      <c r="TWE5" s="82"/>
      <c r="TWF5" s="82"/>
      <c r="TWG5" s="82"/>
      <c r="TWH5" s="82"/>
      <c r="TWI5" s="82"/>
      <c r="TWJ5" s="82"/>
      <c r="TWK5" s="82"/>
      <c r="TWL5" s="82"/>
      <c r="TWM5" s="82"/>
      <c r="TWN5" s="82"/>
      <c r="TWO5" s="82"/>
      <c r="TWP5" s="82"/>
      <c r="TWQ5" s="82"/>
      <c r="TWR5" s="82"/>
      <c r="TWS5" s="82"/>
      <c r="TWT5" s="82"/>
      <c r="TWU5" s="82"/>
      <c r="TWV5" s="82"/>
      <c r="TWW5" s="82"/>
      <c r="TWX5" s="82"/>
      <c r="TWY5" s="82"/>
      <c r="TWZ5" s="82"/>
      <c r="TXA5" s="82"/>
      <c r="TXB5" s="82"/>
      <c r="TXC5" s="82"/>
      <c r="TXD5" s="82"/>
      <c r="TXE5" s="82"/>
      <c r="TXF5" s="82"/>
      <c r="TXG5" s="82"/>
      <c r="TXH5" s="82"/>
      <c r="TXI5" s="82"/>
      <c r="TXJ5" s="82"/>
      <c r="TXK5" s="82"/>
      <c r="TXL5" s="82"/>
      <c r="TXM5" s="82"/>
      <c r="TXN5" s="82"/>
      <c r="TXO5" s="82"/>
      <c r="TXP5" s="82"/>
      <c r="TXQ5" s="82"/>
      <c r="TXR5" s="82"/>
      <c r="TXS5" s="82"/>
      <c r="TXT5" s="82"/>
      <c r="TXU5" s="82"/>
      <c r="TXV5" s="82"/>
      <c r="TXW5" s="82"/>
      <c r="TXX5" s="82"/>
      <c r="TXY5" s="82"/>
      <c r="TXZ5" s="82"/>
      <c r="TYA5" s="82"/>
      <c r="TYB5" s="82"/>
      <c r="TYC5" s="82"/>
      <c r="TYD5" s="82"/>
      <c r="TYE5" s="82"/>
      <c r="TYF5" s="82"/>
      <c r="TYG5" s="82"/>
      <c r="TYH5" s="82"/>
      <c r="TYI5" s="82"/>
      <c r="TYJ5" s="82"/>
      <c r="TYK5" s="82"/>
      <c r="TYL5" s="82"/>
      <c r="TYM5" s="82"/>
      <c r="TYN5" s="82"/>
      <c r="TYO5" s="82"/>
      <c r="TYP5" s="82"/>
      <c r="TYQ5" s="82"/>
      <c r="TYR5" s="82"/>
      <c r="TYS5" s="82"/>
      <c r="TYT5" s="82"/>
      <c r="TYU5" s="82"/>
      <c r="TYV5" s="82"/>
      <c r="TYW5" s="82"/>
      <c r="TYX5" s="82"/>
      <c r="TYY5" s="82"/>
      <c r="TYZ5" s="82"/>
      <c r="TZA5" s="82"/>
      <c r="TZB5" s="82"/>
      <c r="TZC5" s="82"/>
      <c r="TZD5" s="82"/>
      <c r="TZE5" s="82"/>
      <c r="TZF5" s="82"/>
      <c r="TZG5" s="82"/>
      <c r="TZH5" s="82"/>
      <c r="TZI5" s="82"/>
      <c r="TZJ5" s="82"/>
      <c r="TZK5" s="82"/>
      <c r="TZL5" s="82"/>
      <c r="TZM5" s="82"/>
      <c r="TZN5" s="82"/>
      <c r="TZO5" s="82"/>
      <c r="TZP5" s="82"/>
      <c r="TZQ5" s="82"/>
      <c r="TZR5" s="82"/>
      <c r="TZS5" s="82"/>
      <c r="TZT5" s="82"/>
      <c r="TZU5" s="82"/>
      <c r="TZV5" s="82"/>
      <c r="TZW5" s="82"/>
      <c r="TZX5" s="82"/>
      <c r="TZY5" s="82"/>
      <c r="TZZ5" s="82"/>
      <c r="UAA5" s="82"/>
      <c r="UAB5" s="82"/>
      <c r="UAC5" s="82"/>
      <c r="UAD5" s="82"/>
      <c r="UAE5" s="82"/>
      <c r="UAF5" s="82"/>
      <c r="UAG5" s="82"/>
      <c r="UAH5" s="82"/>
      <c r="UAI5" s="82"/>
      <c r="UAJ5" s="82"/>
      <c r="UAK5" s="82"/>
      <c r="UAL5" s="82"/>
      <c r="UAM5" s="82"/>
      <c r="UAN5" s="82"/>
      <c r="UAO5" s="82"/>
      <c r="UAP5" s="82"/>
      <c r="UAQ5" s="82"/>
      <c r="UAR5" s="82"/>
      <c r="UAS5" s="82"/>
      <c r="UAT5" s="82"/>
      <c r="UAU5" s="82"/>
      <c r="UAV5" s="82"/>
      <c r="UAW5" s="82"/>
      <c r="UAX5" s="82"/>
      <c r="UAY5" s="82"/>
      <c r="UAZ5" s="82"/>
      <c r="UBA5" s="82"/>
      <c r="UBB5" s="82"/>
      <c r="UBC5" s="82"/>
      <c r="UBD5" s="82"/>
      <c r="UBE5" s="82"/>
      <c r="UBF5" s="82"/>
      <c r="UBG5" s="82"/>
      <c r="UBH5" s="82"/>
      <c r="UBI5" s="82"/>
      <c r="UBJ5" s="82"/>
      <c r="UBK5" s="82"/>
      <c r="UBL5" s="82"/>
      <c r="UBM5" s="82"/>
      <c r="UBN5" s="82"/>
      <c r="UBO5" s="82"/>
      <c r="UBP5" s="82"/>
      <c r="UBQ5" s="82"/>
      <c r="UBR5" s="82"/>
      <c r="UBS5" s="82"/>
      <c r="UBT5" s="82"/>
      <c r="UBU5" s="82"/>
      <c r="UBV5" s="82"/>
      <c r="UBW5" s="82"/>
      <c r="UBX5" s="82"/>
      <c r="UBY5" s="82"/>
      <c r="UBZ5" s="82"/>
      <c r="UCA5" s="82"/>
      <c r="UCB5" s="82"/>
      <c r="UCC5" s="82"/>
      <c r="UCD5" s="82"/>
      <c r="UCE5" s="82"/>
      <c r="UCF5" s="82"/>
      <c r="UCG5" s="82"/>
      <c r="UCH5" s="82"/>
      <c r="UCI5" s="82"/>
      <c r="UCJ5" s="82"/>
      <c r="UCK5" s="82"/>
      <c r="UCL5" s="82"/>
      <c r="UCM5" s="82"/>
      <c r="UCN5" s="82"/>
      <c r="UCO5" s="82"/>
      <c r="UCP5" s="82"/>
      <c r="UCQ5" s="82"/>
      <c r="UCR5" s="82"/>
      <c r="UCS5" s="82"/>
      <c r="UCT5" s="82"/>
      <c r="UCU5" s="82"/>
      <c r="UCV5" s="82"/>
      <c r="UCW5" s="82"/>
      <c r="UCX5" s="82"/>
      <c r="UCY5" s="82"/>
      <c r="UCZ5" s="82"/>
      <c r="UDA5" s="82"/>
      <c r="UDB5" s="82"/>
      <c r="UDC5" s="82"/>
      <c r="UDD5" s="82"/>
      <c r="UDE5" s="82"/>
      <c r="UDF5" s="82"/>
      <c r="UDG5" s="82"/>
      <c r="UDH5" s="82"/>
      <c r="UDI5" s="82"/>
      <c r="UDJ5" s="82"/>
      <c r="UDK5" s="82"/>
      <c r="UDL5" s="82"/>
      <c r="UDM5" s="82"/>
      <c r="UDN5" s="82"/>
      <c r="UDO5" s="82"/>
      <c r="UDP5" s="82"/>
      <c r="UDQ5" s="82"/>
      <c r="UDR5" s="82"/>
      <c r="UDS5" s="82"/>
      <c r="UDT5" s="82"/>
      <c r="UDU5" s="82"/>
      <c r="UDV5" s="82"/>
      <c r="UDW5" s="82"/>
      <c r="UDX5" s="82"/>
      <c r="UDY5" s="82"/>
      <c r="UDZ5" s="82"/>
      <c r="UEA5" s="82"/>
      <c r="UEB5" s="82"/>
      <c r="UEC5" s="82"/>
      <c r="UED5" s="82"/>
      <c r="UEE5" s="82"/>
      <c r="UEF5" s="82"/>
      <c r="UEG5" s="82"/>
      <c r="UEH5" s="82"/>
      <c r="UEI5" s="82"/>
      <c r="UEJ5" s="82"/>
      <c r="UEK5" s="82"/>
      <c r="UEL5" s="82"/>
      <c r="UEM5" s="82"/>
      <c r="UEN5" s="82"/>
      <c r="UEO5" s="82"/>
      <c r="UEP5" s="82"/>
      <c r="UEQ5" s="82"/>
      <c r="UER5" s="82"/>
      <c r="UES5" s="82"/>
      <c r="UET5" s="82"/>
      <c r="UEU5" s="82"/>
      <c r="UEV5" s="82"/>
      <c r="UEW5" s="82"/>
      <c r="UEX5" s="82"/>
      <c r="UEY5" s="82"/>
      <c r="UEZ5" s="82"/>
      <c r="UFA5" s="82"/>
      <c r="UFB5" s="82"/>
      <c r="UFC5" s="82"/>
      <c r="UFD5" s="82"/>
      <c r="UFE5" s="82"/>
      <c r="UFF5" s="82"/>
      <c r="UFG5" s="82"/>
      <c r="UFH5" s="82"/>
      <c r="UFI5" s="82"/>
      <c r="UFJ5" s="82"/>
      <c r="UFK5" s="82"/>
      <c r="UFL5" s="82"/>
      <c r="UFM5" s="82"/>
      <c r="UFN5" s="82"/>
      <c r="UFO5" s="82"/>
      <c r="UFP5" s="82"/>
      <c r="UFQ5" s="82"/>
      <c r="UFR5" s="82"/>
      <c r="UFS5" s="82"/>
      <c r="UFT5" s="82"/>
      <c r="UFU5" s="82"/>
      <c r="UFV5" s="82"/>
      <c r="UFW5" s="82"/>
      <c r="UFX5" s="82"/>
      <c r="UFY5" s="82"/>
      <c r="UFZ5" s="82"/>
      <c r="UGA5" s="82"/>
      <c r="UGB5" s="82"/>
      <c r="UGC5" s="82"/>
      <c r="UGD5" s="82"/>
      <c r="UGE5" s="82"/>
      <c r="UGF5" s="82"/>
      <c r="UGG5" s="82"/>
      <c r="UGH5" s="82"/>
      <c r="UGI5" s="82"/>
      <c r="UGJ5" s="82"/>
      <c r="UGK5" s="82"/>
      <c r="UGL5" s="82"/>
      <c r="UGM5" s="82"/>
      <c r="UGN5" s="82"/>
      <c r="UGO5" s="82"/>
      <c r="UGP5" s="82"/>
      <c r="UGQ5" s="82"/>
      <c r="UGR5" s="82"/>
      <c r="UGS5" s="82"/>
      <c r="UGT5" s="82"/>
      <c r="UGU5" s="82"/>
      <c r="UGV5" s="82"/>
      <c r="UGW5" s="82"/>
      <c r="UGX5" s="82"/>
      <c r="UGY5" s="82"/>
      <c r="UGZ5" s="82"/>
      <c r="UHA5" s="82"/>
      <c r="UHB5" s="82"/>
      <c r="UHC5" s="82"/>
      <c r="UHD5" s="82"/>
      <c r="UHE5" s="82"/>
      <c r="UHF5" s="82"/>
      <c r="UHG5" s="82"/>
      <c r="UHH5" s="82"/>
      <c r="UHI5" s="82"/>
      <c r="UHJ5" s="82"/>
      <c r="UHK5" s="82"/>
      <c r="UHL5" s="82"/>
      <c r="UHM5" s="82"/>
      <c r="UHN5" s="82"/>
      <c r="UHO5" s="82"/>
      <c r="UHP5" s="82"/>
      <c r="UHQ5" s="82"/>
      <c r="UHR5" s="82"/>
      <c r="UHS5" s="82"/>
      <c r="UHT5" s="82"/>
      <c r="UHU5" s="82"/>
      <c r="UHV5" s="82"/>
      <c r="UHW5" s="82"/>
      <c r="UHX5" s="82"/>
      <c r="UHY5" s="82"/>
      <c r="UHZ5" s="82"/>
      <c r="UIA5" s="82"/>
      <c r="UIB5" s="82"/>
      <c r="UIC5" s="82"/>
      <c r="UID5" s="82"/>
      <c r="UIE5" s="82"/>
      <c r="UIF5" s="82"/>
      <c r="UIG5" s="82"/>
      <c r="UIH5" s="82"/>
      <c r="UII5" s="82"/>
      <c r="UIJ5" s="82"/>
      <c r="UIK5" s="82"/>
      <c r="UIL5" s="82"/>
      <c r="UIM5" s="82"/>
      <c r="UIN5" s="82"/>
      <c r="UIO5" s="82"/>
      <c r="UIP5" s="82"/>
      <c r="UIQ5" s="82"/>
      <c r="UIR5" s="82"/>
      <c r="UIS5" s="82"/>
      <c r="UIT5" s="82"/>
      <c r="UIU5" s="82"/>
      <c r="UIV5" s="82"/>
      <c r="UIW5" s="82"/>
      <c r="UIX5" s="82"/>
      <c r="UIY5" s="82"/>
      <c r="UIZ5" s="82"/>
      <c r="UJA5" s="82"/>
      <c r="UJB5" s="82"/>
      <c r="UJC5" s="82"/>
      <c r="UJD5" s="82"/>
      <c r="UJE5" s="82"/>
      <c r="UJF5" s="82"/>
      <c r="UJG5" s="82"/>
      <c r="UJH5" s="82"/>
      <c r="UJI5" s="82"/>
      <c r="UJJ5" s="82"/>
      <c r="UJK5" s="82"/>
      <c r="UJL5" s="82"/>
      <c r="UJM5" s="82"/>
      <c r="UJN5" s="82"/>
      <c r="UJO5" s="82"/>
      <c r="UJP5" s="82"/>
      <c r="UJQ5" s="82"/>
      <c r="UJR5" s="82"/>
      <c r="UJS5" s="82"/>
      <c r="UJT5" s="82"/>
      <c r="UJU5" s="82"/>
      <c r="UJV5" s="82"/>
      <c r="UJW5" s="82"/>
      <c r="UJX5" s="82"/>
      <c r="UJY5" s="82"/>
      <c r="UJZ5" s="82"/>
      <c r="UKA5" s="82"/>
      <c r="UKB5" s="82"/>
      <c r="UKC5" s="82"/>
      <c r="UKD5" s="82"/>
      <c r="UKE5" s="82"/>
      <c r="UKF5" s="82"/>
      <c r="UKG5" s="82"/>
      <c r="UKH5" s="82"/>
      <c r="UKI5" s="82"/>
      <c r="UKJ5" s="82"/>
      <c r="UKK5" s="82"/>
      <c r="UKL5" s="82"/>
      <c r="UKM5" s="82"/>
      <c r="UKN5" s="82"/>
      <c r="UKO5" s="82"/>
      <c r="UKP5" s="82"/>
      <c r="UKQ5" s="82"/>
      <c r="UKR5" s="82"/>
      <c r="UKS5" s="82"/>
      <c r="UKT5" s="82"/>
      <c r="UKU5" s="82"/>
      <c r="UKV5" s="82"/>
      <c r="UKW5" s="82"/>
      <c r="UKX5" s="82"/>
      <c r="UKY5" s="82"/>
      <c r="UKZ5" s="82"/>
      <c r="ULA5" s="82"/>
      <c r="ULB5" s="82"/>
      <c r="ULC5" s="82"/>
      <c r="ULD5" s="82"/>
      <c r="ULE5" s="82"/>
      <c r="ULF5" s="82"/>
      <c r="ULG5" s="82"/>
      <c r="ULH5" s="82"/>
      <c r="ULI5" s="82"/>
      <c r="ULJ5" s="82"/>
      <c r="ULK5" s="82"/>
      <c r="ULL5" s="82"/>
      <c r="ULM5" s="82"/>
      <c r="ULN5" s="82"/>
      <c r="ULO5" s="82"/>
      <c r="ULP5" s="82"/>
      <c r="ULQ5" s="82"/>
      <c r="ULR5" s="82"/>
      <c r="ULS5" s="82"/>
      <c r="ULT5" s="82"/>
      <c r="ULU5" s="82"/>
      <c r="ULV5" s="82"/>
      <c r="ULW5" s="82"/>
      <c r="ULX5" s="82"/>
      <c r="ULY5" s="82"/>
      <c r="ULZ5" s="82"/>
      <c r="UMA5" s="82"/>
      <c r="UMB5" s="82"/>
      <c r="UMC5" s="82"/>
      <c r="UMD5" s="82"/>
      <c r="UME5" s="82"/>
      <c r="UMF5" s="82"/>
      <c r="UMG5" s="82"/>
      <c r="UMH5" s="82"/>
      <c r="UMI5" s="82"/>
      <c r="UMJ5" s="82"/>
      <c r="UMK5" s="82"/>
      <c r="UML5" s="82"/>
      <c r="UMM5" s="82"/>
      <c r="UMN5" s="82"/>
      <c r="UMO5" s="82"/>
      <c r="UMP5" s="82"/>
      <c r="UMQ5" s="82"/>
      <c r="UMR5" s="82"/>
      <c r="UMS5" s="82"/>
      <c r="UMT5" s="82"/>
      <c r="UMU5" s="82"/>
      <c r="UMV5" s="82"/>
      <c r="UMW5" s="82"/>
      <c r="UMX5" s="82"/>
      <c r="UMY5" s="82"/>
      <c r="UMZ5" s="82"/>
      <c r="UNA5" s="82"/>
      <c r="UNB5" s="82"/>
      <c r="UNC5" s="82"/>
      <c r="UND5" s="82"/>
      <c r="UNE5" s="82"/>
      <c r="UNF5" s="82"/>
      <c r="UNG5" s="82"/>
      <c r="UNH5" s="82"/>
      <c r="UNI5" s="82"/>
      <c r="UNJ5" s="82"/>
      <c r="UNK5" s="82"/>
      <c r="UNL5" s="82"/>
      <c r="UNM5" s="82"/>
      <c r="UNN5" s="82"/>
      <c r="UNO5" s="82"/>
      <c r="UNP5" s="82"/>
      <c r="UNQ5" s="82"/>
      <c r="UNR5" s="82"/>
      <c r="UNS5" s="82"/>
      <c r="UNT5" s="82"/>
      <c r="UNU5" s="82"/>
      <c r="UNV5" s="82"/>
      <c r="UNW5" s="82"/>
      <c r="UNX5" s="82"/>
      <c r="UNY5" s="82"/>
      <c r="UNZ5" s="82"/>
      <c r="UOA5" s="82"/>
      <c r="UOB5" s="82"/>
      <c r="UOC5" s="82"/>
      <c r="UOD5" s="82"/>
      <c r="UOE5" s="82"/>
      <c r="UOF5" s="82"/>
      <c r="UOG5" s="82"/>
      <c r="UOH5" s="82"/>
      <c r="UOI5" s="82"/>
      <c r="UOJ5" s="82"/>
      <c r="UOK5" s="82"/>
      <c r="UOL5" s="82"/>
      <c r="UOM5" s="82"/>
      <c r="UON5" s="82"/>
      <c r="UOO5" s="82"/>
      <c r="UOP5" s="82"/>
      <c r="UOQ5" s="82"/>
      <c r="UOR5" s="82"/>
      <c r="UOS5" s="82"/>
      <c r="UOT5" s="82"/>
      <c r="UOU5" s="82"/>
      <c r="UOV5" s="82"/>
      <c r="UOW5" s="82"/>
      <c r="UOX5" s="82"/>
      <c r="UOY5" s="82"/>
      <c r="UOZ5" s="82"/>
      <c r="UPA5" s="82"/>
      <c r="UPB5" s="82"/>
      <c r="UPC5" s="82"/>
      <c r="UPD5" s="82"/>
      <c r="UPE5" s="82"/>
      <c r="UPF5" s="82"/>
      <c r="UPG5" s="82"/>
      <c r="UPH5" s="82"/>
      <c r="UPI5" s="82"/>
      <c r="UPJ5" s="82"/>
      <c r="UPK5" s="82"/>
      <c r="UPL5" s="82"/>
      <c r="UPM5" s="82"/>
      <c r="UPN5" s="82"/>
      <c r="UPO5" s="82"/>
      <c r="UPP5" s="82"/>
      <c r="UPQ5" s="82"/>
      <c r="UPR5" s="82"/>
      <c r="UPS5" s="82"/>
      <c r="UPT5" s="82"/>
      <c r="UPU5" s="82"/>
      <c r="UPV5" s="82"/>
      <c r="UPW5" s="82"/>
      <c r="UPX5" s="82"/>
      <c r="UPY5" s="82"/>
      <c r="UPZ5" s="82"/>
      <c r="UQA5" s="82"/>
      <c r="UQB5" s="82"/>
      <c r="UQC5" s="82"/>
      <c r="UQD5" s="82"/>
      <c r="UQE5" s="82"/>
      <c r="UQF5" s="82"/>
      <c r="UQG5" s="82"/>
      <c r="UQH5" s="82"/>
      <c r="UQI5" s="82"/>
      <c r="UQJ5" s="82"/>
      <c r="UQK5" s="82"/>
      <c r="UQL5" s="82"/>
      <c r="UQM5" s="82"/>
      <c r="UQN5" s="82"/>
      <c r="UQO5" s="82"/>
      <c r="UQP5" s="82"/>
      <c r="UQQ5" s="82"/>
      <c r="UQR5" s="82"/>
      <c r="UQS5" s="82"/>
      <c r="UQT5" s="82"/>
      <c r="UQU5" s="82"/>
      <c r="UQV5" s="82"/>
      <c r="UQW5" s="82"/>
      <c r="UQX5" s="82"/>
      <c r="UQY5" s="82"/>
      <c r="UQZ5" s="82"/>
      <c r="URA5" s="82"/>
      <c r="URB5" s="82"/>
      <c r="URC5" s="82"/>
      <c r="URD5" s="82"/>
      <c r="URE5" s="82"/>
      <c r="URF5" s="82"/>
      <c r="URG5" s="82"/>
      <c r="URH5" s="82"/>
      <c r="URI5" s="82"/>
      <c r="URJ5" s="82"/>
      <c r="URK5" s="82"/>
      <c r="URL5" s="82"/>
      <c r="URM5" s="82"/>
      <c r="URN5" s="82"/>
      <c r="URO5" s="82"/>
      <c r="URP5" s="82"/>
      <c r="URQ5" s="82"/>
      <c r="URR5" s="82"/>
      <c r="URS5" s="82"/>
      <c r="URT5" s="82"/>
      <c r="URU5" s="82"/>
      <c r="URV5" s="82"/>
      <c r="URW5" s="82"/>
      <c r="URX5" s="82"/>
      <c r="URY5" s="82"/>
      <c r="URZ5" s="82"/>
      <c r="USA5" s="82"/>
      <c r="USB5" s="82"/>
      <c r="USC5" s="82"/>
      <c r="USD5" s="82"/>
      <c r="USE5" s="82"/>
      <c r="USF5" s="82"/>
      <c r="USG5" s="82"/>
      <c r="USH5" s="82"/>
      <c r="USI5" s="82"/>
      <c r="USJ5" s="82"/>
      <c r="USK5" s="82"/>
      <c r="USL5" s="82"/>
      <c r="USM5" s="82"/>
      <c r="USN5" s="82"/>
      <c r="USO5" s="82"/>
      <c r="USP5" s="82"/>
      <c r="USQ5" s="82"/>
      <c r="USR5" s="82"/>
      <c r="USS5" s="82"/>
      <c r="UST5" s="82"/>
      <c r="USU5" s="82"/>
      <c r="USV5" s="82"/>
      <c r="USW5" s="82"/>
      <c r="USX5" s="82"/>
      <c r="USY5" s="82"/>
      <c r="USZ5" s="82"/>
      <c r="UTA5" s="82"/>
      <c r="UTB5" s="82"/>
      <c r="UTC5" s="82"/>
      <c r="UTD5" s="82"/>
      <c r="UTE5" s="82"/>
      <c r="UTF5" s="82"/>
      <c r="UTG5" s="82"/>
      <c r="UTH5" s="82"/>
      <c r="UTI5" s="82"/>
      <c r="UTJ5" s="82"/>
      <c r="UTK5" s="82"/>
      <c r="UTL5" s="82"/>
      <c r="UTM5" s="82"/>
      <c r="UTN5" s="82"/>
      <c r="UTO5" s="82"/>
      <c r="UTP5" s="82"/>
      <c r="UTQ5" s="82"/>
      <c r="UTR5" s="82"/>
      <c r="UTS5" s="82"/>
      <c r="UTT5" s="82"/>
      <c r="UTU5" s="82"/>
      <c r="UTV5" s="82"/>
      <c r="UTW5" s="82"/>
      <c r="UTX5" s="82"/>
      <c r="UTY5" s="82"/>
      <c r="UTZ5" s="82"/>
      <c r="UUA5" s="82"/>
      <c r="UUB5" s="82"/>
      <c r="UUC5" s="82"/>
      <c r="UUD5" s="82"/>
      <c r="UUE5" s="82"/>
      <c r="UUF5" s="82"/>
      <c r="UUG5" s="82"/>
      <c r="UUH5" s="82"/>
      <c r="UUI5" s="82"/>
      <c r="UUJ5" s="82"/>
      <c r="UUK5" s="82"/>
      <c r="UUL5" s="82"/>
      <c r="UUM5" s="82"/>
      <c r="UUN5" s="82"/>
      <c r="UUO5" s="82"/>
      <c r="UUP5" s="82"/>
      <c r="UUQ5" s="82"/>
      <c r="UUR5" s="82"/>
      <c r="UUS5" s="82"/>
      <c r="UUT5" s="82"/>
      <c r="UUU5" s="82"/>
      <c r="UUV5" s="82"/>
      <c r="UUW5" s="82"/>
      <c r="UUX5" s="82"/>
      <c r="UUY5" s="82"/>
      <c r="UUZ5" s="82"/>
      <c r="UVA5" s="82"/>
      <c r="UVB5" s="82"/>
      <c r="UVC5" s="82"/>
      <c r="UVD5" s="82"/>
      <c r="UVE5" s="82"/>
      <c r="UVF5" s="82"/>
      <c r="UVG5" s="82"/>
      <c r="UVH5" s="82"/>
      <c r="UVI5" s="82"/>
      <c r="UVJ5" s="82"/>
      <c r="UVK5" s="82"/>
      <c r="UVL5" s="82"/>
      <c r="UVM5" s="82"/>
      <c r="UVN5" s="82"/>
      <c r="UVO5" s="82"/>
      <c r="UVP5" s="82"/>
      <c r="UVQ5" s="82"/>
      <c r="UVR5" s="82"/>
      <c r="UVS5" s="82"/>
      <c r="UVT5" s="82"/>
      <c r="UVU5" s="82"/>
      <c r="UVV5" s="82"/>
      <c r="UVW5" s="82"/>
      <c r="UVX5" s="82"/>
      <c r="UVY5" s="82"/>
      <c r="UVZ5" s="82"/>
      <c r="UWA5" s="82"/>
      <c r="UWB5" s="82"/>
      <c r="UWC5" s="82"/>
      <c r="UWD5" s="82"/>
      <c r="UWE5" s="82"/>
      <c r="UWF5" s="82"/>
      <c r="UWG5" s="82"/>
      <c r="UWH5" s="82"/>
      <c r="UWI5" s="82"/>
      <c r="UWJ5" s="82"/>
      <c r="UWK5" s="82"/>
      <c r="UWL5" s="82"/>
      <c r="UWM5" s="82"/>
      <c r="UWN5" s="82"/>
      <c r="UWO5" s="82"/>
      <c r="UWP5" s="82"/>
      <c r="UWQ5" s="82"/>
      <c r="UWR5" s="82"/>
      <c r="UWS5" s="82"/>
      <c r="UWT5" s="82"/>
      <c r="UWU5" s="82"/>
      <c r="UWV5" s="82"/>
      <c r="UWW5" s="82"/>
      <c r="UWX5" s="82"/>
      <c r="UWY5" s="82"/>
      <c r="UWZ5" s="82"/>
      <c r="UXA5" s="82"/>
      <c r="UXB5" s="82"/>
      <c r="UXC5" s="82"/>
      <c r="UXD5" s="82"/>
      <c r="UXE5" s="82"/>
      <c r="UXF5" s="82"/>
      <c r="UXG5" s="82"/>
      <c r="UXH5" s="82"/>
      <c r="UXI5" s="82"/>
      <c r="UXJ5" s="82"/>
      <c r="UXK5" s="82"/>
      <c r="UXL5" s="82"/>
      <c r="UXM5" s="82"/>
      <c r="UXN5" s="82"/>
      <c r="UXO5" s="82"/>
      <c r="UXP5" s="82"/>
      <c r="UXQ5" s="82"/>
      <c r="UXR5" s="82"/>
      <c r="UXS5" s="82"/>
      <c r="UXT5" s="82"/>
      <c r="UXU5" s="82"/>
      <c r="UXV5" s="82"/>
      <c r="UXW5" s="82"/>
      <c r="UXX5" s="82"/>
      <c r="UXY5" s="82"/>
      <c r="UXZ5" s="82"/>
      <c r="UYA5" s="82"/>
      <c r="UYB5" s="82"/>
      <c r="UYC5" s="82"/>
      <c r="UYD5" s="82"/>
      <c r="UYE5" s="82"/>
      <c r="UYF5" s="82"/>
      <c r="UYG5" s="82"/>
      <c r="UYH5" s="82"/>
      <c r="UYI5" s="82"/>
      <c r="UYJ5" s="82"/>
      <c r="UYK5" s="82"/>
      <c r="UYL5" s="82"/>
      <c r="UYM5" s="82"/>
      <c r="UYN5" s="82"/>
      <c r="UYO5" s="82"/>
      <c r="UYP5" s="82"/>
      <c r="UYQ5" s="82"/>
      <c r="UYR5" s="82"/>
      <c r="UYS5" s="82"/>
      <c r="UYT5" s="82"/>
      <c r="UYU5" s="82"/>
      <c r="UYV5" s="82"/>
      <c r="UYW5" s="82"/>
      <c r="UYX5" s="82"/>
      <c r="UYY5" s="82"/>
      <c r="UYZ5" s="82"/>
      <c r="UZA5" s="82"/>
      <c r="UZB5" s="82"/>
      <c r="UZC5" s="82"/>
      <c r="UZD5" s="82"/>
      <c r="UZE5" s="82"/>
      <c r="UZF5" s="82"/>
      <c r="UZG5" s="82"/>
      <c r="UZH5" s="82"/>
      <c r="UZI5" s="82"/>
      <c r="UZJ5" s="82"/>
      <c r="UZK5" s="82"/>
      <c r="UZL5" s="82"/>
      <c r="UZM5" s="82"/>
      <c r="UZN5" s="82"/>
      <c r="UZO5" s="82"/>
      <c r="UZP5" s="82"/>
      <c r="UZQ5" s="82"/>
      <c r="UZR5" s="82"/>
      <c r="UZS5" s="82"/>
      <c r="UZT5" s="82"/>
      <c r="UZU5" s="82"/>
      <c r="UZV5" s="82"/>
      <c r="UZW5" s="82"/>
      <c r="UZX5" s="82"/>
      <c r="UZY5" s="82"/>
      <c r="UZZ5" s="82"/>
      <c r="VAA5" s="82"/>
      <c r="VAB5" s="82"/>
      <c r="VAC5" s="82"/>
      <c r="VAD5" s="82"/>
      <c r="VAE5" s="82"/>
      <c r="VAF5" s="82"/>
      <c r="VAG5" s="82"/>
      <c r="VAH5" s="82"/>
      <c r="VAI5" s="82"/>
      <c r="VAJ5" s="82"/>
      <c r="VAK5" s="82"/>
      <c r="VAL5" s="82"/>
      <c r="VAM5" s="82"/>
      <c r="VAN5" s="82"/>
      <c r="VAO5" s="82"/>
      <c r="VAP5" s="82"/>
      <c r="VAQ5" s="82"/>
      <c r="VAR5" s="82"/>
      <c r="VAS5" s="82"/>
      <c r="VAT5" s="82"/>
      <c r="VAU5" s="82"/>
      <c r="VAV5" s="82"/>
      <c r="VAW5" s="82"/>
      <c r="VAX5" s="82"/>
      <c r="VAY5" s="82"/>
      <c r="VAZ5" s="82"/>
      <c r="VBA5" s="82"/>
      <c r="VBB5" s="82"/>
      <c r="VBC5" s="82"/>
      <c r="VBD5" s="82"/>
      <c r="VBE5" s="82"/>
      <c r="VBF5" s="82"/>
      <c r="VBG5" s="82"/>
      <c r="VBH5" s="82"/>
      <c r="VBI5" s="82"/>
      <c r="VBJ5" s="82"/>
      <c r="VBK5" s="82"/>
      <c r="VBL5" s="82"/>
      <c r="VBM5" s="82"/>
      <c r="VBN5" s="82"/>
      <c r="VBO5" s="82"/>
      <c r="VBP5" s="82"/>
      <c r="VBQ5" s="82"/>
      <c r="VBR5" s="82"/>
      <c r="VBS5" s="82"/>
      <c r="VBT5" s="82"/>
      <c r="VBU5" s="82"/>
      <c r="VBV5" s="82"/>
      <c r="VBW5" s="82"/>
      <c r="VBX5" s="82"/>
      <c r="VBY5" s="82"/>
      <c r="VBZ5" s="82"/>
      <c r="VCA5" s="82"/>
      <c r="VCB5" s="82"/>
      <c r="VCC5" s="82"/>
      <c r="VCD5" s="82"/>
      <c r="VCE5" s="82"/>
      <c r="VCF5" s="82"/>
      <c r="VCG5" s="82"/>
      <c r="VCH5" s="82"/>
      <c r="VCI5" s="82"/>
      <c r="VCJ5" s="82"/>
      <c r="VCK5" s="82"/>
      <c r="VCL5" s="82"/>
      <c r="VCM5" s="82"/>
      <c r="VCN5" s="82"/>
      <c r="VCO5" s="82"/>
      <c r="VCP5" s="82"/>
      <c r="VCQ5" s="82"/>
      <c r="VCR5" s="82"/>
      <c r="VCS5" s="82"/>
      <c r="VCT5" s="82"/>
      <c r="VCU5" s="82"/>
      <c r="VCV5" s="82"/>
      <c r="VCW5" s="82"/>
      <c r="VCX5" s="82"/>
      <c r="VCY5" s="82"/>
      <c r="VCZ5" s="82"/>
      <c r="VDA5" s="82"/>
      <c r="VDB5" s="82"/>
      <c r="VDC5" s="82"/>
      <c r="VDD5" s="82"/>
      <c r="VDE5" s="82"/>
      <c r="VDF5" s="82"/>
      <c r="VDG5" s="82"/>
      <c r="VDH5" s="82"/>
      <c r="VDI5" s="82"/>
      <c r="VDJ5" s="82"/>
      <c r="VDK5" s="82"/>
      <c r="VDL5" s="82"/>
      <c r="VDM5" s="82"/>
      <c r="VDN5" s="82"/>
      <c r="VDO5" s="82"/>
      <c r="VDP5" s="82"/>
      <c r="VDQ5" s="82"/>
      <c r="VDR5" s="82"/>
      <c r="VDS5" s="82"/>
      <c r="VDT5" s="82"/>
      <c r="VDU5" s="82"/>
      <c r="VDV5" s="82"/>
      <c r="VDW5" s="82"/>
      <c r="VDX5" s="82"/>
      <c r="VDY5" s="82"/>
      <c r="VDZ5" s="82"/>
      <c r="VEA5" s="82"/>
      <c r="VEB5" s="82"/>
      <c r="VEC5" s="82"/>
      <c r="VED5" s="82"/>
      <c r="VEE5" s="82"/>
      <c r="VEF5" s="82"/>
      <c r="VEG5" s="82"/>
      <c r="VEH5" s="82"/>
      <c r="VEI5" s="82"/>
      <c r="VEJ5" s="82"/>
      <c r="VEK5" s="82"/>
      <c r="VEL5" s="82"/>
      <c r="VEM5" s="82"/>
      <c r="VEN5" s="82"/>
      <c r="VEO5" s="82"/>
      <c r="VEP5" s="82"/>
      <c r="VEQ5" s="82"/>
      <c r="VER5" s="82"/>
      <c r="VES5" s="82"/>
      <c r="VET5" s="82"/>
      <c r="VEU5" s="82"/>
      <c r="VEV5" s="82"/>
      <c r="VEW5" s="82"/>
      <c r="VEX5" s="82"/>
      <c r="VEY5" s="82"/>
      <c r="VEZ5" s="82"/>
      <c r="VFA5" s="82"/>
      <c r="VFB5" s="82"/>
      <c r="VFC5" s="82"/>
      <c r="VFD5" s="82"/>
      <c r="VFE5" s="82"/>
      <c r="VFF5" s="82"/>
      <c r="VFG5" s="82"/>
      <c r="VFH5" s="82"/>
      <c r="VFI5" s="82"/>
      <c r="VFJ5" s="82"/>
      <c r="VFK5" s="82"/>
      <c r="VFL5" s="82"/>
      <c r="VFM5" s="82"/>
      <c r="VFN5" s="82"/>
      <c r="VFO5" s="82"/>
      <c r="VFP5" s="82"/>
      <c r="VFQ5" s="82"/>
      <c r="VFR5" s="82"/>
      <c r="VFS5" s="82"/>
      <c r="VFT5" s="82"/>
      <c r="VFU5" s="82"/>
      <c r="VFV5" s="82"/>
      <c r="VFW5" s="82"/>
      <c r="VFX5" s="82"/>
      <c r="VFY5" s="82"/>
      <c r="VFZ5" s="82"/>
      <c r="VGA5" s="82"/>
      <c r="VGB5" s="82"/>
      <c r="VGC5" s="82"/>
      <c r="VGD5" s="82"/>
      <c r="VGE5" s="82"/>
      <c r="VGF5" s="82"/>
      <c r="VGG5" s="82"/>
      <c r="VGH5" s="82"/>
      <c r="VGI5" s="82"/>
      <c r="VGJ5" s="82"/>
      <c r="VGK5" s="82"/>
      <c r="VGL5" s="82"/>
      <c r="VGM5" s="82"/>
      <c r="VGN5" s="82"/>
      <c r="VGO5" s="82"/>
      <c r="VGP5" s="82"/>
      <c r="VGQ5" s="82"/>
      <c r="VGR5" s="82"/>
      <c r="VGS5" s="82"/>
      <c r="VGT5" s="82"/>
      <c r="VGU5" s="82"/>
      <c r="VGV5" s="82"/>
      <c r="VGW5" s="82"/>
      <c r="VGX5" s="82"/>
      <c r="VGY5" s="82"/>
      <c r="VGZ5" s="82"/>
      <c r="VHA5" s="82"/>
      <c r="VHB5" s="82"/>
      <c r="VHC5" s="82"/>
      <c r="VHD5" s="82"/>
      <c r="VHE5" s="82"/>
      <c r="VHF5" s="82"/>
      <c r="VHG5" s="82"/>
      <c r="VHH5" s="82"/>
      <c r="VHI5" s="82"/>
      <c r="VHJ5" s="82"/>
      <c r="VHK5" s="82"/>
      <c r="VHL5" s="82"/>
      <c r="VHM5" s="82"/>
      <c r="VHN5" s="82"/>
      <c r="VHO5" s="82"/>
      <c r="VHP5" s="82"/>
      <c r="VHQ5" s="82"/>
      <c r="VHR5" s="82"/>
      <c r="VHS5" s="82"/>
      <c r="VHT5" s="82"/>
      <c r="VHU5" s="82"/>
      <c r="VHV5" s="82"/>
      <c r="VHW5" s="82"/>
      <c r="VHX5" s="82"/>
      <c r="VHY5" s="82"/>
      <c r="VHZ5" s="82"/>
      <c r="VIA5" s="82"/>
      <c r="VIB5" s="82"/>
      <c r="VIC5" s="82"/>
      <c r="VID5" s="82"/>
      <c r="VIE5" s="82"/>
      <c r="VIF5" s="82"/>
      <c r="VIG5" s="82"/>
      <c r="VIH5" s="82"/>
      <c r="VII5" s="82"/>
      <c r="VIJ5" s="82"/>
      <c r="VIK5" s="82"/>
      <c r="VIL5" s="82"/>
      <c r="VIM5" s="82"/>
      <c r="VIN5" s="82"/>
      <c r="VIO5" s="82"/>
      <c r="VIP5" s="82"/>
      <c r="VIQ5" s="82"/>
      <c r="VIR5" s="82"/>
      <c r="VIS5" s="82"/>
      <c r="VIT5" s="82"/>
      <c r="VIU5" s="82"/>
      <c r="VIV5" s="82"/>
      <c r="VIW5" s="82"/>
      <c r="VIX5" s="82"/>
      <c r="VIY5" s="82"/>
      <c r="VIZ5" s="82"/>
      <c r="VJA5" s="82"/>
      <c r="VJB5" s="82"/>
      <c r="VJC5" s="82"/>
      <c r="VJD5" s="82"/>
      <c r="VJE5" s="82"/>
      <c r="VJF5" s="82"/>
      <c r="VJG5" s="82"/>
      <c r="VJH5" s="82"/>
      <c r="VJI5" s="82"/>
      <c r="VJJ5" s="82"/>
      <c r="VJK5" s="82"/>
      <c r="VJL5" s="82"/>
      <c r="VJM5" s="82"/>
      <c r="VJN5" s="82"/>
      <c r="VJO5" s="82"/>
      <c r="VJP5" s="82"/>
      <c r="VJQ5" s="82"/>
      <c r="VJR5" s="82"/>
      <c r="VJS5" s="82"/>
      <c r="VJT5" s="82"/>
      <c r="VJU5" s="82"/>
      <c r="VJV5" s="82"/>
      <c r="VJW5" s="82"/>
      <c r="VJX5" s="82"/>
      <c r="VJY5" s="82"/>
      <c r="VJZ5" s="82"/>
      <c r="VKA5" s="82"/>
      <c r="VKB5" s="82"/>
      <c r="VKC5" s="82"/>
      <c r="VKD5" s="82"/>
      <c r="VKE5" s="82"/>
      <c r="VKF5" s="82"/>
      <c r="VKG5" s="82"/>
      <c r="VKH5" s="82"/>
      <c r="VKI5" s="82"/>
      <c r="VKJ5" s="82"/>
      <c r="VKK5" s="82"/>
      <c r="VKL5" s="82"/>
      <c r="VKM5" s="82"/>
      <c r="VKN5" s="82"/>
      <c r="VKO5" s="82"/>
      <c r="VKP5" s="82"/>
      <c r="VKQ5" s="82"/>
      <c r="VKR5" s="82"/>
      <c r="VKS5" s="82"/>
      <c r="VKT5" s="82"/>
      <c r="VKU5" s="82"/>
      <c r="VKV5" s="82"/>
      <c r="VKW5" s="82"/>
      <c r="VKX5" s="82"/>
      <c r="VKY5" s="82"/>
      <c r="VKZ5" s="82"/>
      <c r="VLA5" s="82"/>
      <c r="VLB5" s="82"/>
      <c r="VLC5" s="82"/>
      <c r="VLD5" s="82"/>
      <c r="VLE5" s="82"/>
      <c r="VLF5" s="82"/>
      <c r="VLG5" s="82"/>
      <c r="VLH5" s="82"/>
      <c r="VLI5" s="82"/>
      <c r="VLJ5" s="82"/>
      <c r="VLK5" s="82"/>
      <c r="VLL5" s="82"/>
      <c r="VLM5" s="82"/>
      <c r="VLN5" s="82"/>
      <c r="VLO5" s="82"/>
      <c r="VLP5" s="82"/>
      <c r="VLQ5" s="82"/>
      <c r="VLR5" s="82"/>
      <c r="VLS5" s="82"/>
      <c r="VLT5" s="82"/>
      <c r="VLU5" s="82"/>
      <c r="VLV5" s="82"/>
      <c r="VLW5" s="82"/>
      <c r="VLX5" s="82"/>
      <c r="VLY5" s="82"/>
      <c r="VLZ5" s="82"/>
      <c r="VMA5" s="82"/>
      <c r="VMB5" s="82"/>
      <c r="VMC5" s="82"/>
      <c r="VMD5" s="82"/>
      <c r="VME5" s="82"/>
      <c r="VMF5" s="82"/>
      <c r="VMG5" s="82"/>
      <c r="VMH5" s="82"/>
      <c r="VMI5" s="82"/>
      <c r="VMJ5" s="82"/>
      <c r="VMK5" s="82"/>
      <c r="VML5" s="82"/>
      <c r="VMM5" s="82"/>
      <c r="VMN5" s="82"/>
      <c r="VMO5" s="82"/>
      <c r="VMP5" s="82"/>
      <c r="VMQ5" s="82"/>
      <c r="VMR5" s="82"/>
      <c r="VMS5" s="82"/>
      <c r="VMT5" s="82"/>
      <c r="VMU5" s="82"/>
      <c r="VMV5" s="82"/>
      <c r="VMW5" s="82"/>
      <c r="VMX5" s="82"/>
      <c r="VMY5" s="82"/>
      <c r="VMZ5" s="82"/>
      <c r="VNA5" s="82"/>
      <c r="VNB5" s="82"/>
      <c r="VNC5" s="82"/>
      <c r="VND5" s="82"/>
      <c r="VNE5" s="82"/>
      <c r="VNF5" s="82"/>
      <c r="VNG5" s="82"/>
      <c r="VNH5" s="82"/>
      <c r="VNI5" s="82"/>
      <c r="VNJ5" s="82"/>
      <c r="VNK5" s="82"/>
      <c r="VNL5" s="82"/>
      <c r="VNM5" s="82"/>
      <c r="VNN5" s="82"/>
      <c r="VNO5" s="82"/>
      <c r="VNP5" s="82"/>
      <c r="VNQ5" s="82"/>
      <c r="VNR5" s="82"/>
      <c r="VNS5" s="82"/>
      <c r="VNT5" s="82"/>
      <c r="VNU5" s="82"/>
      <c r="VNV5" s="82"/>
      <c r="VNW5" s="82"/>
      <c r="VNX5" s="82"/>
      <c r="VNY5" s="82"/>
      <c r="VNZ5" s="82"/>
      <c r="VOA5" s="82"/>
      <c r="VOB5" s="82"/>
      <c r="VOC5" s="82"/>
      <c r="VOD5" s="82"/>
      <c r="VOE5" s="82"/>
      <c r="VOF5" s="82"/>
      <c r="VOG5" s="82"/>
      <c r="VOH5" s="82"/>
      <c r="VOI5" s="82"/>
      <c r="VOJ5" s="82"/>
      <c r="VOK5" s="82"/>
      <c r="VOL5" s="82"/>
      <c r="VOM5" s="82"/>
      <c r="VON5" s="82"/>
      <c r="VOO5" s="82"/>
      <c r="VOP5" s="82"/>
      <c r="VOQ5" s="82"/>
      <c r="VOR5" s="82"/>
      <c r="VOS5" s="82"/>
      <c r="VOT5" s="82"/>
      <c r="VOU5" s="82"/>
      <c r="VOV5" s="82"/>
      <c r="VOW5" s="82"/>
      <c r="VOX5" s="82"/>
      <c r="VOY5" s="82"/>
      <c r="VOZ5" s="82"/>
      <c r="VPA5" s="82"/>
      <c r="VPB5" s="82"/>
      <c r="VPC5" s="82"/>
      <c r="VPD5" s="82"/>
      <c r="VPE5" s="82"/>
      <c r="VPF5" s="82"/>
      <c r="VPG5" s="82"/>
      <c r="VPH5" s="82"/>
      <c r="VPI5" s="82"/>
      <c r="VPJ5" s="82"/>
      <c r="VPK5" s="82"/>
      <c r="VPL5" s="82"/>
      <c r="VPM5" s="82"/>
      <c r="VPN5" s="82"/>
      <c r="VPO5" s="82"/>
      <c r="VPP5" s="82"/>
      <c r="VPQ5" s="82"/>
      <c r="VPR5" s="82"/>
      <c r="VPS5" s="82"/>
      <c r="VPT5" s="82"/>
      <c r="VPU5" s="82"/>
      <c r="VPV5" s="82"/>
      <c r="VPW5" s="82"/>
      <c r="VPX5" s="82"/>
      <c r="VPY5" s="82"/>
      <c r="VPZ5" s="82"/>
      <c r="VQA5" s="82"/>
      <c r="VQB5" s="82"/>
      <c r="VQC5" s="82"/>
      <c r="VQD5" s="82"/>
      <c r="VQE5" s="82"/>
      <c r="VQF5" s="82"/>
      <c r="VQG5" s="82"/>
      <c r="VQH5" s="82"/>
      <c r="VQI5" s="82"/>
      <c r="VQJ5" s="82"/>
      <c r="VQK5" s="82"/>
      <c r="VQL5" s="82"/>
      <c r="VQM5" s="82"/>
      <c r="VQN5" s="82"/>
      <c r="VQO5" s="82"/>
      <c r="VQP5" s="82"/>
      <c r="VQQ5" s="82"/>
      <c r="VQR5" s="82"/>
      <c r="VQS5" s="82"/>
      <c r="VQT5" s="82"/>
      <c r="VQU5" s="82"/>
      <c r="VQV5" s="82"/>
      <c r="VQW5" s="82"/>
      <c r="VQX5" s="82"/>
      <c r="VQY5" s="82"/>
      <c r="VQZ5" s="82"/>
      <c r="VRA5" s="82"/>
      <c r="VRB5" s="82"/>
      <c r="VRC5" s="82"/>
      <c r="VRD5" s="82"/>
      <c r="VRE5" s="82"/>
      <c r="VRF5" s="82"/>
      <c r="VRG5" s="82"/>
      <c r="VRH5" s="82"/>
      <c r="VRI5" s="82"/>
      <c r="VRJ5" s="82"/>
      <c r="VRK5" s="82"/>
      <c r="VRL5" s="82"/>
      <c r="VRM5" s="82"/>
      <c r="VRN5" s="82"/>
      <c r="VRO5" s="82"/>
      <c r="VRP5" s="82"/>
      <c r="VRQ5" s="82"/>
      <c r="VRR5" s="82"/>
      <c r="VRS5" s="82"/>
      <c r="VRT5" s="82"/>
      <c r="VRU5" s="82"/>
      <c r="VRV5" s="82"/>
      <c r="VRW5" s="82"/>
      <c r="VRX5" s="82"/>
      <c r="VRY5" s="82"/>
      <c r="VRZ5" s="82"/>
      <c r="VSA5" s="82"/>
      <c r="VSB5" s="82"/>
      <c r="VSC5" s="82"/>
      <c r="VSD5" s="82"/>
      <c r="VSE5" s="82"/>
      <c r="VSF5" s="82"/>
      <c r="VSG5" s="82"/>
      <c r="VSH5" s="82"/>
      <c r="VSI5" s="82"/>
      <c r="VSJ5" s="82"/>
      <c r="VSK5" s="82"/>
      <c r="VSL5" s="82"/>
      <c r="VSM5" s="82"/>
      <c r="VSN5" s="82"/>
      <c r="VSO5" s="82"/>
      <c r="VSP5" s="82"/>
      <c r="VSQ5" s="82"/>
      <c r="VSR5" s="82"/>
      <c r="VSS5" s="82"/>
      <c r="VST5" s="82"/>
      <c r="VSU5" s="82"/>
      <c r="VSV5" s="82"/>
      <c r="VSW5" s="82"/>
      <c r="VSX5" s="82"/>
      <c r="VSY5" s="82"/>
      <c r="VSZ5" s="82"/>
      <c r="VTA5" s="82"/>
      <c r="VTB5" s="82"/>
      <c r="VTC5" s="82"/>
      <c r="VTD5" s="82"/>
      <c r="VTE5" s="82"/>
      <c r="VTF5" s="82"/>
      <c r="VTG5" s="82"/>
      <c r="VTH5" s="82"/>
      <c r="VTI5" s="82"/>
      <c r="VTJ5" s="82"/>
      <c r="VTK5" s="82"/>
      <c r="VTL5" s="82"/>
      <c r="VTM5" s="82"/>
      <c r="VTN5" s="82"/>
      <c r="VTO5" s="82"/>
      <c r="VTP5" s="82"/>
      <c r="VTQ5" s="82"/>
      <c r="VTR5" s="82"/>
      <c r="VTS5" s="82"/>
      <c r="VTT5" s="82"/>
      <c r="VTU5" s="82"/>
      <c r="VTV5" s="82"/>
      <c r="VTW5" s="82"/>
      <c r="VTX5" s="82"/>
      <c r="VTY5" s="82"/>
      <c r="VTZ5" s="82"/>
      <c r="VUA5" s="82"/>
      <c r="VUB5" s="82"/>
      <c r="VUC5" s="82"/>
      <c r="VUD5" s="82"/>
      <c r="VUE5" s="82"/>
      <c r="VUF5" s="82"/>
      <c r="VUG5" s="82"/>
      <c r="VUH5" s="82"/>
      <c r="VUI5" s="82"/>
      <c r="VUJ5" s="82"/>
      <c r="VUK5" s="82"/>
      <c r="VUL5" s="82"/>
      <c r="VUM5" s="82"/>
      <c r="VUN5" s="82"/>
      <c r="VUO5" s="82"/>
      <c r="VUP5" s="82"/>
      <c r="VUQ5" s="82"/>
      <c r="VUR5" s="82"/>
      <c r="VUS5" s="82"/>
      <c r="VUT5" s="82"/>
      <c r="VUU5" s="82"/>
      <c r="VUV5" s="82"/>
      <c r="VUW5" s="82"/>
      <c r="VUX5" s="82"/>
      <c r="VUY5" s="82"/>
      <c r="VUZ5" s="82"/>
      <c r="VVA5" s="82"/>
      <c r="VVB5" s="82"/>
      <c r="VVC5" s="82"/>
      <c r="VVD5" s="82"/>
      <c r="VVE5" s="82"/>
      <c r="VVF5" s="82"/>
      <c r="VVG5" s="82"/>
      <c r="VVH5" s="82"/>
      <c r="VVI5" s="82"/>
      <c r="VVJ5" s="82"/>
      <c r="VVK5" s="82"/>
      <c r="VVL5" s="82"/>
      <c r="VVM5" s="82"/>
      <c r="VVN5" s="82"/>
      <c r="VVO5" s="82"/>
      <c r="VVP5" s="82"/>
      <c r="VVQ5" s="82"/>
      <c r="VVR5" s="82"/>
      <c r="VVS5" s="82"/>
      <c r="VVT5" s="82"/>
      <c r="VVU5" s="82"/>
      <c r="VVV5" s="82"/>
      <c r="VVW5" s="82"/>
      <c r="VVX5" s="82"/>
      <c r="VVY5" s="82"/>
      <c r="VVZ5" s="82"/>
      <c r="VWA5" s="82"/>
      <c r="VWB5" s="82"/>
      <c r="VWC5" s="82"/>
      <c r="VWD5" s="82"/>
      <c r="VWE5" s="82"/>
      <c r="VWF5" s="82"/>
      <c r="VWG5" s="82"/>
      <c r="VWH5" s="82"/>
      <c r="VWI5" s="82"/>
      <c r="VWJ5" s="82"/>
      <c r="VWK5" s="82"/>
      <c r="VWL5" s="82"/>
      <c r="VWM5" s="82"/>
      <c r="VWN5" s="82"/>
      <c r="VWO5" s="82"/>
      <c r="VWP5" s="82"/>
      <c r="VWQ5" s="82"/>
      <c r="VWR5" s="82"/>
      <c r="VWS5" s="82"/>
      <c r="VWT5" s="82"/>
      <c r="VWU5" s="82"/>
      <c r="VWV5" s="82"/>
      <c r="VWW5" s="82"/>
      <c r="VWX5" s="82"/>
      <c r="VWY5" s="82"/>
      <c r="VWZ5" s="82"/>
      <c r="VXA5" s="82"/>
      <c r="VXB5" s="82"/>
      <c r="VXC5" s="82"/>
      <c r="VXD5" s="82"/>
      <c r="VXE5" s="82"/>
      <c r="VXF5" s="82"/>
      <c r="VXG5" s="82"/>
      <c r="VXH5" s="82"/>
      <c r="VXI5" s="82"/>
      <c r="VXJ5" s="82"/>
      <c r="VXK5" s="82"/>
      <c r="VXL5" s="82"/>
      <c r="VXM5" s="82"/>
      <c r="VXN5" s="82"/>
      <c r="VXO5" s="82"/>
      <c r="VXP5" s="82"/>
      <c r="VXQ5" s="82"/>
      <c r="VXR5" s="82"/>
      <c r="VXS5" s="82"/>
      <c r="VXT5" s="82"/>
      <c r="VXU5" s="82"/>
      <c r="VXV5" s="82"/>
      <c r="VXW5" s="82"/>
      <c r="VXX5" s="82"/>
      <c r="VXY5" s="82"/>
      <c r="VXZ5" s="82"/>
      <c r="VYA5" s="82"/>
      <c r="VYB5" s="82"/>
      <c r="VYC5" s="82"/>
      <c r="VYD5" s="82"/>
      <c r="VYE5" s="82"/>
      <c r="VYF5" s="82"/>
      <c r="VYG5" s="82"/>
      <c r="VYH5" s="82"/>
      <c r="VYI5" s="82"/>
      <c r="VYJ5" s="82"/>
      <c r="VYK5" s="82"/>
      <c r="VYL5" s="82"/>
      <c r="VYM5" s="82"/>
      <c r="VYN5" s="82"/>
      <c r="VYO5" s="82"/>
      <c r="VYP5" s="82"/>
      <c r="VYQ5" s="82"/>
      <c r="VYR5" s="82"/>
      <c r="VYS5" s="82"/>
      <c r="VYT5" s="82"/>
      <c r="VYU5" s="82"/>
      <c r="VYV5" s="82"/>
      <c r="VYW5" s="82"/>
      <c r="VYX5" s="82"/>
      <c r="VYY5" s="82"/>
      <c r="VYZ5" s="82"/>
      <c r="VZA5" s="82"/>
      <c r="VZB5" s="82"/>
      <c r="VZC5" s="82"/>
      <c r="VZD5" s="82"/>
      <c r="VZE5" s="82"/>
      <c r="VZF5" s="82"/>
      <c r="VZG5" s="82"/>
      <c r="VZH5" s="82"/>
      <c r="VZI5" s="82"/>
      <c r="VZJ5" s="82"/>
      <c r="VZK5" s="82"/>
      <c r="VZL5" s="82"/>
      <c r="VZM5" s="82"/>
      <c r="VZN5" s="82"/>
      <c r="VZO5" s="82"/>
      <c r="VZP5" s="82"/>
      <c r="VZQ5" s="82"/>
      <c r="VZR5" s="82"/>
      <c r="VZS5" s="82"/>
      <c r="VZT5" s="82"/>
      <c r="VZU5" s="82"/>
      <c r="VZV5" s="82"/>
      <c r="VZW5" s="82"/>
      <c r="VZX5" s="82"/>
      <c r="VZY5" s="82"/>
      <c r="VZZ5" s="82"/>
      <c r="WAA5" s="82"/>
      <c r="WAB5" s="82"/>
      <c r="WAC5" s="82"/>
      <c r="WAD5" s="82"/>
      <c r="WAE5" s="82"/>
      <c r="WAF5" s="82"/>
      <c r="WAG5" s="82"/>
      <c r="WAH5" s="82"/>
      <c r="WAI5" s="82"/>
      <c r="WAJ5" s="82"/>
      <c r="WAK5" s="82"/>
      <c r="WAL5" s="82"/>
      <c r="WAM5" s="82"/>
      <c r="WAN5" s="82"/>
      <c r="WAO5" s="82"/>
      <c r="WAP5" s="82"/>
      <c r="WAQ5" s="82"/>
      <c r="WAR5" s="82"/>
      <c r="WAS5" s="82"/>
      <c r="WAT5" s="82"/>
      <c r="WAU5" s="82"/>
      <c r="WAV5" s="82"/>
      <c r="WAW5" s="82"/>
      <c r="WAX5" s="82"/>
      <c r="WAY5" s="82"/>
      <c r="WAZ5" s="82"/>
      <c r="WBA5" s="82"/>
      <c r="WBB5" s="82"/>
      <c r="WBC5" s="82"/>
      <c r="WBD5" s="82"/>
      <c r="WBE5" s="82"/>
      <c r="WBF5" s="82"/>
      <c r="WBG5" s="82"/>
      <c r="WBH5" s="82"/>
      <c r="WBI5" s="82"/>
      <c r="WBJ5" s="82"/>
      <c r="WBK5" s="82"/>
      <c r="WBL5" s="82"/>
      <c r="WBM5" s="82"/>
      <c r="WBN5" s="82"/>
      <c r="WBO5" s="82"/>
      <c r="WBP5" s="82"/>
      <c r="WBQ5" s="82"/>
      <c r="WBR5" s="82"/>
      <c r="WBS5" s="82"/>
      <c r="WBT5" s="82"/>
      <c r="WBU5" s="82"/>
      <c r="WBV5" s="82"/>
      <c r="WBW5" s="82"/>
      <c r="WBX5" s="82"/>
      <c r="WBY5" s="82"/>
      <c r="WBZ5" s="82"/>
      <c r="WCA5" s="82"/>
      <c r="WCB5" s="82"/>
      <c r="WCC5" s="82"/>
      <c r="WCD5" s="82"/>
      <c r="WCE5" s="82"/>
      <c r="WCF5" s="82"/>
      <c r="WCG5" s="82"/>
      <c r="WCH5" s="82"/>
      <c r="WCI5" s="82"/>
      <c r="WCJ5" s="82"/>
      <c r="WCK5" s="82"/>
      <c r="WCL5" s="82"/>
      <c r="WCM5" s="82"/>
      <c r="WCN5" s="82"/>
      <c r="WCO5" s="82"/>
      <c r="WCP5" s="82"/>
      <c r="WCQ5" s="82"/>
      <c r="WCR5" s="82"/>
      <c r="WCS5" s="82"/>
      <c r="WCT5" s="82"/>
      <c r="WCU5" s="82"/>
      <c r="WCV5" s="82"/>
      <c r="WCW5" s="82"/>
      <c r="WCX5" s="82"/>
      <c r="WCY5" s="82"/>
      <c r="WCZ5" s="82"/>
      <c r="WDA5" s="82"/>
      <c r="WDB5" s="82"/>
      <c r="WDC5" s="82"/>
      <c r="WDD5" s="82"/>
      <c r="WDE5" s="82"/>
      <c r="WDF5" s="82"/>
      <c r="WDG5" s="82"/>
      <c r="WDH5" s="82"/>
      <c r="WDI5" s="82"/>
      <c r="WDJ5" s="82"/>
      <c r="WDK5" s="82"/>
      <c r="WDL5" s="82"/>
      <c r="WDM5" s="82"/>
      <c r="WDN5" s="82"/>
      <c r="WDO5" s="82"/>
      <c r="WDP5" s="82"/>
      <c r="WDQ5" s="82"/>
      <c r="WDR5" s="82"/>
      <c r="WDS5" s="82"/>
      <c r="WDT5" s="82"/>
      <c r="WDU5" s="82"/>
      <c r="WDV5" s="82"/>
      <c r="WDW5" s="82"/>
      <c r="WDX5" s="82"/>
      <c r="WDY5" s="82"/>
      <c r="WDZ5" s="82"/>
      <c r="WEA5" s="82"/>
      <c r="WEB5" s="82"/>
      <c r="WEC5" s="82"/>
      <c r="WED5" s="82"/>
      <c r="WEE5" s="82"/>
      <c r="WEF5" s="82"/>
      <c r="WEG5" s="82"/>
      <c r="WEH5" s="82"/>
      <c r="WEI5" s="82"/>
      <c r="WEJ5" s="82"/>
      <c r="WEK5" s="82"/>
      <c r="WEL5" s="82"/>
      <c r="WEM5" s="82"/>
      <c r="WEN5" s="82"/>
      <c r="WEO5" s="82"/>
      <c r="WEP5" s="82"/>
      <c r="WEQ5" s="82"/>
      <c r="WER5" s="82"/>
      <c r="WES5" s="82"/>
      <c r="WET5" s="82"/>
      <c r="WEU5" s="82"/>
      <c r="WEV5" s="82"/>
      <c r="WEW5" s="82"/>
      <c r="WEX5" s="82"/>
      <c r="WEY5" s="82"/>
      <c r="WEZ5" s="82"/>
      <c r="WFA5" s="82"/>
      <c r="WFB5" s="82"/>
      <c r="WFC5" s="82"/>
      <c r="WFD5" s="82"/>
      <c r="WFE5" s="82"/>
      <c r="WFF5" s="82"/>
      <c r="WFG5" s="82"/>
      <c r="WFH5" s="82"/>
      <c r="WFI5" s="82"/>
      <c r="WFJ5" s="82"/>
      <c r="WFK5" s="82"/>
      <c r="WFL5" s="82"/>
      <c r="WFM5" s="82"/>
      <c r="WFN5" s="82"/>
      <c r="WFO5" s="82"/>
      <c r="WFP5" s="82"/>
      <c r="WFQ5" s="82"/>
      <c r="WFR5" s="82"/>
      <c r="WFS5" s="82"/>
      <c r="WFT5" s="82"/>
      <c r="WFU5" s="82"/>
      <c r="WFV5" s="82"/>
      <c r="WFW5" s="82"/>
      <c r="WFX5" s="82"/>
      <c r="WFY5" s="82"/>
      <c r="WFZ5" s="82"/>
      <c r="WGA5" s="82"/>
      <c r="WGB5" s="82"/>
      <c r="WGC5" s="82"/>
      <c r="WGD5" s="82"/>
      <c r="WGE5" s="82"/>
      <c r="WGF5" s="82"/>
      <c r="WGG5" s="82"/>
      <c r="WGH5" s="82"/>
      <c r="WGI5" s="82"/>
      <c r="WGJ5" s="82"/>
      <c r="WGK5" s="82"/>
      <c r="WGL5" s="82"/>
      <c r="WGM5" s="82"/>
      <c r="WGN5" s="82"/>
      <c r="WGO5" s="82"/>
      <c r="WGP5" s="82"/>
      <c r="WGQ5" s="82"/>
      <c r="WGR5" s="82"/>
      <c r="WGS5" s="82"/>
      <c r="WGT5" s="82"/>
      <c r="WGU5" s="82"/>
      <c r="WGV5" s="82"/>
      <c r="WGW5" s="82"/>
      <c r="WGX5" s="82"/>
      <c r="WGY5" s="82"/>
      <c r="WGZ5" s="82"/>
      <c r="WHA5" s="82"/>
      <c r="WHB5" s="82"/>
      <c r="WHC5" s="82"/>
      <c r="WHD5" s="82"/>
      <c r="WHE5" s="82"/>
      <c r="WHF5" s="82"/>
      <c r="WHG5" s="82"/>
      <c r="WHH5" s="82"/>
      <c r="WHI5" s="82"/>
      <c r="WHJ5" s="82"/>
      <c r="WHK5" s="82"/>
      <c r="WHL5" s="82"/>
      <c r="WHM5" s="82"/>
      <c r="WHN5" s="82"/>
      <c r="WHO5" s="82"/>
      <c r="WHP5" s="82"/>
      <c r="WHQ5" s="82"/>
      <c r="WHR5" s="82"/>
      <c r="WHS5" s="82"/>
      <c r="WHT5" s="82"/>
      <c r="WHU5" s="82"/>
      <c r="WHV5" s="82"/>
      <c r="WHW5" s="82"/>
      <c r="WHX5" s="82"/>
      <c r="WHY5" s="82"/>
      <c r="WHZ5" s="82"/>
      <c r="WIA5" s="82"/>
      <c r="WIB5" s="82"/>
      <c r="WIC5" s="82"/>
      <c r="WID5" s="82"/>
      <c r="WIE5" s="82"/>
      <c r="WIF5" s="82"/>
      <c r="WIG5" s="82"/>
      <c r="WIH5" s="82"/>
      <c r="WII5" s="82"/>
      <c r="WIJ5" s="82"/>
      <c r="WIK5" s="82"/>
      <c r="WIL5" s="82"/>
      <c r="WIM5" s="82"/>
      <c r="WIN5" s="82"/>
      <c r="WIO5" s="82"/>
      <c r="WIP5" s="82"/>
      <c r="WIQ5" s="82"/>
      <c r="WIR5" s="82"/>
      <c r="WIS5" s="82"/>
      <c r="WIT5" s="82"/>
      <c r="WIU5" s="82"/>
      <c r="WIV5" s="82"/>
      <c r="WIW5" s="82"/>
      <c r="WIX5" s="82"/>
      <c r="WIY5" s="82"/>
      <c r="WIZ5" s="82"/>
      <c r="WJA5" s="82"/>
      <c r="WJB5" s="82"/>
      <c r="WJC5" s="82"/>
      <c r="WJD5" s="82"/>
      <c r="WJE5" s="82"/>
      <c r="WJF5" s="82"/>
      <c r="WJG5" s="82"/>
      <c r="WJH5" s="82"/>
      <c r="WJI5" s="82"/>
      <c r="WJJ5" s="82"/>
      <c r="WJK5" s="82"/>
      <c r="WJL5" s="82"/>
      <c r="WJM5" s="82"/>
      <c r="WJN5" s="82"/>
      <c r="WJO5" s="82"/>
      <c r="WJP5" s="82"/>
      <c r="WJQ5" s="82"/>
      <c r="WJR5" s="82"/>
      <c r="WJS5" s="82"/>
      <c r="WJT5" s="82"/>
      <c r="WJU5" s="82"/>
      <c r="WJV5" s="82"/>
      <c r="WJW5" s="82"/>
      <c r="WJX5" s="82"/>
      <c r="WJY5" s="82"/>
      <c r="WJZ5" s="82"/>
      <c r="WKA5" s="82"/>
      <c r="WKB5" s="82"/>
      <c r="WKC5" s="82"/>
      <c r="WKD5" s="82"/>
      <c r="WKE5" s="82"/>
      <c r="WKF5" s="82"/>
      <c r="WKG5" s="82"/>
      <c r="WKH5" s="82"/>
      <c r="WKI5" s="82"/>
      <c r="WKJ5" s="82"/>
      <c r="WKK5" s="82"/>
      <c r="WKL5" s="82"/>
      <c r="WKM5" s="82"/>
      <c r="WKN5" s="82"/>
      <c r="WKO5" s="82"/>
      <c r="WKP5" s="82"/>
      <c r="WKQ5" s="82"/>
      <c r="WKR5" s="82"/>
      <c r="WKS5" s="82"/>
      <c r="WKT5" s="82"/>
      <c r="WKU5" s="82"/>
      <c r="WKV5" s="82"/>
      <c r="WKW5" s="82"/>
      <c r="WKX5" s="82"/>
      <c r="WKY5" s="82"/>
      <c r="WKZ5" s="82"/>
      <c r="WLA5" s="82"/>
      <c r="WLB5" s="82"/>
      <c r="WLC5" s="82"/>
      <c r="WLD5" s="82"/>
      <c r="WLE5" s="82"/>
      <c r="WLF5" s="82"/>
      <c r="WLG5" s="82"/>
      <c r="WLH5" s="82"/>
      <c r="WLI5" s="82"/>
      <c r="WLJ5" s="82"/>
      <c r="WLK5" s="82"/>
      <c r="WLL5" s="82"/>
      <c r="WLM5" s="82"/>
      <c r="WLN5" s="82"/>
      <c r="WLO5" s="82"/>
      <c r="WLP5" s="82"/>
      <c r="WLQ5" s="82"/>
      <c r="WLR5" s="82"/>
      <c r="WLS5" s="82"/>
      <c r="WLT5" s="82"/>
      <c r="WLU5" s="82"/>
      <c r="WLV5" s="82"/>
      <c r="WLW5" s="82"/>
      <c r="WLX5" s="82"/>
      <c r="WLY5" s="82"/>
      <c r="WLZ5" s="82"/>
      <c r="WMA5" s="82"/>
      <c r="WMB5" s="82"/>
      <c r="WMC5" s="82"/>
      <c r="WMD5" s="82"/>
      <c r="WME5" s="82"/>
      <c r="WMF5" s="82"/>
      <c r="WMG5" s="82"/>
      <c r="WMH5" s="82"/>
      <c r="WMI5" s="82"/>
      <c r="WMJ5" s="82"/>
      <c r="WMK5" s="82"/>
      <c r="WML5" s="82"/>
      <c r="WMM5" s="82"/>
      <c r="WMN5" s="82"/>
      <c r="WMO5" s="82"/>
      <c r="WMP5" s="82"/>
      <c r="WMQ5" s="82"/>
      <c r="WMR5" s="82"/>
      <c r="WMS5" s="82"/>
      <c r="WMT5" s="82"/>
      <c r="WMU5" s="82"/>
      <c r="WMV5" s="82"/>
      <c r="WMW5" s="82"/>
      <c r="WMX5" s="82"/>
      <c r="WMY5" s="82"/>
      <c r="WMZ5" s="82"/>
      <c r="WNA5" s="82"/>
      <c r="WNB5" s="82"/>
      <c r="WNC5" s="82"/>
      <c r="WND5" s="82"/>
      <c r="WNE5" s="82"/>
      <c r="WNF5" s="82"/>
      <c r="WNG5" s="82"/>
      <c r="WNH5" s="82"/>
      <c r="WNI5" s="82"/>
      <c r="WNJ5" s="82"/>
      <c r="WNK5" s="82"/>
      <c r="WNL5" s="82"/>
      <c r="WNM5" s="82"/>
      <c r="WNN5" s="82"/>
      <c r="WNO5" s="82"/>
      <c r="WNP5" s="82"/>
      <c r="WNQ5" s="82"/>
      <c r="WNR5" s="82"/>
      <c r="WNS5" s="82"/>
      <c r="WNT5" s="82"/>
      <c r="WNU5" s="82"/>
      <c r="WNV5" s="82"/>
      <c r="WNW5" s="82"/>
      <c r="WNX5" s="82"/>
      <c r="WNY5" s="82"/>
      <c r="WNZ5" s="82"/>
      <c r="WOA5" s="82"/>
      <c r="WOB5" s="82"/>
      <c r="WOC5" s="82"/>
      <c r="WOD5" s="82"/>
      <c r="WOE5" s="82"/>
      <c r="WOF5" s="82"/>
      <c r="WOG5" s="82"/>
      <c r="WOH5" s="82"/>
      <c r="WOI5" s="82"/>
      <c r="WOJ5" s="82"/>
      <c r="WOK5" s="82"/>
      <c r="WOL5" s="82"/>
      <c r="WOM5" s="82"/>
      <c r="WON5" s="82"/>
      <c r="WOO5" s="82"/>
      <c r="WOP5" s="82"/>
      <c r="WOQ5" s="82"/>
      <c r="WOR5" s="82"/>
      <c r="WOS5" s="82"/>
      <c r="WOT5" s="82"/>
      <c r="WOU5" s="82"/>
      <c r="WOV5" s="82"/>
      <c r="WOW5" s="82"/>
      <c r="WOX5" s="82"/>
      <c r="WOY5" s="82"/>
      <c r="WOZ5" s="82"/>
      <c r="WPA5" s="82"/>
      <c r="WPB5" s="82"/>
      <c r="WPC5" s="82"/>
      <c r="WPD5" s="82"/>
      <c r="WPE5" s="82"/>
      <c r="WPF5" s="82"/>
      <c r="WPG5" s="82"/>
      <c r="WPH5" s="82"/>
      <c r="WPI5" s="82"/>
      <c r="WPJ5" s="82"/>
      <c r="WPK5" s="82"/>
      <c r="WPL5" s="82"/>
      <c r="WPM5" s="82"/>
      <c r="WPN5" s="82"/>
      <c r="WPO5" s="82"/>
      <c r="WPP5" s="82"/>
      <c r="WPQ5" s="82"/>
      <c r="WPR5" s="82"/>
      <c r="WPS5" s="82"/>
      <c r="WPT5" s="82"/>
      <c r="WPU5" s="82"/>
      <c r="WPV5" s="82"/>
      <c r="WPW5" s="82"/>
      <c r="WPX5" s="82"/>
      <c r="WPY5" s="82"/>
      <c r="WPZ5" s="82"/>
      <c r="WQA5" s="82"/>
      <c r="WQB5" s="82"/>
      <c r="WQC5" s="82"/>
      <c r="WQD5" s="82"/>
      <c r="WQE5" s="82"/>
      <c r="WQF5" s="82"/>
      <c r="WQG5" s="82"/>
      <c r="WQH5" s="82"/>
      <c r="WQI5" s="82"/>
      <c r="WQJ5" s="82"/>
      <c r="WQK5" s="82"/>
      <c r="WQL5" s="82"/>
      <c r="WQM5" s="82"/>
      <c r="WQN5" s="82"/>
      <c r="WQO5" s="82"/>
      <c r="WQP5" s="82"/>
      <c r="WQQ5" s="82"/>
      <c r="WQR5" s="82"/>
      <c r="WQS5" s="82"/>
      <c r="WQT5" s="82"/>
      <c r="WQU5" s="82"/>
      <c r="WQV5" s="82"/>
      <c r="WQW5" s="82"/>
      <c r="WQX5" s="82"/>
      <c r="WQY5" s="82"/>
      <c r="WQZ5" s="82"/>
      <c r="WRA5" s="82"/>
      <c r="WRB5" s="82"/>
      <c r="WRC5" s="82"/>
      <c r="WRD5" s="82"/>
      <c r="WRE5" s="82"/>
      <c r="WRF5" s="82"/>
      <c r="WRG5" s="82"/>
      <c r="WRH5" s="82"/>
      <c r="WRI5" s="82"/>
      <c r="WRJ5" s="82"/>
      <c r="WRK5" s="82"/>
      <c r="WRL5" s="82"/>
      <c r="WRM5" s="82"/>
      <c r="WRN5" s="82"/>
      <c r="WRO5" s="82"/>
      <c r="WRP5" s="82"/>
      <c r="WRQ5" s="82"/>
      <c r="WRR5" s="82"/>
      <c r="WRS5" s="82"/>
      <c r="WRT5" s="82"/>
      <c r="WRU5" s="82"/>
      <c r="WRV5" s="82"/>
      <c r="WRW5" s="82"/>
      <c r="WRX5" s="82"/>
      <c r="WRY5" s="82"/>
      <c r="WRZ5" s="82"/>
      <c r="WSA5" s="82"/>
      <c r="WSB5" s="82"/>
      <c r="WSC5" s="82"/>
      <c r="WSD5" s="82"/>
      <c r="WSE5" s="82"/>
      <c r="WSF5" s="82"/>
      <c r="WSG5" s="82"/>
      <c r="WSH5" s="82"/>
      <c r="WSI5" s="82"/>
      <c r="WSJ5" s="82"/>
      <c r="WSK5" s="82"/>
      <c r="WSL5" s="82"/>
      <c r="WSM5" s="82"/>
      <c r="WSN5" s="82"/>
      <c r="WSO5" s="82"/>
      <c r="WSP5" s="82"/>
      <c r="WSQ5" s="82"/>
      <c r="WSR5" s="82"/>
      <c r="WSS5" s="82"/>
      <c r="WST5" s="82"/>
      <c r="WSU5" s="82"/>
      <c r="WSV5" s="82"/>
      <c r="WSW5" s="82"/>
      <c r="WSX5" s="82"/>
      <c r="WSY5" s="82"/>
      <c r="WSZ5" s="82"/>
      <c r="WTA5" s="82"/>
      <c r="WTB5" s="82"/>
      <c r="WTC5" s="82"/>
      <c r="WTD5" s="82"/>
      <c r="WTE5" s="82"/>
      <c r="WTF5" s="82"/>
      <c r="WTG5" s="82"/>
      <c r="WTH5" s="82"/>
      <c r="WTI5" s="82"/>
      <c r="WTJ5" s="82"/>
      <c r="WTK5" s="82"/>
      <c r="WTL5" s="82"/>
      <c r="WTM5" s="82"/>
      <c r="WTN5" s="82"/>
      <c r="WTO5" s="82"/>
      <c r="WTP5" s="82"/>
      <c r="WTQ5" s="82"/>
      <c r="WTR5" s="82"/>
      <c r="WTS5" s="82"/>
      <c r="WTT5" s="82"/>
      <c r="WTU5" s="82"/>
      <c r="WTV5" s="82"/>
      <c r="WTW5" s="82"/>
      <c r="WTX5" s="82"/>
      <c r="WTY5" s="82"/>
      <c r="WTZ5" s="82"/>
      <c r="WUA5" s="82"/>
      <c r="WUB5" s="82"/>
      <c r="WUC5" s="82"/>
      <c r="WUD5" s="82"/>
      <c r="WUE5" s="82"/>
      <c r="WUF5" s="82"/>
      <c r="WUG5" s="82"/>
      <c r="WUH5" s="82"/>
      <c r="WUI5" s="82"/>
      <c r="WUJ5" s="82"/>
      <c r="WUK5" s="82"/>
      <c r="WUL5" s="82"/>
      <c r="WUM5" s="82"/>
      <c r="WUN5" s="82"/>
      <c r="WUO5" s="82"/>
      <c r="WUP5" s="82"/>
      <c r="WUQ5" s="82"/>
      <c r="WUR5" s="82"/>
      <c r="WUS5" s="82"/>
      <c r="WUT5" s="82"/>
      <c r="WUU5" s="82"/>
      <c r="WUV5" s="82"/>
      <c r="WUW5" s="82"/>
      <c r="WUX5" s="82"/>
      <c r="WUY5" s="82"/>
      <c r="WUZ5" s="82"/>
      <c r="WVA5" s="82"/>
      <c r="WVB5" s="82"/>
      <c r="WVC5" s="82"/>
      <c r="WVD5" s="82"/>
      <c r="WVE5" s="82"/>
      <c r="WVF5" s="82"/>
      <c r="WVG5" s="82"/>
      <c r="WVH5" s="82"/>
      <c r="WVI5" s="82"/>
      <c r="WVJ5" s="82"/>
      <c r="WVK5" s="82"/>
      <c r="WVL5" s="82"/>
      <c r="WVM5" s="82"/>
      <c r="WVN5" s="82"/>
      <c r="WVO5" s="82"/>
      <c r="WVP5" s="82"/>
      <c r="WVQ5" s="82"/>
      <c r="WVR5" s="82"/>
      <c r="WVS5" s="82"/>
      <c r="WVT5" s="82"/>
      <c r="WVU5" s="82"/>
      <c r="WVV5" s="82"/>
      <c r="WVW5" s="82"/>
      <c r="WVX5" s="82"/>
      <c r="WVY5" s="82"/>
      <c r="WVZ5" s="82"/>
      <c r="WWA5" s="82"/>
      <c r="WWB5" s="82"/>
      <c r="WWC5" s="82"/>
      <c r="WWD5" s="82"/>
      <c r="WWE5" s="82"/>
      <c r="WWF5" s="82"/>
      <c r="WWG5" s="82"/>
      <c r="WWH5" s="82"/>
      <c r="WWI5" s="82"/>
      <c r="WWJ5" s="82"/>
      <c r="WWK5" s="82"/>
      <c r="WWL5" s="82"/>
      <c r="WWM5" s="82"/>
      <c r="WWN5" s="82"/>
      <c r="WWO5" s="82"/>
      <c r="WWP5" s="82"/>
      <c r="WWQ5" s="82"/>
      <c r="WWR5" s="82"/>
      <c r="WWS5" s="82"/>
      <c r="WWT5" s="82"/>
      <c r="WWU5" s="82"/>
      <c r="WWV5" s="82"/>
      <c r="WWW5" s="82"/>
      <c r="WWX5" s="82"/>
      <c r="WWY5" s="82"/>
      <c r="WWZ5" s="82"/>
      <c r="WXA5" s="82"/>
      <c r="WXB5" s="82"/>
      <c r="WXC5" s="82"/>
      <c r="WXD5" s="82"/>
      <c r="WXE5" s="82"/>
      <c r="WXF5" s="82"/>
      <c r="WXG5" s="82"/>
      <c r="WXH5" s="82"/>
      <c r="WXI5" s="82"/>
      <c r="WXJ5" s="82"/>
      <c r="WXK5" s="82"/>
      <c r="WXL5" s="82"/>
      <c r="WXM5" s="82"/>
      <c r="WXN5" s="82"/>
      <c r="WXO5" s="82"/>
      <c r="WXP5" s="82"/>
      <c r="WXQ5" s="82"/>
      <c r="WXR5" s="82"/>
      <c r="WXS5" s="82"/>
      <c r="WXT5" s="82"/>
      <c r="WXU5" s="82"/>
      <c r="WXV5" s="82"/>
      <c r="WXW5" s="82"/>
      <c r="WXX5" s="82"/>
      <c r="WXY5" s="82"/>
      <c r="WXZ5" s="82"/>
      <c r="WYA5" s="82"/>
      <c r="WYB5" s="82"/>
      <c r="WYC5" s="82"/>
      <c r="WYD5" s="82"/>
      <c r="WYE5" s="82"/>
      <c r="WYF5" s="82"/>
      <c r="WYG5" s="82"/>
      <c r="WYH5" s="82"/>
      <c r="WYI5" s="82"/>
      <c r="WYJ5" s="82"/>
      <c r="WYK5" s="82"/>
      <c r="WYL5" s="82"/>
      <c r="WYM5" s="82"/>
      <c r="WYN5" s="82"/>
      <c r="WYO5" s="82"/>
      <c r="WYP5" s="82"/>
      <c r="WYQ5" s="82"/>
      <c r="WYR5" s="82"/>
      <c r="WYS5" s="82"/>
      <c r="WYT5" s="82"/>
      <c r="WYU5" s="82"/>
      <c r="WYV5" s="82"/>
      <c r="WYW5" s="82"/>
      <c r="WYX5" s="82"/>
      <c r="WYY5" s="82"/>
      <c r="WYZ5" s="82"/>
      <c r="WZA5" s="82"/>
      <c r="WZB5" s="82"/>
      <c r="WZC5" s="82"/>
      <c r="WZD5" s="82"/>
      <c r="WZE5" s="82"/>
      <c r="WZF5" s="82"/>
      <c r="WZG5" s="82"/>
      <c r="WZH5" s="82"/>
      <c r="WZI5" s="82"/>
      <c r="WZJ5" s="82"/>
      <c r="WZK5" s="82"/>
      <c r="WZL5" s="82"/>
      <c r="WZM5" s="82"/>
      <c r="WZN5" s="82"/>
      <c r="WZO5" s="82"/>
      <c r="WZP5" s="82"/>
      <c r="WZQ5" s="82"/>
      <c r="WZR5" s="82"/>
      <c r="WZS5" s="82"/>
      <c r="WZT5" s="82"/>
      <c r="WZU5" s="82"/>
      <c r="WZV5" s="82"/>
      <c r="WZW5" s="82"/>
      <c r="WZX5" s="82"/>
      <c r="WZY5" s="82"/>
      <c r="WZZ5" s="82"/>
      <c r="XAA5" s="82"/>
      <c r="XAB5" s="82"/>
      <c r="XAC5" s="82"/>
      <c r="XAD5" s="82"/>
      <c r="XAE5" s="82"/>
      <c r="XAF5" s="82"/>
      <c r="XAG5" s="82"/>
      <c r="XAH5" s="82"/>
      <c r="XAI5" s="82"/>
      <c r="XAJ5" s="82"/>
      <c r="XAK5" s="82"/>
      <c r="XAL5" s="82"/>
      <c r="XAM5" s="82"/>
      <c r="XAN5" s="82"/>
      <c r="XAO5" s="82"/>
      <c r="XAP5" s="82"/>
      <c r="XAQ5" s="82"/>
      <c r="XAR5" s="82"/>
      <c r="XAS5" s="82"/>
      <c r="XAT5" s="82"/>
      <c r="XAU5" s="82"/>
      <c r="XAV5" s="82"/>
      <c r="XAW5" s="82"/>
      <c r="XAX5" s="82"/>
      <c r="XAY5" s="82"/>
      <c r="XAZ5" s="82"/>
      <c r="XBA5" s="82"/>
      <c r="XBB5" s="82"/>
      <c r="XBC5" s="82"/>
      <c r="XBD5" s="82"/>
      <c r="XBE5" s="82"/>
      <c r="XBF5" s="82"/>
      <c r="XBG5" s="82"/>
      <c r="XBH5" s="82"/>
      <c r="XBI5" s="82"/>
      <c r="XBJ5" s="82"/>
      <c r="XBK5" s="82"/>
      <c r="XBL5" s="82"/>
      <c r="XBM5" s="82"/>
      <c r="XBN5" s="82"/>
      <c r="XBO5" s="82"/>
      <c r="XBP5" s="82"/>
      <c r="XBQ5" s="82"/>
      <c r="XBR5" s="82"/>
      <c r="XBS5" s="82"/>
      <c r="XBT5" s="82"/>
      <c r="XBU5" s="82"/>
      <c r="XBV5" s="82"/>
      <c r="XBW5" s="82"/>
      <c r="XBX5" s="82"/>
      <c r="XBY5" s="82"/>
      <c r="XBZ5" s="82"/>
      <c r="XCA5" s="82"/>
      <c r="XCB5" s="82"/>
      <c r="XCC5" s="82"/>
      <c r="XCD5" s="82"/>
      <c r="XCE5" s="82"/>
      <c r="XCF5" s="82"/>
      <c r="XCG5" s="82"/>
      <c r="XCH5" s="82"/>
      <c r="XCI5" s="82"/>
      <c r="XCJ5" s="82"/>
      <c r="XCK5" s="82"/>
      <c r="XCL5" s="82"/>
      <c r="XCM5" s="82"/>
      <c r="XCN5" s="82"/>
      <c r="XCO5" s="82"/>
      <c r="XCP5" s="82"/>
      <c r="XCQ5" s="82"/>
      <c r="XCR5" s="82"/>
      <c r="XCS5" s="82"/>
      <c r="XCT5" s="82"/>
      <c r="XCU5" s="82"/>
      <c r="XCV5" s="82"/>
      <c r="XCW5" s="82"/>
      <c r="XCX5" s="82"/>
      <c r="XCY5" s="82"/>
      <c r="XCZ5" s="82"/>
      <c r="XDA5" s="82"/>
      <c r="XDB5" s="82"/>
      <c r="XDC5" s="82"/>
      <c r="XDD5" s="82"/>
      <c r="XDE5" s="82"/>
      <c r="XDF5" s="82"/>
      <c r="XDG5" s="82"/>
      <c r="XDH5" s="82"/>
      <c r="XDI5" s="82"/>
      <c r="XDJ5" s="82"/>
      <c r="XDK5" s="82"/>
      <c r="XDL5" s="82"/>
      <c r="XDM5" s="82"/>
      <c r="XDN5" s="82"/>
      <c r="XDO5" s="82"/>
      <c r="XDP5" s="82"/>
      <c r="XDQ5" s="82"/>
      <c r="XDR5" s="82"/>
      <c r="XDS5" s="82"/>
      <c r="XDT5" s="82"/>
      <c r="XDU5" s="82"/>
      <c r="XDV5" s="82"/>
      <c r="XDW5" s="82"/>
      <c r="XDX5" s="82"/>
      <c r="XDY5" s="82"/>
      <c r="XDZ5" s="82"/>
      <c r="XEA5" s="82"/>
      <c r="XEB5" s="82"/>
      <c r="XEC5" s="82"/>
      <c r="XED5" s="82"/>
      <c r="XEE5" s="82"/>
      <c r="XEF5" s="82"/>
      <c r="XEG5" s="82"/>
      <c r="XEH5" s="82"/>
      <c r="XEI5" s="82"/>
      <c r="XEJ5" s="82"/>
      <c r="XEK5" s="82"/>
      <c r="XEL5" s="82"/>
      <c r="XEM5" s="82"/>
      <c r="XEN5" s="82"/>
      <c r="XEO5" s="82"/>
      <c r="XEP5" s="82"/>
      <c r="XEQ5" s="82"/>
      <c r="XER5" s="82"/>
      <c r="XES5" s="82"/>
      <c r="XET5" s="82"/>
      <c r="XEU5" s="82"/>
      <c r="XEV5" s="82"/>
      <c r="XEW5" s="82"/>
      <c r="XEX5" s="82"/>
      <c r="XEY5" s="82"/>
      <c r="XEZ5" s="82"/>
      <c r="XFA5" s="82"/>
      <c r="XFB5" s="82"/>
      <c r="XFC5" s="82"/>
      <c r="XFD5" s="82"/>
    </row>
    <row r="6" spans="1:16384" s="80" customFormat="1" ht="30" customHeight="1">
      <c r="A6" s="92"/>
      <c r="B6" s="93"/>
      <c r="C6" s="94"/>
      <c r="D6" s="94"/>
      <c r="E6" s="95"/>
      <c r="F6" s="95"/>
      <c r="G6" s="96"/>
      <c r="H6" s="91"/>
      <c r="I6" s="99"/>
      <c r="J6" s="147"/>
      <c r="K6" s="148"/>
      <c r="L6" s="149"/>
      <c r="M6" s="104"/>
      <c r="N6" s="97"/>
      <c r="O6" s="100"/>
      <c r="P6" s="105"/>
      <c r="Q6" s="107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  <c r="EY6" s="82"/>
      <c r="EZ6" s="82"/>
      <c r="FA6" s="82"/>
      <c r="FB6" s="82"/>
      <c r="FC6" s="82"/>
      <c r="FD6" s="82"/>
      <c r="FE6" s="82"/>
      <c r="FF6" s="82"/>
      <c r="FG6" s="82"/>
      <c r="FH6" s="82"/>
      <c r="FI6" s="82"/>
      <c r="FJ6" s="82"/>
      <c r="FK6" s="82"/>
      <c r="FL6" s="82"/>
      <c r="FM6" s="82"/>
      <c r="FN6" s="82"/>
      <c r="FO6" s="82"/>
      <c r="FP6" s="82"/>
      <c r="FQ6" s="82"/>
      <c r="FR6" s="82"/>
      <c r="FS6" s="82"/>
      <c r="FT6" s="82"/>
      <c r="FU6" s="82"/>
      <c r="FV6" s="82"/>
      <c r="FW6" s="82"/>
      <c r="FX6" s="82"/>
      <c r="FY6" s="82"/>
      <c r="FZ6" s="82"/>
      <c r="GA6" s="82"/>
      <c r="GB6" s="82"/>
      <c r="GC6" s="82"/>
      <c r="GD6" s="82"/>
      <c r="GE6" s="82"/>
      <c r="GF6" s="82"/>
      <c r="GG6" s="82"/>
      <c r="GH6" s="82"/>
      <c r="GI6" s="82"/>
      <c r="GJ6" s="82"/>
      <c r="GK6" s="82"/>
      <c r="GL6" s="82"/>
      <c r="GM6" s="82"/>
      <c r="GN6" s="82"/>
      <c r="GO6" s="82"/>
      <c r="GP6" s="82"/>
      <c r="GQ6" s="82"/>
      <c r="GR6" s="82"/>
      <c r="GS6" s="82"/>
      <c r="GT6" s="82"/>
      <c r="GU6" s="82"/>
      <c r="GV6" s="82"/>
      <c r="GW6" s="82"/>
      <c r="GX6" s="82"/>
      <c r="GY6" s="82"/>
      <c r="GZ6" s="82"/>
      <c r="HA6" s="82"/>
      <c r="HB6" s="82"/>
      <c r="HC6" s="82"/>
      <c r="HD6" s="82"/>
      <c r="HE6" s="82"/>
      <c r="HF6" s="82"/>
      <c r="HG6" s="82"/>
      <c r="HH6" s="82"/>
      <c r="HI6" s="82"/>
      <c r="HJ6" s="82"/>
      <c r="HK6" s="82"/>
      <c r="HL6" s="82"/>
      <c r="HM6" s="82"/>
      <c r="HN6" s="82"/>
      <c r="HO6" s="82"/>
      <c r="HP6" s="82"/>
      <c r="HQ6" s="82"/>
      <c r="HR6" s="82"/>
      <c r="HS6" s="82"/>
      <c r="HT6" s="82"/>
      <c r="HU6" s="82"/>
      <c r="HV6" s="82"/>
      <c r="HW6" s="82"/>
      <c r="HX6" s="82"/>
      <c r="HY6" s="82"/>
      <c r="HZ6" s="82"/>
      <c r="IA6" s="82"/>
      <c r="IB6" s="82"/>
      <c r="IC6" s="82"/>
      <c r="ID6" s="82"/>
      <c r="IE6" s="82"/>
      <c r="IF6" s="82"/>
      <c r="IG6" s="82"/>
      <c r="IH6" s="82"/>
      <c r="II6" s="82"/>
      <c r="IJ6" s="82"/>
      <c r="IK6" s="82"/>
      <c r="IL6" s="82"/>
      <c r="IM6" s="82"/>
      <c r="IN6" s="82"/>
      <c r="IO6" s="82"/>
      <c r="IP6" s="82"/>
      <c r="IQ6" s="82"/>
      <c r="IR6" s="82"/>
      <c r="IS6" s="82"/>
      <c r="IT6" s="82"/>
      <c r="IU6" s="82"/>
      <c r="IV6" s="82"/>
      <c r="IW6" s="82"/>
      <c r="IX6" s="82"/>
      <c r="IY6" s="82"/>
      <c r="IZ6" s="82"/>
      <c r="JA6" s="82"/>
      <c r="JB6" s="82"/>
      <c r="JC6" s="82"/>
      <c r="JD6" s="82"/>
      <c r="JE6" s="82"/>
      <c r="JF6" s="82"/>
      <c r="JG6" s="82"/>
      <c r="JH6" s="82"/>
      <c r="JI6" s="82"/>
      <c r="JJ6" s="82"/>
      <c r="JK6" s="82"/>
      <c r="JL6" s="82"/>
      <c r="JM6" s="82"/>
      <c r="JN6" s="82"/>
      <c r="JO6" s="82"/>
      <c r="JP6" s="82"/>
      <c r="JQ6" s="82"/>
      <c r="JR6" s="82"/>
      <c r="JS6" s="82"/>
      <c r="JT6" s="82"/>
      <c r="JU6" s="82"/>
      <c r="JV6" s="82"/>
      <c r="JW6" s="82"/>
      <c r="JX6" s="82"/>
      <c r="JY6" s="82"/>
      <c r="JZ6" s="82"/>
      <c r="KA6" s="82"/>
      <c r="KB6" s="82"/>
      <c r="KC6" s="82"/>
      <c r="KD6" s="82"/>
      <c r="KE6" s="82"/>
      <c r="KF6" s="82"/>
      <c r="KG6" s="82"/>
      <c r="KH6" s="82"/>
      <c r="KI6" s="82"/>
      <c r="KJ6" s="82"/>
      <c r="KK6" s="82"/>
      <c r="KL6" s="82"/>
      <c r="KM6" s="82"/>
      <c r="KN6" s="82"/>
      <c r="KO6" s="82"/>
      <c r="KP6" s="82"/>
      <c r="KQ6" s="82"/>
      <c r="KR6" s="82"/>
      <c r="KS6" s="82"/>
      <c r="KT6" s="82"/>
      <c r="KU6" s="82"/>
      <c r="KV6" s="82"/>
      <c r="KW6" s="82"/>
      <c r="KX6" s="82"/>
      <c r="KY6" s="82"/>
      <c r="KZ6" s="82"/>
      <c r="LA6" s="82"/>
      <c r="LB6" s="82"/>
      <c r="LC6" s="82"/>
      <c r="LD6" s="82"/>
      <c r="LE6" s="82"/>
      <c r="LF6" s="82"/>
      <c r="LG6" s="82"/>
      <c r="LH6" s="82"/>
      <c r="LI6" s="82"/>
      <c r="LJ6" s="82"/>
      <c r="LK6" s="82"/>
      <c r="LL6" s="82"/>
      <c r="LM6" s="82"/>
      <c r="LN6" s="82"/>
      <c r="LO6" s="82"/>
      <c r="LP6" s="82"/>
      <c r="LQ6" s="82"/>
      <c r="LR6" s="82"/>
      <c r="LS6" s="82"/>
      <c r="LT6" s="82"/>
      <c r="LU6" s="82"/>
      <c r="LV6" s="82"/>
      <c r="LW6" s="82"/>
      <c r="LX6" s="82"/>
      <c r="LY6" s="82"/>
      <c r="LZ6" s="82"/>
      <c r="MA6" s="82"/>
      <c r="MB6" s="82"/>
      <c r="MC6" s="82"/>
      <c r="MD6" s="82"/>
      <c r="ME6" s="82"/>
      <c r="MF6" s="82"/>
      <c r="MG6" s="82"/>
      <c r="MH6" s="82"/>
      <c r="MI6" s="82"/>
      <c r="MJ6" s="82"/>
      <c r="MK6" s="82"/>
      <c r="ML6" s="82"/>
      <c r="MM6" s="82"/>
      <c r="MN6" s="82"/>
      <c r="MO6" s="82"/>
      <c r="MP6" s="82"/>
      <c r="MQ6" s="82"/>
      <c r="MR6" s="82"/>
      <c r="MS6" s="82"/>
      <c r="MT6" s="82"/>
      <c r="MU6" s="82"/>
      <c r="MV6" s="82"/>
      <c r="MW6" s="82"/>
      <c r="MX6" s="82"/>
      <c r="MY6" s="82"/>
      <c r="MZ6" s="82"/>
      <c r="NA6" s="82"/>
      <c r="NB6" s="82"/>
      <c r="NC6" s="82"/>
      <c r="ND6" s="82"/>
      <c r="NE6" s="82"/>
      <c r="NF6" s="82"/>
      <c r="NG6" s="82"/>
      <c r="NH6" s="82"/>
      <c r="NI6" s="82"/>
      <c r="NJ6" s="82"/>
      <c r="NK6" s="82"/>
      <c r="NL6" s="82"/>
      <c r="NM6" s="82"/>
      <c r="NN6" s="82"/>
      <c r="NO6" s="82"/>
      <c r="NP6" s="82"/>
      <c r="NQ6" s="82"/>
      <c r="NR6" s="82"/>
      <c r="NS6" s="82"/>
      <c r="NT6" s="82"/>
      <c r="NU6" s="82"/>
      <c r="NV6" s="82"/>
      <c r="NW6" s="82"/>
      <c r="NX6" s="82"/>
      <c r="NY6" s="82"/>
      <c r="NZ6" s="82"/>
      <c r="OA6" s="82"/>
      <c r="OB6" s="82"/>
      <c r="OC6" s="82"/>
      <c r="OD6" s="82"/>
      <c r="OE6" s="82"/>
      <c r="OF6" s="82"/>
      <c r="OG6" s="82"/>
      <c r="OH6" s="82"/>
      <c r="OI6" s="82"/>
      <c r="OJ6" s="82"/>
      <c r="OK6" s="82"/>
      <c r="OL6" s="82"/>
      <c r="OM6" s="82"/>
      <c r="ON6" s="82"/>
      <c r="OO6" s="82"/>
      <c r="OP6" s="82"/>
      <c r="OQ6" s="82"/>
      <c r="OR6" s="82"/>
      <c r="OS6" s="82"/>
      <c r="OT6" s="82"/>
      <c r="OU6" s="82"/>
      <c r="OV6" s="82"/>
      <c r="OW6" s="82"/>
      <c r="OX6" s="82"/>
      <c r="OY6" s="82"/>
      <c r="OZ6" s="82"/>
      <c r="PA6" s="82"/>
      <c r="PB6" s="82"/>
      <c r="PC6" s="82"/>
      <c r="PD6" s="82"/>
      <c r="PE6" s="82"/>
      <c r="PF6" s="82"/>
      <c r="PG6" s="82"/>
      <c r="PH6" s="82"/>
      <c r="PI6" s="82"/>
      <c r="PJ6" s="82"/>
      <c r="PK6" s="82"/>
      <c r="PL6" s="82"/>
      <c r="PM6" s="82"/>
      <c r="PN6" s="82"/>
      <c r="PO6" s="82"/>
      <c r="PP6" s="82"/>
      <c r="PQ6" s="82"/>
      <c r="PR6" s="82"/>
      <c r="PS6" s="82"/>
      <c r="PT6" s="82"/>
      <c r="PU6" s="82"/>
      <c r="PV6" s="82"/>
      <c r="PW6" s="82"/>
      <c r="PX6" s="82"/>
      <c r="PY6" s="82"/>
      <c r="PZ6" s="82"/>
      <c r="QA6" s="82"/>
      <c r="QB6" s="82"/>
      <c r="QC6" s="82"/>
      <c r="QD6" s="82"/>
      <c r="QE6" s="82"/>
      <c r="QF6" s="82"/>
      <c r="QG6" s="82"/>
      <c r="QH6" s="82"/>
      <c r="QI6" s="82"/>
      <c r="QJ6" s="82"/>
      <c r="QK6" s="82"/>
      <c r="QL6" s="82"/>
      <c r="QM6" s="82"/>
      <c r="QN6" s="82"/>
      <c r="QO6" s="82"/>
      <c r="QP6" s="82"/>
      <c r="QQ6" s="82"/>
      <c r="QR6" s="82"/>
      <c r="QS6" s="82"/>
      <c r="QT6" s="82"/>
      <c r="QU6" s="82"/>
      <c r="QV6" s="82"/>
      <c r="QW6" s="82"/>
      <c r="QX6" s="82"/>
      <c r="QY6" s="82"/>
      <c r="QZ6" s="82"/>
      <c r="RA6" s="82"/>
      <c r="RB6" s="82"/>
      <c r="RC6" s="82"/>
      <c r="RD6" s="82"/>
      <c r="RE6" s="82"/>
      <c r="RF6" s="82"/>
      <c r="RG6" s="82"/>
      <c r="RH6" s="82"/>
      <c r="RI6" s="82"/>
      <c r="RJ6" s="82"/>
      <c r="RK6" s="82"/>
      <c r="RL6" s="82"/>
      <c r="RM6" s="82"/>
      <c r="RN6" s="82"/>
      <c r="RO6" s="82"/>
      <c r="RP6" s="82"/>
      <c r="RQ6" s="82"/>
      <c r="RR6" s="82"/>
      <c r="RS6" s="82"/>
      <c r="RT6" s="82"/>
      <c r="RU6" s="82"/>
      <c r="RV6" s="82"/>
      <c r="RW6" s="82"/>
      <c r="RX6" s="82"/>
      <c r="RY6" s="82"/>
      <c r="RZ6" s="82"/>
      <c r="SA6" s="82"/>
      <c r="SB6" s="82"/>
      <c r="SC6" s="82"/>
      <c r="SD6" s="82"/>
      <c r="SE6" s="82"/>
      <c r="SF6" s="82"/>
      <c r="SG6" s="82"/>
      <c r="SH6" s="82"/>
      <c r="SI6" s="82"/>
      <c r="SJ6" s="82"/>
      <c r="SK6" s="82"/>
      <c r="SL6" s="82"/>
      <c r="SM6" s="82"/>
      <c r="SN6" s="82"/>
      <c r="SO6" s="82"/>
      <c r="SP6" s="82"/>
      <c r="SQ6" s="82"/>
      <c r="SR6" s="82"/>
      <c r="SS6" s="82"/>
      <c r="ST6" s="82"/>
      <c r="SU6" s="82"/>
      <c r="SV6" s="82"/>
      <c r="SW6" s="82"/>
      <c r="SX6" s="82"/>
      <c r="SY6" s="82"/>
      <c r="SZ6" s="82"/>
      <c r="TA6" s="82"/>
      <c r="TB6" s="82"/>
      <c r="TC6" s="82"/>
      <c r="TD6" s="82"/>
      <c r="TE6" s="82"/>
      <c r="TF6" s="82"/>
      <c r="TG6" s="82"/>
      <c r="TH6" s="82"/>
      <c r="TI6" s="82"/>
      <c r="TJ6" s="82"/>
      <c r="TK6" s="82"/>
      <c r="TL6" s="82"/>
      <c r="TM6" s="82"/>
      <c r="TN6" s="82"/>
      <c r="TO6" s="82"/>
      <c r="TP6" s="82"/>
      <c r="TQ6" s="82"/>
      <c r="TR6" s="82"/>
      <c r="TS6" s="82"/>
      <c r="TT6" s="82"/>
      <c r="TU6" s="82"/>
      <c r="TV6" s="82"/>
      <c r="TW6" s="82"/>
      <c r="TX6" s="82"/>
      <c r="TY6" s="82"/>
      <c r="TZ6" s="82"/>
      <c r="UA6" s="82"/>
      <c r="UB6" s="82"/>
      <c r="UC6" s="82"/>
      <c r="UD6" s="82"/>
      <c r="UE6" s="82"/>
      <c r="UF6" s="82"/>
      <c r="UG6" s="82"/>
      <c r="UH6" s="82"/>
      <c r="UI6" s="82"/>
      <c r="UJ6" s="82"/>
      <c r="UK6" s="82"/>
      <c r="UL6" s="82"/>
      <c r="UM6" s="82"/>
      <c r="UN6" s="82"/>
      <c r="UO6" s="82"/>
      <c r="UP6" s="82"/>
      <c r="UQ6" s="82"/>
      <c r="UR6" s="82"/>
      <c r="US6" s="82"/>
      <c r="UT6" s="82"/>
      <c r="UU6" s="82"/>
      <c r="UV6" s="82"/>
      <c r="UW6" s="82"/>
      <c r="UX6" s="82"/>
      <c r="UY6" s="82"/>
      <c r="UZ6" s="82"/>
      <c r="VA6" s="82"/>
      <c r="VB6" s="82"/>
      <c r="VC6" s="82"/>
      <c r="VD6" s="82"/>
      <c r="VE6" s="82"/>
      <c r="VF6" s="82"/>
      <c r="VG6" s="82"/>
      <c r="VH6" s="82"/>
      <c r="VI6" s="82"/>
      <c r="VJ6" s="82"/>
      <c r="VK6" s="82"/>
      <c r="VL6" s="82"/>
      <c r="VM6" s="82"/>
      <c r="VN6" s="82"/>
      <c r="VO6" s="82"/>
      <c r="VP6" s="82"/>
      <c r="VQ6" s="82"/>
      <c r="VR6" s="82"/>
      <c r="VS6" s="82"/>
      <c r="VT6" s="82"/>
      <c r="VU6" s="82"/>
      <c r="VV6" s="82"/>
      <c r="VW6" s="82"/>
      <c r="VX6" s="82"/>
      <c r="VY6" s="82"/>
      <c r="VZ6" s="82"/>
      <c r="WA6" s="82"/>
      <c r="WB6" s="82"/>
      <c r="WC6" s="82"/>
      <c r="WD6" s="82"/>
      <c r="WE6" s="82"/>
      <c r="WF6" s="82"/>
      <c r="WG6" s="82"/>
      <c r="WH6" s="82"/>
      <c r="WI6" s="82"/>
      <c r="WJ6" s="82"/>
      <c r="WK6" s="82"/>
      <c r="WL6" s="82"/>
      <c r="WM6" s="82"/>
      <c r="WN6" s="82"/>
      <c r="WO6" s="82"/>
      <c r="WP6" s="82"/>
      <c r="WQ6" s="82"/>
      <c r="WR6" s="82"/>
      <c r="WS6" s="82"/>
      <c r="WT6" s="82"/>
      <c r="WU6" s="82"/>
      <c r="WV6" s="82"/>
      <c r="WW6" s="82"/>
      <c r="WX6" s="82"/>
      <c r="WY6" s="82"/>
      <c r="WZ6" s="82"/>
      <c r="XA6" s="82"/>
      <c r="XB6" s="82"/>
      <c r="XC6" s="82"/>
      <c r="XD6" s="82"/>
      <c r="XE6" s="82"/>
      <c r="XF6" s="82"/>
      <c r="XG6" s="82"/>
      <c r="XH6" s="82"/>
      <c r="XI6" s="82"/>
      <c r="XJ6" s="82"/>
      <c r="XK6" s="82"/>
      <c r="XL6" s="82"/>
      <c r="XM6" s="82"/>
      <c r="XN6" s="82"/>
      <c r="XO6" s="82"/>
      <c r="XP6" s="82"/>
      <c r="XQ6" s="82"/>
      <c r="XR6" s="82"/>
      <c r="XS6" s="82"/>
      <c r="XT6" s="82"/>
      <c r="XU6" s="82"/>
      <c r="XV6" s="82"/>
      <c r="XW6" s="82"/>
      <c r="XX6" s="82"/>
      <c r="XY6" s="82"/>
      <c r="XZ6" s="82"/>
      <c r="YA6" s="82"/>
      <c r="YB6" s="82"/>
      <c r="YC6" s="82"/>
      <c r="YD6" s="82"/>
      <c r="YE6" s="82"/>
      <c r="YF6" s="82"/>
      <c r="YG6" s="82"/>
      <c r="YH6" s="82"/>
      <c r="YI6" s="82"/>
      <c r="YJ6" s="82"/>
      <c r="YK6" s="82"/>
      <c r="YL6" s="82"/>
      <c r="YM6" s="82"/>
      <c r="YN6" s="82"/>
      <c r="YO6" s="82"/>
      <c r="YP6" s="82"/>
      <c r="YQ6" s="82"/>
      <c r="YR6" s="82"/>
      <c r="YS6" s="82"/>
      <c r="YT6" s="82"/>
      <c r="YU6" s="82"/>
      <c r="YV6" s="82"/>
      <c r="YW6" s="82"/>
      <c r="YX6" s="82"/>
      <c r="YY6" s="82"/>
      <c r="YZ6" s="82"/>
      <c r="ZA6" s="82"/>
      <c r="ZB6" s="82"/>
      <c r="ZC6" s="82"/>
      <c r="ZD6" s="82"/>
      <c r="ZE6" s="82"/>
      <c r="ZF6" s="82"/>
      <c r="ZG6" s="82"/>
      <c r="ZH6" s="82"/>
      <c r="ZI6" s="82"/>
      <c r="ZJ6" s="82"/>
      <c r="ZK6" s="82"/>
      <c r="ZL6" s="82"/>
      <c r="ZM6" s="82"/>
      <c r="ZN6" s="82"/>
      <c r="ZO6" s="82"/>
      <c r="ZP6" s="82"/>
      <c r="ZQ6" s="82"/>
      <c r="ZR6" s="82"/>
      <c r="ZS6" s="82"/>
      <c r="ZT6" s="82"/>
      <c r="ZU6" s="82"/>
      <c r="ZV6" s="82"/>
      <c r="ZW6" s="82"/>
      <c r="ZX6" s="82"/>
      <c r="ZY6" s="82"/>
      <c r="ZZ6" s="82"/>
      <c r="AAA6" s="82"/>
      <c r="AAB6" s="82"/>
      <c r="AAC6" s="82"/>
      <c r="AAD6" s="82"/>
      <c r="AAE6" s="82"/>
      <c r="AAF6" s="82"/>
      <c r="AAG6" s="82"/>
      <c r="AAH6" s="82"/>
      <c r="AAI6" s="82"/>
      <c r="AAJ6" s="82"/>
      <c r="AAK6" s="82"/>
      <c r="AAL6" s="82"/>
      <c r="AAM6" s="82"/>
      <c r="AAN6" s="82"/>
      <c r="AAO6" s="82"/>
      <c r="AAP6" s="82"/>
      <c r="AAQ6" s="82"/>
      <c r="AAR6" s="82"/>
      <c r="AAS6" s="82"/>
      <c r="AAT6" s="82"/>
      <c r="AAU6" s="82"/>
      <c r="AAV6" s="82"/>
      <c r="AAW6" s="82"/>
      <c r="AAX6" s="82"/>
      <c r="AAY6" s="82"/>
      <c r="AAZ6" s="82"/>
      <c r="ABA6" s="82"/>
      <c r="ABB6" s="82"/>
      <c r="ABC6" s="82"/>
      <c r="ABD6" s="82"/>
      <c r="ABE6" s="82"/>
      <c r="ABF6" s="82"/>
      <c r="ABG6" s="82"/>
      <c r="ABH6" s="82"/>
      <c r="ABI6" s="82"/>
      <c r="ABJ6" s="82"/>
      <c r="ABK6" s="82"/>
      <c r="ABL6" s="82"/>
      <c r="ABM6" s="82"/>
      <c r="ABN6" s="82"/>
      <c r="ABO6" s="82"/>
      <c r="ABP6" s="82"/>
      <c r="ABQ6" s="82"/>
      <c r="ABR6" s="82"/>
      <c r="ABS6" s="82"/>
      <c r="ABT6" s="82"/>
      <c r="ABU6" s="82"/>
      <c r="ABV6" s="82"/>
      <c r="ABW6" s="82"/>
      <c r="ABX6" s="82"/>
      <c r="ABY6" s="82"/>
      <c r="ABZ6" s="82"/>
      <c r="ACA6" s="82"/>
      <c r="ACB6" s="82"/>
      <c r="ACC6" s="82"/>
      <c r="ACD6" s="82"/>
      <c r="ACE6" s="82"/>
      <c r="ACF6" s="82"/>
      <c r="ACG6" s="82"/>
      <c r="ACH6" s="82"/>
      <c r="ACI6" s="82"/>
      <c r="ACJ6" s="82"/>
      <c r="ACK6" s="82"/>
      <c r="ACL6" s="82"/>
      <c r="ACM6" s="82"/>
      <c r="ACN6" s="82"/>
      <c r="ACO6" s="82"/>
      <c r="ACP6" s="82"/>
      <c r="ACQ6" s="82"/>
      <c r="ACR6" s="82"/>
      <c r="ACS6" s="82"/>
      <c r="ACT6" s="82"/>
      <c r="ACU6" s="82"/>
      <c r="ACV6" s="82"/>
      <c r="ACW6" s="82"/>
      <c r="ACX6" s="82"/>
      <c r="ACY6" s="82"/>
      <c r="ACZ6" s="82"/>
      <c r="ADA6" s="82"/>
      <c r="ADB6" s="82"/>
      <c r="ADC6" s="82"/>
      <c r="ADD6" s="82"/>
      <c r="ADE6" s="82"/>
      <c r="ADF6" s="82"/>
      <c r="ADG6" s="82"/>
      <c r="ADH6" s="82"/>
      <c r="ADI6" s="82"/>
      <c r="ADJ6" s="82"/>
      <c r="ADK6" s="82"/>
      <c r="ADL6" s="82"/>
      <c r="ADM6" s="82"/>
      <c r="ADN6" s="82"/>
      <c r="ADO6" s="82"/>
      <c r="ADP6" s="82"/>
      <c r="ADQ6" s="82"/>
      <c r="ADR6" s="82"/>
      <c r="ADS6" s="82"/>
      <c r="ADT6" s="82"/>
      <c r="ADU6" s="82"/>
      <c r="ADV6" s="82"/>
      <c r="ADW6" s="82"/>
      <c r="ADX6" s="82"/>
      <c r="ADY6" s="82"/>
      <c r="ADZ6" s="82"/>
      <c r="AEA6" s="82"/>
      <c r="AEB6" s="82"/>
      <c r="AEC6" s="82"/>
      <c r="AED6" s="82"/>
      <c r="AEE6" s="82"/>
      <c r="AEF6" s="82"/>
      <c r="AEG6" s="82"/>
      <c r="AEH6" s="82"/>
      <c r="AEI6" s="82"/>
      <c r="AEJ6" s="82"/>
      <c r="AEK6" s="82"/>
      <c r="AEL6" s="82"/>
      <c r="AEM6" s="82"/>
      <c r="AEN6" s="82"/>
      <c r="AEO6" s="82"/>
      <c r="AEP6" s="82"/>
      <c r="AEQ6" s="82"/>
      <c r="AER6" s="82"/>
      <c r="AES6" s="82"/>
      <c r="AET6" s="82"/>
      <c r="AEU6" s="82"/>
      <c r="AEV6" s="82"/>
      <c r="AEW6" s="82"/>
      <c r="AEX6" s="82"/>
      <c r="AEY6" s="82"/>
      <c r="AEZ6" s="82"/>
      <c r="AFA6" s="82"/>
      <c r="AFB6" s="82"/>
      <c r="AFC6" s="82"/>
      <c r="AFD6" s="82"/>
      <c r="AFE6" s="82"/>
      <c r="AFF6" s="82"/>
      <c r="AFG6" s="82"/>
      <c r="AFH6" s="82"/>
      <c r="AFI6" s="82"/>
      <c r="AFJ6" s="82"/>
      <c r="AFK6" s="82"/>
      <c r="AFL6" s="82"/>
      <c r="AFM6" s="82"/>
      <c r="AFN6" s="82"/>
      <c r="AFO6" s="82"/>
      <c r="AFP6" s="82"/>
      <c r="AFQ6" s="82"/>
      <c r="AFR6" s="82"/>
      <c r="AFS6" s="82"/>
      <c r="AFT6" s="82"/>
      <c r="AFU6" s="82"/>
      <c r="AFV6" s="82"/>
      <c r="AFW6" s="82"/>
      <c r="AFX6" s="82"/>
      <c r="AFY6" s="82"/>
      <c r="AFZ6" s="82"/>
      <c r="AGA6" s="82"/>
      <c r="AGB6" s="82"/>
      <c r="AGC6" s="82"/>
      <c r="AGD6" s="82"/>
      <c r="AGE6" s="82"/>
      <c r="AGF6" s="82"/>
      <c r="AGG6" s="82"/>
      <c r="AGH6" s="82"/>
      <c r="AGI6" s="82"/>
      <c r="AGJ6" s="82"/>
      <c r="AGK6" s="82"/>
      <c r="AGL6" s="82"/>
      <c r="AGM6" s="82"/>
      <c r="AGN6" s="82"/>
      <c r="AGO6" s="82"/>
      <c r="AGP6" s="82"/>
      <c r="AGQ6" s="82"/>
      <c r="AGR6" s="82"/>
      <c r="AGS6" s="82"/>
      <c r="AGT6" s="82"/>
      <c r="AGU6" s="82"/>
      <c r="AGV6" s="82"/>
      <c r="AGW6" s="82"/>
      <c r="AGX6" s="82"/>
      <c r="AGY6" s="82"/>
      <c r="AGZ6" s="82"/>
      <c r="AHA6" s="82"/>
      <c r="AHB6" s="82"/>
      <c r="AHC6" s="82"/>
      <c r="AHD6" s="82"/>
      <c r="AHE6" s="82"/>
      <c r="AHF6" s="82"/>
      <c r="AHG6" s="82"/>
      <c r="AHH6" s="82"/>
      <c r="AHI6" s="82"/>
      <c r="AHJ6" s="82"/>
      <c r="AHK6" s="82"/>
      <c r="AHL6" s="82"/>
      <c r="AHM6" s="82"/>
      <c r="AHN6" s="82"/>
      <c r="AHO6" s="82"/>
      <c r="AHP6" s="82"/>
      <c r="AHQ6" s="82"/>
      <c r="AHR6" s="82"/>
      <c r="AHS6" s="82"/>
      <c r="AHT6" s="82"/>
      <c r="AHU6" s="82"/>
      <c r="AHV6" s="82"/>
      <c r="AHW6" s="82"/>
      <c r="AHX6" s="82"/>
      <c r="AHY6" s="82"/>
      <c r="AHZ6" s="82"/>
      <c r="AIA6" s="82"/>
      <c r="AIB6" s="82"/>
      <c r="AIC6" s="82"/>
      <c r="AID6" s="82"/>
      <c r="AIE6" s="82"/>
      <c r="AIF6" s="82"/>
      <c r="AIG6" s="82"/>
      <c r="AIH6" s="82"/>
      <c r="AII6" s="82"/>
      <c r="AIJ6" s="82"/>
      <c r="AIK6" s="82"/>
      <c r="AIL6" s="82"/>
      <c r="AIM6" s="82"/>
      <c r="AIN6" s="82"/>
      <c r="AIO6" s="82"/>
      <c r="AIP6" s="82"/>
      <c r="AIQ6" s="82"/>
      <c r="AIR6" s="82"/>
      <c r="AIS6" s="82"/>
      <c r="AIT6" s="82"/>
      <c r="AIU6" s="82"/>
      <c r="AIV6" s="82"/>
      <c r="AIW6" s="82"/>
      <c r="AIX6" s="82"/>
      <c r="AIY6" s="82"/>
      <c r="AIZ6" s="82"/>
      <c r="AJA6" s="82"/>
      <c r="AJB6" s="82"/>
      <c r="AJC6" s="82"/>
      <c r="AJD6" s="82"/>
      <c r="AJE6" s="82"/>
      <c r="AJF6" s="82"/>
      <c r="AJG6" s="82"/>
      <c r="AJH6" s="82"/>
      <c r="AJI6" s="82"/>
      <c r="AJJ6" s="82"/>
      <c r="AJK6" s="82"/>
      <c r="AJL6" s="82"/>
      <c r="AJM6" s="82"/>
      <c r="AJN6" s="82"/>
      <c r="AJO6" s="82"/>
      <c r="AJP6" s="82"/>
      <c r="AJQ6" s="82"/>
      <c r="AJR6" s="82"/>
      <c r="AJS6" s="82"/>
      <c r="AJT6" s="82"/>
      <c r="AJU6" s="82"/>
      <c r="AJV6" s="82"/>
      <c r="AJW6" s="82"/>
      <c r="AJX6" s="82"/>
      <c r="AJY6" s="82"/>
      <c r="AJZ6" s="82"/>
      <c r="AKA6" s="82"/>
      <c r="AKB6" s="82"/>
      <c r="AKC6" s="82"/>
      <c r="AKD6" s="82"/>
      <c r="AKE6" s="82"/>
      <c r="AKF6" s="82"/>
      <c r="AKG6" s="82"/>
      <c r="AKH6" s="82"/>
      <c r="AKI6" s="82"/>
      <c r="AKJ6" s="82"/>
      <c r="AKK6" s="82"/>
      <c r="AKL6" s="82"/>
      <c r="AKM6" s="82"/>
      <c r="AKN6" s="82"/>
      <c r="AKO6" s="82"/>
      <c r="AKP6" s="82"/>
      <c r="AKQ6" s="82"/>
      <c r="AKR6" s="82"/>
      <c r="AKS6" s="82"/>
      <c r="AKT6" s="82"/>
      <c r="AKU6" s="82"/>
      <c r="AKV6" s="82"/>
      <c r="AKW6" s="82"/>
      <c r="AKX6" s="82"/>
      <c r="AKY6" s="82"/>
      <c r="AKZ6" s="82"/>
      <c r="ALA6" s="82"/>
      <c r="ALB6" s="82"/>
      <c r="ALC6" s="82"/>
      <c r="ALD6" s="82"/>
      <c r="ALE6" s="82"/>
      <c r="ALF6" s="82"/>
      <c r="ALG6" s="82"/>
      <c r="ALH6" s="82"/>
      <c r="ALI6" s="82"/>
      <c r="ALJ6" s="82"/>
      <c r="ALK6" s="82"/>
      <c r="ALL6" s="82"/>
      <c r="ALM6" s="82"/>
      <c r="ALN6" s="82"/>
      <c r="ALO6" s="82"/>
      <c r="ALP6" s="82"/>
      <c r="ALQ6" s="82"/>
      <c r="ALR6" s="82"/>
      <c r="ALS6" s="82"/>
      <c r="ALT6" s="82"/>
      <c r="ALU6" s="82"/>
      <c r="ALV6" s="82"/>
      <c r="ALW6" s="82"/>
      <c r="ALX6" s="82"/>
      <c r="ALY6" s="82"/>
      <c r="ALZ6" s="82"/>
      <c r="AMA6" s="82"/>
      <c r="AMB6" s="82"/>
      <c r="AMC6" s="82"/>
      <c r="AMD6" s="82"/>
      <c r="AME6" s="82"/>
      <c r="AMF6" s="82"/>
      <c r="AMG6" s="82"/>
      <c r="AMH6" s="82"/>
      <c r="AMI6" s="82"/>
      <c r="AMJ6" s="82"/>
      <c r="AMK6" s="82"/>
      <c r="AML6" s="82"/>
      <c r="AMM6" s="82"/>
      <c r="AMN6" s="82"/>
      <c r="AMO6" s="82"/>
      <c r="AMP6" s="82"/>
      <c r="AMQ6" s="82"/>
      <c r="AMR6" s="82"/>
      <c r="AMS6" s="82"/>
      <c r="AMT6" s="82"/>
      <c r="AMU6" s="82"/>
      <c r="AMV6" s="82"/>
      <c r="AMW6" s="82"/>
      <c r="AMX6" s="82"/>
      <c r="AMY6" s="82"/>
      <c r="AMZ6" s="82"/>
      <c r="ANA6" s="82"/>
      <c r="ANB6" s="82"/>
      <c r="ANC6" s="82"/>
      <c r="AND6" s="82"/>
      <c r="ANE6" s="82"/>
      <c r="ANF6" s="82"/>
      <c r="ANG6" s="82"/>
      <c r="ANH6" s="82"/>
      <c r="ANI6" s="82"/>
      <c r="ANJ6" s="82"/>
      <c r="ANK6" s="82"/>
      <c r="ANL6" s="82"/>
      <c r="ANM6" s="82"/>
      <c r="ANN6" s="82"/>
      <c r="ANO6" s="82"/>
      <c r="ANP6" s="82"/>
      <c r="ANQ6" s="82"/>
      <c r="ANR6" s="82"/>
      <c r="ANS6" s="82"/>
      <c r="ANT6" s="82"/>
      <c r="ANU6" s="82"/>
      <c r="ANV6" s="82"/>
      <c r="ANW6" s="82"/>
      <c r="ANX6" s="82"/>
      <c r="ANY6" s="82"/>
      <c r="ANZ6" s="82"/>
      <c r="AOA6" s="82"/>
      <c r="AOB6" s="82"/>
      <c r="AOC6" s="82"/>
      <c r="AOD6" s="82"/>
      <c r="AOE6" s="82"/>
      <c r="AOF6" s="82"/>
      <c r="AOG6" s="82"/>
      <c r="AOH6" s="82"/>
      <c r="AOI6" s="82"/>
      <c r="AOJ6" s="82"/>
      <c r="AOK6" s="82"/>
      <c r="AOL6" s="82"/>
      <c r="AOM6" s="82"/>
      <c r="AON6" s="82"/>
      <c r="AOO6" s="82"/>
      <c r="AOP6" s="82"/>
      <c r="AOQ6" s="82"/>
      <c r="AOR6" s="82"/>
      <c r="AOS6" s="82"/>
      <c r="AOT6" s="82"/>
      <c r="AOU6" s="82"/>
      <c r="AOV6" s="82"/>
      <c r="AOW6" s="82"/>
      <c r="AOX6" s="82"/>
      <c r="AOY6" s="82"/>
      <c r="AOZ6" s="82"/>
      <c r="APA6" s="82"/>
      <c r="APB6" s="82"/>
      <c r="APC6" s="82"/>
      <c r="APD6" s="82"/>
      <c r="APE6" s="82"/>
      <c r="APF6" s="82"/>
      <c r="APG6" s="82"/>
      <c r="APH6" s="82"/>
      <c r="API6" s="82"/>
      <c r="APJ6" s="82"/>
      <c r="APK6" s="82"/>
      <c r="APL6" s="82"/>
      <c r="APM6" s="82"/>
      <c r="APN6" s="82"/>
      <c r="APO6" s="82"/>
      <c r="APP6" s="82"/>
      <c r="APQ6" s="82"/>
      <c r="APR6" s="82"/>
      <c r="APS6" s="82"/>
      <c r="APT6" s="82"/>
      <c r="APU6" s="82"/>
      <c r="APV6" s="82"/>
      <c r="APW6" s="82"/>
      <c r="APX6" s="82"/>
      <c r="APY6" s="82"/>
      <c r="APZ6" s="82"/>
      <c r="AQA6" s="82"/>
      <c r="AQB6" s="82"/>
      <c r="AQC6" s="82"/>
      <c r="AQD6" s="82"/>
      <c r="AQE6" s="82"/>
      <c r="AQF6" s="82"/>
      <c r="AQG6" s="82"/>
      <c r="AQH6" s="82"/>
      <c r="AQI6" s="82"/>
      <c r="AQJ6" s="82"/>
      <c r="AQK6" s="82"/>
      <c r="AQL6" s="82"/>
      <c r="AQM6" s="82"/>
      <c r="AQN6" s="82"/>
      <c r="AQO6" s="82"/>
      <c r="AQP6" s="82"/>
      <c r="AQQ6" s="82"/>
      <c r="AQR6" s="82"/>
      <c r="AQS6" s="82"/>
      <c r="AQT6" s="82"/>
      <c r="AQU6" s="82"/>
      <c r="AQV6" s="82"/>
      <c r="AQW6" s="82"/>
      <c r="AQX6" s="82"/>
      <c r="AQY6" s="82"/>
      <c r="AQZ6" s="82"/>
      <c r="ARA6" s="82"/>
      <c r="ARB6" s="82"/>
      <c r="ARC6" s="82"/>
      <c r="ARD6" s="82"/>
      <c r="ARE6" s="82"/>
      <c r="ARF6" s="82"/>
      <c r="ARG6" s="82"/>
      <c r="ARH6" s="82"/>
      <c r="ARI6" s="82"/>
      <c r="ARJ6" s="82"/>
      <c r="ARK6" s="82"/>
      <c r="ARL6" s="82"/>
      <c r="ARM6" s="82"/>
      <c r="ARN6" s="82"/>
      <c r="ARO6" s="82"/>
      <c r="ARP6" s="82"/>
      <c r="ARQ6" s="82"/>
      <c r="ARR6" s="82"/>
      <c r="ARS6" s="82"/>
      <c r="ART6" s="82"/>
      <c r="ARU6" s="82"/>
      <c r="ARV6" s="82"/>
      <c r="ARW6" s="82"/>
      <c r="ARX6" s="82"/>
      <c r="ARY6" s="82"/>
      <c r="ARZ6" s="82"/>
      <c r="ASA6" s="82"/>
      <c r="ASB6" s="82"/>
      <c r="ASC6" s="82"/>
      <c r="ASD6" s="82"/>
      <c r="ASE6" s="82"/>
      <c r="ASF6" s="82"/>
      <c r="ASG6" s="82"/>
      <c r="ASH6" s="82"/>
      <c r="ASI6" s="82"/>
      <c r="ASJ6" s="82"/>
      <c r="ASK6" s="82"/>
      <c r="ASL6" s="82"/>
      <c r="ASM6" s="82"/>
      <c r="ASN6" s="82"/>
      <c r="ASO6" s="82"/>
      <c r="ASP6" s="82"/>
      <c r="ASQ6" s="82"/>
      <c r="ASR6" s="82"/>
      <c r="ASS6" s="82"/>
      <c r="AST6" s="82"/>
      <c r="ASU6" s="82"/>
      <c r="ASV6" s="82"/>
      <c r="ASW6" s="82"/>
      <c r="ASX6" s="82"/>
      <c r="ASY6" s="82"/>
      <c r="ASZ6" s="82"/>
      <c r="ATA6" s="82"/>
      <c r="ATB6" s="82"/>
      <c r="ATC6" s="82"/>
      <c r="ATD6" s="82"/>
      <c r="ATE6" s="82"/>
      <c r="ATF6" s="82"/>
      <c r="ATG6" s="82"/>
      <c r="ATH6" s="82"/>
      <c r="ATI6" s="82"/>
      <c r="ATJ6" s="82"/>
      <c r="ATK6" s="82"/>
      <c r="ATL6" s="82"/>
      <c r="ATM6" s="82"/>
      <c r="ATN6" s="82"/>
      <c r="ATO6" s="82"/>
      <c r="ATP6" s="82"/>
      <c r="ATQ6" s="82"/>
      <c r="ATR6" s="82"/>
      <c r="ATS6" s="82"/>
      <c r="ATT6" s="82"/>
      <c r="ATU6" s="82"/>
      <c r="ATV6" s="82"/>
      <c r="ATW6" s="82"/>
      <c r="ATX6" s="82"/>
      <c r="ATY6" s="82"/>
      <c r="ATZ6" s="82"/>
      <c r="AUA6" s="82"/>
      <c r="AUB6" s="82"/>
      <c r="AUC6" s="82"/>
      <c r="AUD6" s="82"/>
      <c r="AUE6" s="82"/>
      <c r="AUF6" s="82"/>
      <c r="AUG6" s="82"/>
      <c r="AUH6" s="82"/>
      <c r="AUI6" s="82"/>
      <c r="AUJ6" s="82"/>
      <c r="AUK6" s="82"/>
      <c r="AUL6" s="82"/>
      <c r="AUM6" s="82"/>
      <c r="AUN6" s="82"/>
      <c r="AUO6" s="82"/>
      <c r="AUP6" s="82"/>
      <c r="AUQ6" s="82"/>
      <c r="AUR6" s="82"/>
      <c r="AUS6" s="82"/>
      <c r="AUT6" s="82"/>
      <c r="AUU6" s="82"/>
      <c r="AUV6" s="82"/>
      <c r="AUW6" s="82"/>
      <c r="AUX6" s="82"/>
      <c r="AUY6" s="82"/>
      <c r="AUZ6" s="82"/>
      <c r="AVA6" s="82"/>
      <c r="AVB6" s="82"/>
      <c r="AVC6" s="82"/>
      <c r="AVD6" s="82"/>
      <c r="AVE6" s="82"/>
      <c r="AVF6" s="82"/>
      <c r="AVG6" s="82"/>
      <c r="AVH6" s="82"/>
      <c r="AVI6" s="82"/>
      <c r="AVJ6" s="82"/>
      <c r="AVK6" s="82"/>
      <c r="AVL6" s="82"/>
      <c r="AVM6" s="82"/>
      <c r="AVN6" s="82"/>
      <c r="AVO6" s="82"/>
      <c r="AVP6" s="82"/>
      <c r="AVQ6" s="82"/>
      <c r="AVR6" s="82"/>
      <c r="AVS6" s="82"/>
      <c r="AVT6" s="82"/>
      <c r="AVU6" s="82"/>
      <c r="AVV6" s="82"/>
      <c r="AVW6" s="82"/>
      <c r="AVX6" s="82"/>
      <c r="AVY6" s="82"/>
      <c r="AVZ6" s="82"/>
      <c r="AWA6" s="82"/>
      <c r="AWB6" s="82"/>
      <c r="AWC6" s="82"/>
      <c r="AWD6" s="82"/>
      <c r="AWE6" s="82"/>
      <c r="AWF6" s="82"/>
      <c r="AWG6" s="82"/>
      <c r="AWH6" s="82"/>
      <c r="AWI6" s="82"/>
      <c r="AWJ6" s="82"/>
      <c r="AWK6" s="82"/>
      <c r="AWL6" s="82"/>
      <c r="AWM6" s="82"/>
      <c r="AWN6" s="82"/>
      <c r="AWO6" s="82"/>
      <c r="AWP6" s="82"/>
      <c r="AWQ6" s="82"/>
      <c r="AWR6" s="82"/>
      <c r="AWS6" s="82"/>
      <c r="AWT6" s="82"/>
      <c r="AWU6" s="82"/>
      <c r="AWV6" s="82"/>
      <c r="AWW6" s="82"/>
      <c r="AWX6" s="82"/>
      <c r="AWY6" s="82"/>
      <c r="AWZ6" s="82"/>
      <c r="AXA6" s="82"/>
      <c r="AXB6" s="82"/>
      <c r="AXC6" s="82"/>
      <c r="AXD6" s="82"/>
      <c r="AXE6" s="82"/>
      <c r="AXF6" s="82"/>
      <c r="AXG6" s="82"/>
      <c r="AXH6" s="82"/>
      <c r="AXI6" s="82"/>
      <c r="AXJ6" s="82"/>
      <c r="AXK6" s="82"/>
      <c r="AXL6" s="82"/>
      <c r="AXM6" s="82"/>
      <c r="AXN6" s="82"/>
      <c r="AXO6" s="82"/>
      <c r="AXP6" s="82"/>
      <c r="AXQ6" s="82"/>
      <c r="AXR6" s="82"/>
      <c r="AXS6" s="82"/>
      <c r="AXT6" s="82"/>
      <c r="AXU6" s="82"/>
      <c r="AXV6" s="82"/>
      <c r="AXW6" s="82"/>
      <c r="AXX6" s="82"/>
      <c r="AXY6" s="82"/>
      <c r="AXZ6" s="82"/>
      <c r="AYA6" s="82"/>
      <c r="AYB6" s="82"/>
      <c r="AYC6" s="82"/>
      <c r="AYD6" s="82"/>
      <c r="AYE6" s="82"/>
      <c r="AYF6" s="82"/>
      <c r="AYG6" s="82"/>
      <c r="AYH6" s="82"/>
      <c r="AYI6" s="82"/>
      <c r="AYJ6" s="82"/>
      <c r="AYK6" s="82"/>
      <c r="AYL6" s="82"/>
      <c r="AYM6" s="82"/>
      <c r="AYN6" s="82"/>
      <c r="AYO6" s="82"/>
      <c r="AYP6" s="82"/>
      <c r="AYQ6" s="82"/>
      <c r="AYR6" s="82"/>
      <c r="AYS6" s="82"/>
      <c r="AYT6" s="82"/>
      <c r="AYU6" s="82"/>
      <c r="AYV6" s="82"/>
      <c r="AYW6" s="82"/>
      <c r="AYX6" s="82"/>
      <c r="AYY6" s="82"/>
      <c r="AYZ6" s="82"/>
      <c r="AZA6" s="82"/>
      <c r="AZB6" s="82"/>
      <c r="AZC6" s="82"/>
      <c r="AZD6" s="82"/>
      <c r="AZE6" s="82"/>
      <c r="AZF6" s="82"/>
      <c r="AZG6" s="82"/>
      <c r="AZH6" s="82"/>
      <c r="AZI6" s="82"/>
      <c r="AZJ6" s="82"/>
      <c r="AZK6" s="82"/>
      <c r="AZL6" s="82"/>
      <c r="AZM6" s="82"/>
      <c r="AZN6" s="82"/>
      <c r="AZO6" s="82"/>
      <c r="AZP6" s="82"/>
      <c r="AZQ6" s="82"/>
      <c r="AZR6" s="82"/>
      <c r="AZS6" s="82"/>
      <c r="AZT6" s="82"/>
      <c r="AZU6" s="82"/>
      <c r="AZV6" s="82"/>
      <c r="AZW6" s="82"/>
      <c r="AZX6" s="82"/>
      <c r="AZY6" s="82"/>
      <c r="AZZ6" s="82"/>
      <c r="BAA6" s="82"/>
      <c r="BAB6" s="82"/>
      <c r="BAC6" s="82"/>
      <c r="BAD6" s="82"/>
      <c r="BAE6" s="82"/>
      <c r="BAF6" s="82"/>
      <c r="BAG6" s="82"/>
      <c r="BAH6" s="82"/>
      <c r="BAI6" s="82"/>
      <c r="BAJ6" s="82"/>
      <c r="BAK6" s="82"/>
      <c r="BAL6" s="82"/>
      <c r="BAM6" s="82"/>
      <c r="BAN6" s="82"/>
      <c r="BAO6" s="82"/>
      <c r="BAP6" s="82"/>
      <c r="BAQ6" s="82"/>
      <c r="BAR6" s="82"/>
      <c r="BAS6" s="82"/>
      <c r="BAT6" s="82"/>
      <c r="BAU6" s="82"/>
      <c r="BAV6" s="82"/>
      <c r="BAW6" s="82"/>
      <c r="BAX6" s="82"/>
      <c r="BAY6" s="82"/>
      <c r="BAZ6" s="82"/>
      <c r="BBA6" s="82"/>
      <c r="BBB6" s="82"/>
      <c r="BBC6" s="82"/>
      <c r="BBD6" s="82"/>
      <c r="BBE6" s="82"/>
      <c r="BBF6" s="82"/>
      <c r="BBG6" s="82"/>
      <c r="BBH6" s="82"/>
      <c r="BBI6" s="82"/>
      <c r="BBJ6" s="82"/>
      <c r="BBK6" s="82"/>
      <c r="BBL6" s="82"/>
      <c r="BBM6" s="82"/>
      <c r="BBN6" s="82"/>
      <c r="BBO6" s="82"/>
      <c r="BBP6" s="82"/>
      <c r="BBQ6" s="82"/>
      <c r="BBR6" s="82"/>
      <c r="BBS6" s="82"/>
      <c r="BBT6" s="82"/>
      <c r="BBU6" s="82"/>
      <c r="BBV6" s="82"/>
      <c r="BBW6" s="82"/>
      <c r="BBX6" s="82"/>
      <c r="BBY6" s="82"/>
      <c r="BBZ6" s="82"/>
      <c r="BCA6" s="82"/>
      <c r="BCB6" s="82"/>
      <c r="BCC6" s="82"/>
      <c r="BCD6" s="82"/>
      <c r="BCE6" s="82"/>
      <c r="BCF6" s="82"/>
      <c r="BCG6" s="82"/>
      <c r="BCH6" s="82"/>
      <c r="BCI6" s="82"/>
      <c r="BCJ6" s="82"/>
      <c r="BCK6" s="82"/>
      <c r="BCL6" s="82"/>
      <c r="BCM6" s="82"/>
      <c r="BCN6" s="82"/>
      <c r="BCO6" s="82"/>
      <c r="BCP6" s="82"/>
      <c r="BCQ6" s="82"/>
      <c r="BCR6" s="82"/>
      <c r="BCS6" s="82"/>
      <c r="BCT6" s="82"/>
      <c r="BCU6" s="82"/>
      <c r="BCV6" s="82"/>
      <c r="BCW6" s="82"/>
      <c r="BCX6" s="82"/>
      <c r="BCY6" s="82"/>
      <c r="BCZ6" s="82"/>
      <c r="BDA6" s="82"/>
      <c r="BDB6" s="82"/>
      <c r="BDC6" s="82"/>
      <c r="BDD6" s="82"/>
      <c r="BDE6" s="82"/>
      <c r="BDF6" s="82"/>
      <c r="BDG6" s="82"/>
      <c r="BDH6" s="82"/>
      <c r="BDI6" s="82"/>
      <c r="BDJ6" s="82"/>
      <c r="BDK6" s="82"/>
      <c r="BDL6" s="82"/>
      <c r="BDM6" s="82"/>
      <c r="BDN6" s="82"/>
      <c r="BDO6" s="82"/>
      <c r="BDP6" s="82"/>
      <c r="BDQ6" s="82"/>
      <c r="BDR6" s="82"/>
      <c r="BDS6" s="82"/>
      <c r="BDT6" s="82"/>
      <c r="BDU6" s="82"/>
      <c r="BDV6" s="82"/>
      <c r="BDW6" s="82"/>
      <c r="BDX6" s="82"/>
      <c r="BDY6" s="82"/>
      <c r="BDZ6" s="82"/>
      <c r="BEA6" s="82"/>
      <c r="BEB6" s="82"/>
      <c r="BEC6" s="82"/>
      <c r="BED6" s="82"/>
      <c r="BEE6" s="82"/>
      <c r="BEF6" s="82"/>
      <c r="BEG6" s="82"/>
      <c r="BEH6" s="82"/>
      <c r="BEI6" s="82"/>
      <c r="BEJ6" s="82"/>
      <c r="BEK6" s="82"/>
      <c r="BEL6" s="82"/>
      <c r="BEM6" s="82"/>
      <c r="BEN6" s="82"/>
      <c r="BEO6" s="82"/>
      <c r="BEP6" s="82"/>
      <c r="BEQ6" s="82"/>
      <c r="BER6" s="82"/>
      <c r="BES6" s="82"/>
      <c r="BET6" s="82"/>
      <c r="BEU6" s="82"/>
      <c r="BEV6" s="82"/>
      <c r="BEW6" s="82"/>
      <c r="BEX6" s="82"/>
      <c r="BEY6" s="82"/>
      <c r="BEZ6" s="82"/>
      <c r="BFA6" s="82"/>
      <c r="BFB6" s="82"/>
      <c r="BFC6" s="82"/>
      <c r="BFD6" s="82"/>
      <c r="BFE6" s="82"/>
      <c r="BFF6" s="82"/>
      <c r="BFG6" s="82"/>
      <c r="BFH6" s="82"/>
      <c r="BFI6" s="82"/>
      <c r="BFJ6" s="82"/>
      <c r="BFK6" s="82"/>
      <c r="BFL6" s="82"/>
      <c r="BFM6" s="82"/>
      <c r="BFN6" s="82"/>
      <c r="BFO6" s="82"/>
      <c r="BFP6" s="82"/>
      <c r="BFQ6" s="82"/>
      <c r="BFR6" s="82"/>
      <c r="BFS6" s="82"/>
      <c r="BFT6" s="82"/>
      <c r="BFU6" s="82"/>
      <c r="BFV6" s="82"/>
      <c r="BFW6" s="82"/>
      <c r="BFX6" s="82"/>
      <c r="BFY6" s="82"/>
      <c r="BFZ6" s="82"/>
      <c r="BGA6" s="82"/>
      <c r="BGB6" s="82"/>
      <c r="BGC6" s="82"/>
      <c r="BGD6" s="82"/>
      <c r="BGE6" s="82"/>
      <c r="BGF6" s="82"/>
      <c r="BGG6" s="82"/>
      <c r="BGH6" s="82"/>
      <c r="BGI6" s="82"/>
      <c r="BGJ6" s="82"/>
      <c r="BGK6" s="82"/>
      <c r="BGL6" s="82"/>
      <c r="BGM6" s="82"/>
      <c r="BGN6" s="82"/>
      <c r="BGO6" s="82"/>
      <c r="BGP6" s="82"/>
      <c r="BGQ6" s="82"/>
      <c r="BGR6" s="82"/>
      <c r="BGS6" s="82"/>
      <c r="BGT6" s="82"/>
      <c r="BGU6" s="82"/>
      <c r="BGV6" s="82"/>
      <c r="BGW6" s="82"/>
      <c r="BGX6" s="82"/>
      <c r="BGY6" s="82"/>
      <c r="BGZ6" s="82"/>
      <c r="BHA6" s="82"/>
      <c r="BHB6" s="82"/>
      <c r="BHC6" s="82"/>
      <c r="BHD6" s="82"/>
      <c r="BHE6" s="82"/>
      <c r="BHF6" s="82"/>
      <c r="BHG6" s="82"/>
      <c r="BHH6" s="82"/>
      <c r="BHI6" s="82"/>
      <c r="BHJ6" s="82"/>
      <c r="BHK6" s="82"/>
      <c r="BHL6" s="82"/>
      <c r="BHM6" s="82"/>
      <c r="BHN6" s="82"/>
      <c r="BHO6" s="82"/>
      <c r="BHP6" s="82"/>
      <c r="BHQ6" s="82"/>
      <c r="BHR6" s="82"/>
      <c r="BHS6" s="82"/>
      <c r="BHT6" s="82"/>
      <c r="BHU6" s="82"/>
      <c r="BHV6" s="82"/>
      <c r="BHW6" s="82"/>
      <c r="BHX6" s="82"/>
      <c r="BHY6" s="82"/>
      <c r="BHZ6" s="82"/>
      <c r="BIA6" s="82"/>
      <c r="BIB6" s="82"/>
      <c r="BIC6" s="82"/>
      <c r="BID6" s="82"/>
      <c r="BIE6" s="82"/>
      <c r="BIF6" s="82"/>
      <c r="BIG6" s="82"/>
      <c r="BIH6" s="82"/>
      <c r="BII6" s="82"/>
      <c r="BIJ6" s="82"/>
      <c r="BIK6" s="82"/>
      <c r="BIL6" s="82"/>
      <c r="BIM6" s="82"/>
      <c r="BIN6" s="82"/>
      <c r="BIO6" s="82"/>
      <c r="BIP6" s="82"/>
      <c r="BIQ6" s="82"/>
      <c r="BIR6" s="82"/>
      <c r="BIS6" s="82"/>
      <c r="BIT6" s="82"/>
      <c r="BIU6" s="82"/>
      <c r="BIV6" s="82"/>
      <c r="BIW6" s="82"/>
      <c r="BIX6" s="82"/>
      <c r="BIY6" s="82"/>
      <c r="BIZ6" s="82"/>
      <c r="BJA6" s="82"/>
      <c r="BJB6" s="82"/>
      <c r="BJC6" s="82"/>
      <c r="BJD6" s="82"/>
      <c r="BJE6" s="82"/>
      <c r="BJF6" s="82"/>
      <c r="BJG6" s="82"/>
      <c r="BJH6" s="82"/>
      <c r="BJI6" s="82"/>
      <c r="BJJ6" s="82"/>
      <c r="BJK6" s="82"/>
      <c r="BJL6" s="82"/>
      <c r="BJM6" s="82"/>
      <c r="BJN6" s="82"/>
      <c r="BJO6" s="82"/>
      <c r="BJP6" s="82"/>
      <c r="BJQ6" s="82"/>
      <c r="BJR6" s="82"/>
      <c r="BJS6" s="82"/>
      <c r="BJT6" s="82"/>
      <c r="BJU6" s="82"/>
      <c r="BJV6" s="82"/>
      <c r="BJW6" s="82"/>
      <c r="BJX6" s="82"/>
      <c r="BJY6" s="82"/>
      <c r="BJZ6" s="82"/>
      <c r="BKA6" s="82"/>
      <c r="BKB6" s="82"/>
      <c r="BKC6" s="82"/>
      <c r="BKD6" s="82"/>
      <c r="BKE6" s="82"/>
      <c r="BKF6" s="82"/>
      <c r="BKG6" s="82"/>
      <c r="BKH6" s="82"/>
      <c r="BKI6" s="82"/>
      <c r="BKJ6" s="82"/>
      <c r="BKK6" s="82"/>
      <c r="BKL6" s="82"/>
      <c r="BKM6" s="82"/>
      <c r="BKN6" s="82"/>
      <c r="BKO6" s="82"/>
      <c r="BKP6" s="82"/>
      <c r="BKQ6" s="82"/>
      <c r="BKR6" s="82"/>
      <c r="BKS6" s="82"/>
      <c r="BKT6" s="82"/>
      <c r="BKU6" s="82"/>
      <c r="BKV6" s="82"/>
      <c r="BKW6" s="82"/>
      <c r="BKX6" s="82"/>
      <c r="BKY6" s="82"/>
      <c r="BKZ6" s="82"/>
      <c r="BLA6" s="82"/>
      <c r="BLB6" s="82"/>
      <c r="BLC6" s="82"/>
      <c r="BLD6" s="82"/>
      <c r="BLE6" s="82"/>
      <c r="BLF6" s="82"/>
      <c r="BLG6" s="82"/>
      <c r="BLH6" s="82"/>
      <c r="BLI6" s="82"/>
      <c r="BLJ6" s="82"/>
      <c r="BLK6" s="82"/>
      <c r="BLL6" s="82"/>
      <c r="BLM6" s="82"/>
      <c r="BLN6" s="82"/>
      <c r="BLO6" s="82"/>
      <c r="BLP6" s="82"/>
      <c r="BLQ6" s="82"/>
      <c r="BLR6" s="82"/>
      <c r="BLS6" s="82"/>
      <c r="BLT6" s="82"/>
      <c r="BLU6" s="82"/>
      <c r="BLV6" s="82"/>
      <c r="BLW6" s="82"/>
      <c r="BLX6" s="82"/>
      <c r="BLY6" s="82"/>
      <c r="BLZ6" s="82"/>
      <c r="BMA6" s="82"/>
      <c r="BMB6" s="82"/>
      <c r="BMC6" s="82"/>
      <c r="BMD6" s="82"/>
      <c r="BME6" s="82"/>
      <c r="BMF6" s="82"/>
      <c r="BMG6" s="82"/>
      <c r="BMH6" s="82"/>
      <c r="BMI6" s="82"/>
      <c r="BMJ6" s="82"/>
      <c r="BMK6" s="82"/>
      <c r="BML6" s="82"/>
      <c r="BMM6" s="82"/>
      <c r="BMN6" s="82"/>
      <c r="BMO6" s="82"/>
      <c r="BMP6" s="82"/>
      <c r="BMQ6" s="82"/>
      <c r="BMR6" s="82"/>
      <c r="BMS6" s="82"/>
      <c r="BMT6" s="82"/>
      <c r="BMU6" s="82"/>
      <c r="BMV6" s="82"/>
      <c r="BMW6" s="82"/>
      <c r="BMX6" s="82"/>
      <c r="BMY6" s="82"/>
      <c r="BMZ6" s="82"/>
      <c r="BNA6" s="82"/>
      <c r="BNB6" s="82"/>
      <c r="BNC6" s="82"/>
      <c r="BND6" s="82"/>
      <c r="BNE6" s="82"/>
      <c r="BNF6" s="82"/>
      <c r="BNG6" s="82"/>
      <c r="BNH6" s="82"/>
      <c r="BNI6" s="82"/>
      <c r="BNJ6" s="82"/>
      <c r="BNK6" s="82"/>
      <c r="BNL6" s="82"/>
      <c r="BNM6" s="82"/>
      <c r="BNN6" s="82"/>
      <c r="BNO6" s="82"/>
      <c r="BNP6" s="82"/>
      <c r="BNQ6" s="82"/>
      <c r="BNR6" s="82"/>
      <c r="BNS6" s="82"/>
      <c r="BNT6" s="82"/>
      <c r="BNU6" s="82"/>
      <c r="BNV6" s="82"/>
      <c r="BNW6" s="82"/>
      <c r="BNX6" s="82"/>
      <c r="BNY6" s="82"/>
      <c r="BNZ6" s="82"/>
      <c r="BOA6" s="82"/>
      <c r="BOB6" s="82"/>
      <c r="BOC6" s="82"/>
      <c r="BOD6" s="82"/>
      <c r="BOE6" s="82"/>
      <c r="BOF6" s="82"/>
      <c r="BOG6" s="82"/>
      <c r="BOH6" s="82"/>
      <c r="BOI6" s="82"/>
      <c r="BOJ6" s="82"/>
      <c r="BOK6" s="82"/>
      <c r="BOL6" s="82"/>
      <c r="BOM6" s="82"/>
      <c r="BON6" s="82"/>
      <c r="BOO6" s="82"/>
      <c r="BOP6" s="82"/>
      <c r="BOQ6" s="82"/>
      <c r="BOR6" s="82"/>
      <c r="BOS6" s="82"/>
      <c r="BOT6" s="82"/>
      <c r="BOU6" s="82"/>
      <c r="BOV6" s="82"/>
      <c r="BOW6" s="82"/>
      <c r="BOX6" s="82"/>
      <c r="BOY6" s="82"/>
      <c r="BOZ6" s="82"/>
      <c r="BPA6" s="82"/>
      <c r="BPB6" s="82"/>
      <c r="BPC6" s="82"/>
      <c r="BPD6" s="82"/>
      <c r="BPE6" s="82"/>
      <c r="BPF6" s="82"/>
      <c r="BPG6" s="82"/>
      <c r="BPH6" s="82"/>
      <c r="BPI6" s="82"/>
      <c r="BPJ6" s="82"/>
      <c r="BPK6" s="82"/>
      <c r="BPL6" s="82"/>
      <c r="BPM6" s="82"/>
      <c r="BPN6" s="82"/>
      <c r="BPO6" s="82"/>
      <c r="BPP6" s="82"/>
      <c r="BPQ6" s="82"/>
      <c r="BPR6" s="82"/>
      <c r="BPS6" s="82"/>
      <c r="BPT6" s="82"/>
      <c r="BPU6" s="82"/>
      <c r="BPV6" s="82"/>
      <c r="BPW6" s="82"/>
      <c r="BPX6" s="82"/>
      <c r="BPY6" s="82"/>
      <c r="BPZ6" s="82"/>
      <c r="BQA6" s="82"/>
      <c r="BQB6" s="82"/>
      <c r="BQC6" s="82"/>
      <c r="BQD6" s="82"/>
      <c r="BQE6" s="82"/>
      <c r="BQF6" s="82"/>
      <c r="BQG6" s="82"/>
      <c r="BQH6" s="82"/>
      <c r="BQI6" s="82"/>
      <c r="BQJ6" s="82"/>
      <c r="BQK6" s="82"/>
      <c r="BQL6" s="82"/>
      <c r="BQM6" s="82"/>
      <c r="BQN6" s="82"/>
      <c r="BQO6" s="82"/>
      <c r="BQP6" s="82"/>
      <c r="BQQ6" s="82"/>
      <c r="BQR6" s="82"/>
      <c r="BQS6" s="82"/>
      <c r="BQT6" s="82"/>
      <c r="BQU6" s="82"/>
      <c r="BQV6" s="82"/>
      <c r="BQW6" s="82"/>
      <c r="BQX6" s="82"/>
      <c r="BQY6" s="82"/>
      <c r="BQZ6" s="82"/>
      <c r="BRA6" s="82"/>
      <c r="BRB6" s="82"/>
      <c r="BRC6" s="82"/>
      <c r="BRD6" s="82"/>
      <c r="BRE6" s="82"/>
      <c r="BRF6" s="82"/>
      <c r="BRG6" s="82"/>
      <c r="BRH6" s="82"/>
      <c r="BRI6" s="82"/>
      <c r="BRJ6" s="82"/>
      <c r="BRK6" s="82"/>
      <c r="BRL6" s="82"/>
      <c r="BRM6" s="82"/>
      <c r="BRN6" s="82"/>
      <c r="BRO6" s="82"/>
      <c r="BRP6" s="82"/>
      <c r="BRQ6" s="82"/>
      <c r="BRR6" s="82"/>
      <c r="BRS6" s="82"/>
      <c r="BRT6" s="82"/>
      <c r="BRU6" s="82"/>
      <c r="BRV6" s="82"/>
      <c r="BRW6" s="82"/>
      <c r="BRX6" s="82"/>
      <c r="BRY6" s="82"/>
      <c r="BRZ6" s="82"/>
      <c r="BSA6" s="82"/>
      <c r="BSB6" s="82"/>
      <c r="BSC6" s="82"/>
      <c r="BSD6" s="82"/>
      <c r="BSE6" s="82"/>
      <c r="BSF6" s="82"/>
      <c r="BSG6" s="82"/>
      <c r="BSH6" s="82"/>
      <c r="BSI6" s="82"/>
      <c r="BSJ6" s="82"/>
      <c r="BSK6" s="82"/>
      <c r="BSL6" s="82"/>
      <c r="BSM6" s="82"/>
      <c r="BSN6" s="82"/>
      <c r="BSO6" s="82"/>
      <c r="BSP6" s="82"/>
      <c r="BSQ6" s="82"/>
      <c r="BSR6" s="82"/>
      <c r="BSS6" s="82"/>
      <c r="BST6" s="82"/>
      <c r="BSU6" s="82"/>
      <c r="BSV6" s="82"/>
      <c r="BSW6" s="82"/>
      <c r="BSX6" s="82"/>
      <c r="BSY6" s="82"/>
      <c r="BSZ6" s="82"/>
      <c r="BTA6" s="82"/>
      <c r="BTB6" s="82"/>
      <c r="BTC6" s="82"/>
      <c r="BTD6" s="82"/>
      <c r="BTE6" s="82"/>
      <c r="BTF6" s="82"/>
      <c r="BTG6" s="82"/>
      <c r="BTH6" s="82"/>
      <c r="BTI6" s="82"/>
      <c r="BTJ6" s="82"/>
      <c r="BTK6" s="82"/>
      <c r="BTL6" s="82"/>
      <c r="BTM6" s="82"/>
      <c r="BTN6" s="82"/>
      <c r="BTO6" s="82"/>
      <c r="BTP6" s="82"/>
      <c r="BTQ6" s="82"/>
      <c r="BTR6" s="82"/>
      <c r="BTS6" s="82"/>
      <c r="BTT6" s="82"/>
      <c r="BTU6" s="82"/>
      <c r="BTV6" s="82"/>
      <c r="BTW6" s="82"/>
      <c r="BTX6" s="82"/>
      <c r="BTY6" s="82"/>
      <c r="BTZ6" s="82"/>
      <c r="BUA6" s="82"/>
      <c r="BUB6" s="82"/>
      <c r="BUC6" s="82"/>
      <c r="BUD6" s="82"/>
      <c r="BUE6" s="82"/>
      <c r="BUF6" s="82"/>
      <c r="BUG6" s="82"/>
      <c r="BUH6" s="82"/>
      <c r="BUI6" s="82"/>
      <c r="BUJ6" s="82"/>
      <c r="BUK6" s="82"/>
      <c r="BUL6" s="82"/>
      <c r="BUM6" s="82"/>
      <c r="BUN6" s="82"/>
      <c r="BUO6" s="82"/>
      <c r="BUP6" s="82"/>
      <c r="BUQ6" s="82"/>
      <c r="BUR6" s="82"/>
      <c r="BUS6" s="82"/>
      <c r="BUT6" s="82"/>
      <c r="BUU6" s="82"/>
      <c r="BUV6" s="82"/>
      <c r="BUW6" s="82"/>
      <c r="BUX6" s="82"/>
      <c r="BUY6" s="82"/>
      <c r="BUZ6" s="82"/>
      <c r="BVA6" s="82"/>
      <c r="BVB6" s="82"/>
      <c r="BVC6" s="82"/>
      <c r="BVD6" s="82"/>
      <c r="BVE6" s="82"/>
      <c r="BVF6" s="82"/>
      <c r="BVG6" s="82"/>
      <c r="BVH6" s="82"/>
      <c r="BVI6" s="82"/>
      <c r="BVJ6" s="82"/>
      <c r="BVK6" s="82"/>
      <c r="BVL6" s="82"/>
      <c r="BVM6" s="82"/>
      <c r="BVN6" s="82"/>
      <c r="BVO6" s="82"/>
      <c r="BVP6" s="82"/>
      <c r="BVQ6" s="82"/>
      <c r="BVR6" s="82"/>
      <c r="BVS6" s="82"/>
      <c r="BVT6" s="82"/>
      <c r="BVU6" s="82"/>
      <c r="BVV6" s="82"/>
      <c r="BVW6" s="82"/>
      <c r="BVX6" s="82"/>
      <c r="BVY6" s="82"/>
      <c r="BVZ6" s="82"/>
      <c r="BWA6" s="82"/>
      <c r="BWB6" s="82"/>
      <c r="BWC6" s="82"/>
      <c r="BWD6" s="82"/>
      <c r="BWE6" s="82"/>
      <c r="BWF6" s="82"/>
      <c r="BWG6" s="82"/>
      <c r="BWH6" s="82"/>
      <c r="BWI6" s="82"/>
      <c r="BWJ6" s="82"/>
      <c r="BWK6" s="82"/>
      <c r="BWL6" s="82"/>
      <c r="BWM6" s="82"/>
      <c r="BWN6" s="82"/>
      <c r="BWO6" s="82"/>
      <c r="BWP6" s="82"/>
      <c r="BWQ6" s="82"/>
      <c r="BWR6" s="82"/>
      <c r="BWS6" s="82"/>
      <c r="BWT6" s="82"/>
      <c r="BWU6" s="82"/>
      <c r="BWV6" s="82"/>
      <c r="BWW6" s="82"/>
      <c r="BWX6" s="82"/>
      <c r="BWY6" s="82"/>
      <c r="BWZ6" s="82"/>
      <c r="BXA6" s="82"/>
      <c r="BXB6" s="82"/>
      <c r="BXC6" s="82"/>
      <c r="BXD6" s="82"/>
      <c r="BXE6" s="82"/>
      <c r="BXF6" s="82"/>
      <c r="BXG6" s="82"/>
      <c r="BXH6" s="82"/>
      <c r="BXI6" s="82"/>
      <c r="BXJ6" s="82"/>
      <c r="BXK6" s="82"/>
      <c r="BXL6" s="82"/>
      <c r="BXM6" s="82"/>
      <c r="BXN6" s="82"/>
      <c r="BXO6" s="82"/>
      <c r="BXP6" s="82"/>
      <c r="BXQ6" s="82"/>
      <c r="BXR6" s="82"/>
      <c r="BXS6" s="82"/>
      <c r="BXT6" s="82"/>
      <c r="BXU6" s="82"/>
      <c r="BXV6" s="82"/>
      <c r="BXW6" s="82"/>
      <c r="BXX6" s="82"/>
      <c r="BXY6" s="82"/>
      <c r="BXZ6" s="82"/>
      <c r="BYA6" s="82"/>
      <c r="BYB6" s="82"/>
      <c r="BYC6" s="82"/>
      <c r="BYD6" s="82"/>
      <c r="BYE6" s="82"/>
      <c r="BYF6" s="82"/>
      <c r="BYG6" s="82"/>
      <c r="BYH6" s="82"/>
      <c r="BYI6" s="82"/>
      <c r="BYJ6" s="82"/>
      <c r="BYK6" s="82"/>
      <c r="BYL6" s="82"/>
      <c r="BYM6" s="82"/>
      <c r="BYN6" s="82"/>
      <c r="BYO6" s="82"/>
      <c r="BYP6" s="82"/>
      <c r="BYQ6" s="82"/>
      <c r="BYR6" s="82"/>
      <c r="BYS6" s="82"/>
      <c r="BYT6" s="82"/>
      <c r="BYU6" s="82"/>
      <c r="BYV6" s="82"/>
      <c r="BYW6" s="82"/>
      <c r="BYX6" s="82"/>
      <c r="BYY6" s="82"/>
      <c r="BYZ6" s="82"/>
      <c r="BZA6" s="82"/>
      <c r="BZB6" s="82"/>
      <c r="BZC6" s="82"/>
      <c r="BZD6" s="82"/>
      <c r="BZE6" s="82"/>
      <c r="BZF6" s="82"/>
      <c r="BZG6" s="82"/>
      <c r="BZH6" s="82"/>
      <c r="BZI6" s="82"/>
      <c r="BZJ6" s="82"/>
      <c r="BZK6" s="82"/>
      <c r="BZL6" s="82"/>
      <c r="BZM6" s="82"/>
      <c r="BZN6" s="82"/>
      <c r="BZO6" s="82"/>
      <c r="BZP6" s="82"/>
      <c r="BZQ6" s="82"/>
      <c r="BZR6" s="82"/>
      <c r="BZS6" s="82"/>
      <c r="BZT6" s="82"/>
      <c r="BZU6" s="82"/>
      <c r="BZV6" s="82"/>
      <c r="BZW6" s="82"/>
      <c r="BZX6" s="82"/>
      <c r="BZY6" s="82"/>
      <c r="BZZ6" s="82"/>
      <c r="CAA6" s="82"/>
      <c r="CAB6" s="82"/>
      <c r="CAC6" s="82"/>
      <c r="CAD6" s="82"/>
      <c r="CAE6" s="82"/>
      <c r="CAF6" s="82"/>
      <c r="CAG6" s="82"/>
      <c r="CAH6" s="82"/>
      <c r="CAI6" s="82"/>
      <c r="CAJ6" s="82"/>
      <c r="CAK6" s="82"/>
      <c r="CAL6" s="82"/>
      <c r="CAM6" s="82"/>
      <c r="CAN6" s="82"/>
      <c r="CAO6" s="82"/>
      <c r="CAP6" s="82"/>
      <c r="CAQ6" s="82"/>
      <c r="CAR6" s="82"/>
      <c r="CAS6" s="82"/>
      <c r="CAT6" s="82"/>
      <c r="CAU6" s="82"/>
      <c r="CAV6" s="82"/>
      <c r="CAW6" s="82"/>
      <c r="CAX6" s="82"/>
      <c r="CAY6" s="82"/>
      <c r="CAZ6" s="82"/>
      <c r="CBA6" s="82"/>
      <c r="CBB6" s="82"/>
      <c r="CBC6" s="82"/>
      <c r="CBD6" s="82"/>
      <c r="CBE6" s="82"/>
      <c r="CBF6" s="82"/>
      <c r="CBG6" s="82"/>
      <c r="CBH6" s="82"/>
      <c r="CBI6" s="82"/>
      <c r="CBJ6" s="82"/>
      <c r="CBK6" s="82"/>
      <c r="CBL6" s="82"/>
      <c r="CBM6" s="82"/>
      <c r="CBN6" s="82"/>
      <c r="CBO6" s="82"/>
      <c r="CBP6" s="82"/>
      <c r="CBQ6" s="82"/>
      <c r="CBR6" s="82"/>
      <c r="CBS6" s="82"/>
      <c r="CBT6" s="82"/>
      <c r="CBU6" s="82"/>
      <c r="CBV6" s="82"/>
      <c r="CBW6" s="82"/>
      <c r="CBX6" s="82"/>
      <c r="CBY6" s="82"/>
      <c r="CBZ6" s="82"/>
      <c r="CCA6" s="82"/>
      <c r="CCB6" s="82"/>
      <c r="CCC6" s="82"/>
      <c r="CCD6" s="82"/>
      <c r="CCE6" s="82"/>
      <c r="CCF6" s="82"/>
      <c r="CCG6" s="82"/>
      <c r="CCH6" s="82"/>
      <c r="CCI6" s="82"/>
      <c r="CCJ6" s="82"/>
      <c r="CCK6" s="82"/>
      <c r="CCL6" s="82"/>
      <c r="CCM6" s="82"/>
      <c r="CCN6" s="82"/>
      <c r="CCO6" s="82"/>
      <c r="CCP6" s="82"/>
      <c r="CCQ6" s="82"/>
      <c r="CCR6" s="82"/>
      <c r="CCS6" s="82"/>
      <c r="CCT6" s="82"/>
      <c r="CCU6" s="82"/>
      <c r="CCV6" s="82"/>
      <c r="CCW6" s="82"/>
      <c r="CCX6" s="82"/>
      <c r="CCY6" s="82"/>
      <c r="CCZ6" s="82"/>
      <c r="CDA6" s="82"/>
      <c r="CDB6" s="82"/>
      <c r="CDC6" s="82"/>
      <c r="CDD6" s="82"/>
      <c r="CDE6" s="82"/>
      <c r="CDF6" s="82"/>
      <c r="CDG6" s="82"/>
      <c r="CDH6" s="82"/>
      <c r="CDI6" s="82"/>
      <c r="CDJ6" s="82"/>
      <c r="CDK6" s="82"/>
      <c r="CDL6" s="82"/>
      <c r="CDM6" s="82"/>
      <c r="CDN6" s="82"/>
      <c r="CDO6" s="82"/>
      <c r="CDP6" s="82"/>
      <c r="CDQ6" s="82"/>
      <c r="CDR6" s="82"/>
      <c r="CDS6" s="82"/>
      <c r="CDT6" s="82"/>
      <c r="CDU6" s="82"/>
      <c r="CDV6" s="82"/>
      <c r="CDW6" s="82"/>
      <c r="CDX6" s="82"/>
      <c r="CDY6" s="82"/>
      <c r="CDZ6" s="82"/>
      <c r="CEA6" s="82"/>
      <c r="CEB6" s="82"/>
      <c r="CEC6" s="82"/>
      <c r="CED6" s="82"/>
      <c r="CEE6" s="82"/>
      <c r="CEF6" s="82"/>
      <c r="CEG6" s="82"/>
      <c r="CEH6" s="82"/>
      <c r="CEI6" s="82"/>
      <c r="CEJ6" s="82"/>
      <c r="CEK6" s="82"/>
      <c r="CEL6" s="82"/>
      <c r="CEM6" s="82"/>
      <c r="CEN6" s="82"/>
      <c r="CEO6" s="82"/>
      <c r="CEP6" s="82"/>
      <c r="CEQ6" s="82"/>
      <c r="CER6" s="82"/>
      <c r="CES6" s="82"/>
      <c r="CET6" s="82"/>
      <c r="CEU6" s="82"/>
      <c r="CEV6" s="82"/>
      <c r="CEW6" s="82"/>
      <c r="CEX6" s="82"/>
      <c r="CEY6" s="82"/>
      <c r="CEZ6" s="82"/>
      <c r="CFA6" s="82"/>
      <c r="CFB6" s="82"/>
      <c r="CFC6" s="82"/>
      <c r="CFD6" s="82"/>
      <c r="CFE6" s="82"/>
      <c r="CFF6" s="82"/>
      <c r="CFG6" s="82"/>
      <c r="CFH6" s="82"/>
      <c r="CFI6" s="82"/>
      <c r="CFJ6" s="82"/>
      <c r="CFK6" s="82"/>
      <c r="CFL6" s="82"/>
      <c r="CFM6" s="82"/>
      <c r="CFN6" s="82"/>
      <c r="CFO6" s="82"/>
      <c r="CFP6" s="82"/>
      <c r="CFQ6" s="82"/>
      <c r="CFR6" s="82"/>
      <c r="CFS6" s="82"/>
      <c r="CFT6" s="82"/>
      <c r="CFU6" s="82"/>
      <c r="CFV6" s="82"/>
      <c r="CFW6" s="82"/>
      <c r="CFX6" s="82"/>
      <c r="CFY6" s="82"/>
      <c r="CFZ6" s="82"/>
      <c r="CGA6" s="82"/>
      <c r="CGB6" s="82"/>
      <c r="CGC6" s="82"/>
      <c r="CGD6" s="82"/>
      <c r="CGE6" s="82"/>
      <c r="CGF6" s="82"/>
      <c r="CGG6" s="82"/>
      <c r="CGH6" s="82"/>
      <c r="CGI6" s="82"/>
      <c r="CGJ6" s="82"/>
      <c r="CGK6" s="82"/>
      <c r="CGL6" s="82"/>
      <c r="CGM6" s="82"/>
      <c r="CGN6" s="82"/>
      <c r="CGO6" s="82"/>
      <c r="CGP6" s="82"/>
      <c r="CGQ6" s="82"/>
      <c r="CGR6" s="82"/>
      <c r="CGS6" s="82"/>
      <c r="CGT6" s="82"/>
      <c r="CGU6" s="82"/>
      <c r="CGV6" s="82"/>
      <c r="CGW6" s="82"/>
      <c r="CGX6" s="82"/>
      <c r="CGY6" s="82"/>
      <c r="CGZ6" s="82"/>
      <c r="CHA6" s="82"/>
      <c r="CHB6" s="82"/>
      <c r="CHC6" s="82"/>
      <c r="CHD6" s="82"/>
      <c r="CHE6" s="82"/>
      <c r="CHF6" s="82"/>
      <c r="CHG6" s="82"/>
      <c r="CHH6" s="82"/>
      <c r="CHI6" s="82"/>
      <c r="CHJ6" s="82"/>
      <c r="CHK6" s="82"/>
      <c r="CHL6" s="82"/>
      <c r="CHM6" s="82"/>
      <c r="CHN6" s="82"/>
      <c r="CHO6" s="82"/>
      <c r="CHP6" s="82"/>
      <c r="CHQ6" s="82"/>
      <c r="CHR6" s="82"/>
      <c r="CHS6" s="82"/>
      <c r="CHT6" s="82"/>
      <c r="CHU6" s="82"/>
      <c r="CHV6" s="82"/>
      <c r="CHW6" s="82"/>
      <c r="CHX6" s="82"/>
      <c r="CHY6" s="82"/>
      <c r="CHZ6" s="82"/>
      <c r="CIA6" s="82"/>
      <c r="CIB6" s="82"/>
      <c r="CIC6" s="82"/>
      <c r="CID6" s="82"/>
      <c r="CIE6" s="82"/>
      <c r="CIF6" s="82"/>
      <c r="CIG6" s="82"/>
      <c r="CIH6" s="82"/>
      <c r="CII6" s="82"/>
      <c r="CIJ6" s="82"/>
      <c r="CIK6" s="82"/>
      <c r="CIL6" s="82"/>
      <c r="CIM6" s="82"/>
      <c r="CIN6" s="82"/>
      <c r="CIO6" s="82"/>
      <c r="CIP6" s="82"/>
      <c r="CIQ6" s="82"/>
      <c r="CIR6" s="82"/>
      <c r="CIS6" s="82"/>
      <c r="CIT6" s="82"/>
      <c r="CIU6" s="82"/>
      <c r="CIV6" s="82"/>
      <c r="CIW6" s="82"/>
      <c r="CIX6" s="82"/>
      <c r="CIY6" s="82"/>
      <c r="CIZ6" s="82"/>
      <c r="CJA6" s="82"/>
      <c r="CJB6" s="82"/>
      <c r="CJC6" s="82"/>
      <c r="CJD6" s="82"/>
      <c r="CJE6" s="82"/>
      <c r="CJF6" s="82"/>
      <c r="CJG6" s="82"/>
      <c r="CJH6" s="82"/>
      <c r="CJI6" s="82"/>
      <c r="CJJ6" s="82"/>
      <c r="CJK6" s="82"/>
      <c r="CJL6" s="82"/>
      <c r="CJM6" s="82"/>
      <c r="CJN6" s="82"/>
      <c r="CJO6" s="82"/>
      <c r="CJP6" s="82"/>
      <c r="CJQ6" s="82"/>
      <c r="CJR6" s="82"/>
      <c r="CJS6" s="82"/>
      <c r="CJT6" s="82"/>
      <c r="CJU6" s="82"/>
      <c r="CJV6" s="82"/>
      <c r="CJW6" s="82"/>
      <c r="CJX6" s="82"/>
      <c r="CJY6" s="82"/>
      <c r="CJZ6" s="82"/>
      <c r="CKA6" s="82"/>
      <c r="CKB6" s="82"/>
      <c r="CKC6" s="82"/>
      <c r="CKD6" s="82"/>
      <c r="CKE6" s="82"/>
      <c r="CKF6" s="82"/>
      <c r="CKG6" s="82"/>
      <c r="CKH6" s="82"/>
      <c r="CKI6" s="82"/>
      <c r="CKJ6" s="82"/>
      <c r="CKK6" s="82"/>
      <c r="CKL6" s="82"/>
      <c r="CKM6" s="82"/>
      <c r="CKN6" s="82"/>
      <c r="CKO6" s="82"/>
      <c r="CKP6" s="82"/>
      <c r="CKQ6" s="82"/>
      <c r="CKR6" s="82"/>
      <c r="CKS6" s="82"/>
      <c r="CKT6" s="82"/>
      <c r="CKU6" s="82"/>
      <c r="CKV6" s="82"/>
      <c r="CKW6" s="82"/>
      <c r="CKX6" s="82"/>
      <c r="CKY6" s="82"/>
      <c r="CKZ6" s="82"/>
      <c r="CLA6" s="82"/>
      <c r="CLB6" s="82"/>
      <c r="CLC6" s="82"/>
      <c r="CLD6" s="82"/>
      <c r="CLE6" s="82"/>
      <c r="CLF6" s="82"/>
      <c r="CLG6" s="82"/>
      <c r="CLH6" s="82"/>
      <c r="CLI6" s="82"/>
      <c r="CLJ6" s="82"/>
      <c r="CLK6" s="82"/>
      <c r="CLL6" s="82"/>
      <c r="CLM6" s="82"/>
      <c r="CLN6" s="82"/>
      <c r="CLO6" s="82"/>
      <c r="CLP6" s="82"/>
      <c r="CLQ6" s="82"/>
      <c r="CLR6" s="82"/>
      <c r="CLS6" s="82"/>
      <c r="CLT6" s="82"/>
      <c r="CLU6" s="82"/>
      <c r="CLV6" s="82"/>
      <c r="CLW6" s="82"/>
      <c r="CLX6" s="82"/>
      <c r="CLY6" s="82"/>
      <c r="CLZ6" s="82"/>
      <c r="CMA6" s="82"/>
      <c r="CMB6" s="82"/>
      <c r="CMC6" s="82"/>
      <c r="CMD6" s="82"/>
      <c r="CME6" s="82"/>
      <c r="CMF6" s="82"/>
      <c r="CMG6" s="82"/>
      <c r="CMH6" s="82"/>
      <c r="CMI6" s="82"/>
      <c r="CMJ6" s="82"/>
      <c r="CMK6" s="82"/>
      <c r="CML6" s="82"/>
      <c r="CMM6" s="82"/>
      <c r="CMN6" s="82"/>
      <c r="CMO6" s="82"/>
      <c r="CMP6" s="82"/>
      <c r="CMQ6" s="82"/>
      <c r="CMR6" s="82"/>
      <c r="CMS6" s="82"/>
      <c r="CMT6" s="82"/>
      <c r="CMU6" s="82"/>
      <c r="CMV6" s="82"/>
      <c r="CMW6" s="82"/>
      <c r="CMX6" s="82"/>
      <c r="CMY6" s="82"/>
      <c r="CMZ6" s="82"/>
      <c r="CNA6" s="82"/>
      <c r="CNB6" s="82"/>
      <c r="CNC6" s="82"/>
      <c r="CND6" s="82"/>
      <c r="CNE6" s="82"/>
      <c r="CNF6" s="82"/>
      <c r="CNG6" s="82"/>
      <c r="CNH6" s="82"/>
      <c r="CNI6" s="82"/>
      <c r="CNJ6" s="82"/>
      <c r="CNK6" s="82"/>
      <c r="CNL6" s="82"/>
      <c r="CNM6" s="82"/>
      <c r="CNN6" s="82"/>
      <c r="CNO6" s="82"/>
      <c r="CNP6" s="82"/>
      <c r="CNQ6" s="82"/>
      <c r="CNR6" s="82"/>
      <c r="CNS6" s="82"/>
      <c r="CNT6" s="82"/>
      <c r="CNU6" s="82"/>
      <c r="CNV6" s="82"/>
      <c r="CNW6" s="82"/>
      <c r="CNX6" s="82"/>
      <c r="CNY6" s="82"/>
      <c r="CNZ6" s="82"/>
      <c r="COA6" s="82"/>
      <c r="COB6" s="82"/>
      <c r="COC6" s="82"/>
      <c r="COD6" s="82"/>
      <c r="COE6" s="82"/>
      <c r="COF6" s="82"/>
      <c r="COG6" s="82"/>
      <c r="COH6" s="82"/>
      <c r="COI6" s="82"/>
      <c r="COJ6" s="82"/>
      <c r="COK6" s="82"/>
      <c r="COL6" s="82"/>
      <c r="COM6" s="82"/>
      <c r="CON6" s="82"/>
      <c r="COO6" s="82"/>
      <c r="COP6" s="82"/>
      <c r="COQ6" s="82"/>
      <c r="COR6" s="82"/>
      <c r="COS6" s="82"/>
      <c r="COT6" s="82"/>
      <c r="COU6" s="82"/>
      <c r="COV6" s="82"/>
      <c r="COW6" s="82"/>
      <c r="COX6" s="82"/>
      <c r="COY6" s="82"/>
      <c r="COZ6" s="82"/>
      <c r="CPA6" s="82"/>
      <c r="CPB6" s="82"/>
      <c r="CPC6" s="82"/>
      <c r="CPD6" s="82"/>
      <c r="CPE6" s="82"/>
      <c r="CPF6" s="82"/>
      <c r="CPG6" s="82"/>
      <c r="CPH6" s="82"/>
      <c r="CPI6" s="82"/>
      <c r="CPJ6" s="82"/>
      <c r="CPK6" s="82"/>
      <c r="CPL6" s="82"/>
      <c r="CPM6" s="82"/>
      <c r="CPN6" s="82"/>
      <c r="CPO6" s="82"/>
      <c r="CPP6" s="82"/>
      <c r="CPQ6" s="82"/>
      <c r="CPR6" s="82"/>
      <c r="CPS6" s="82"/>
      <c r="CPT6" s="82"/>
      <c r="CPU6" s="82"/>
      <c r="CPV6" s="82"/>
      <c r="CPW6" s="82"/>
      <c r="CPX6" s="82"/>
      <c r="CPY6" s="82"/>
      <c r="CPZ6" s="82"/>
      <c r="CQA6" s="82"/>
      <c r="CQB6" s="82"/>
      <c r="CQC6" s="82"/>
      <c r="CQD6" s="82"/>
      <c r="CQE6" s="82"/>
      <c r="CQF6" s="82"/>
      <c r="CQG6" s="82"/>
      <c r="CQH6" s="82"/>
      <c r="CQI6" s="82"/>
      <c r="CQJ6" s="82"/>
      <c r="CQK6" s="82"/>
      <c r="CQL6" s="82"/>
      <c r="CQM6" s="82"/>
      <c r="CQN6" s="82"/>
      <c r="CQO6" s="82"/>
      <c r="CQP6" s="82"/>
      <c r="CQQ6" s="82"/>
      <c r="CQR6" s="82"/>
      <c r="CQS6" s="82"/>
      <c r="CQT6" s="82"/>
      <c r="CQU6" s="82"/>
      <c r="CQV6" s="82"/>
      <c r="CQW6" s="82"/>
      <c r="CQX6" s="82"/>
      <c r="CQY6" s="82"/>
      <c r="CQZ6" s="82"/>
      <c r="CRA6" s="82"/>
      <c r="CRB6" s="82"/>
      <c r="CRC6" s="82"/>
      <c r="CRD6" s="82"/>
      <c r="CRE6" s="82"/>
      <c r="CRF6" s="82"/>
      <c r="CRG6" s="82"/>
      <c r="CRH6" s="82"/>
      <c r="CRI6" s="82"/>
      <c r="CRJ6" s="82"/>
      <c r="CRK6" s="82"/>
      <c r="CRL6" s="82"/>
      <c r="CRM6" s="82"/>
      <c r="CRN6" s="82"/>
      <c r="CRO6" s="82"/>
      <c r="CRP6" s="82"/>
      <c r="CRQ6" s="82"/>
      <c r="CRR6" s="82"/>
      <c r="CRS6" s="82"/>
      <c r="CRT6" s="82"/>
      <c r="CRU6" s="82"/>
      <c r="CRV6" s="82"/>
      <c r="CRW6" s="82"/>
      <c r="CRX6" s="82"/>
      <c r="CRY6" s="82"/>
      <c r="CRZ6" s="82"/>
      <c r="CSA6" s="82"/>
      <c r="CSB6" s="82"/>
      <c r="CSC6" s="82"/>
      <c r="CSD6" s="82"/>
      <c r="CSE6" s="82"/>
      <c r="CSF6" s="82"/>
      <c r="CSG6" s="82"/>
      <c r="CSH6" s="82"/>
      <c r="CSI6" s="82"/>
      <c r="CSJ6" s="82"/>
      <c r="CSK6" s="82"/>
      <c r="CSL6" s="82"/>
      <c r="CSM6" s="82"/>
      <c r="CSN6" s="82"/>
      <c r="CSO6" s="82"/>
      <c r="CSP6" s="82"/>
      <c r="CSQ6" s="82"/>
      <c r="CSR6" s="82"/>
      <c r="CSS6" s="82"/>
      <c r="CST6" s="82"/>
      <c r="CSU6" s="82"/>
      <c r="CSV6" s="82"/>
      <c r="CSW6" s="82"/>
      <c r="CSX6" s="82"/>
      <c r="CSY6" s="82"/>
      <c r="CSZ6" s="82"/>
      <c r="CTA6" s="82"/>
      <c r="CTB6" s="82"/>
      <c r="CTC6" s="82"/>
      <c r="CTD6" s="82"/>
      <c r="CTE6" s="82"/>
      <c r="CTF6" s="82"/>
      <c r="CTG6" s="82"/>
      <c r="CTH6" s="82"/>
      <c r="CTI6" s="82"/>
      <c r="CTJ6" s="82"/>
      <c r="CTK6" s="82"/>
      <c r="CTL6" s="82"/>
      <c r="CTM6" s="82"/>
      <c r="CTN6" s="82"/>
      <c r="CTO6" s="82"/>
      <c r="CTP6" s="82"/>
      <c r="CTQ6" s="82"/>
      <c r="CTR6" s="82"/>
      <c r="CTS6" s="82"/>
      <c r="CTT6" s="82"/>
      <c r="CTU6" s="82"/>
      <c r="CTV6" s="82"/>
      <c r="CTW6" s="82"/>
      <c r="CTX6" s="82"/>
      <c r="CTY6" s="82"/>
      <c r="CTZ6" s="82"/>
      <c r="CUA6" s="82"/>
      <c r="CUB6" s="82"/>
      <c r="CUC6" s="82"/>
      <c r="CUD6" s="82"/>
      <c r="CUE6" s="82"/>
      <c r="CUF6" s="82"/>
      <c r="CUG6" s="82"/>
      <c r="CUH6" s="82"/>
      <c r="CUI6" s="82"/>
      <c r="CUJ6" s="82"/>
      <c r="CUK6" s="82"/>
      <c r="CUL6" s="82"/>
      <c r="CUM6" s="82"/>
      <c r="CUN6" s="82"/>
      <c r="CUO6" s="82"/>
      <c r="CUP6" s="82"/>
      <c r="CUQ6" s="82"/>
      <c r="CUR6" s="82"/>
      <c r="CUS6" s="82"/>
      <c r="CUT6" s="82"/>
      <c r="CUU6" s="82"/>
      <c r="CUV6" s="82"/>
      <c r="CUW6" s="82"/>
      <c r="CUX6" s="82"/>
      <c r="CUY6" s="82"/>
      <c r="CUZ6" s="82"/>
      <c r="CVA6" s="82"/>
      <c r="CVB6" s="82"/>
      <c r="CVC6" s="82"/>
      <c r="CVD6" s="82"/>
      <c r="CVE6" s="82"/>
      <c r="CVF6" s="82"/>
      <c r="CVG6" s="82"/>
      <c r="CVH6" s="82"/>
      <c r="CVI6" s="82"/>
      <c r="CVJ6" s="82"/>
      <c r="CVK6" s="82"/>
      <c r="CVL6" s="82"/>
      <c r="CVM6" s="82"/>
      <c r="CVN6" s="82"/>
      <c r="CVO6" s="82"/>
      <c r="CVP6" s="82"/>
      <c r="CVQ6" s="82"/>
      <c r="CVR6" s="82"/>
      <c r="CVS6" s="82"/>
      <c r="CVT6" s="82"/>
      <c r="CVU6" s="82"/>
      <c r="CVV6" s="82"/>
      <c r="CVW6" s="82"/>
      <c r="CVX6" s="82"/>
      <c r="CVY6" s="82"/>
      <c r="CVZ6" s="82"/>
      <c r="CWA6" s="82"/>
      <c r="CWB6" s="82"/>
      <c r="CWC6" s="82"/>
      <c r="CWD6" s="82"/>
      <c r="CWE6" s="82"/>
      <c r="CWF6" s="82"/>
      <c r="CWG6" s="82"/>
      <c r="CWH6" s="82"/>
      <c r="CWI6" s="82"/>
      <c r="CWJ6" s="82"/>
      <c r="CWK6" s="82"/>
      <c r="CWL6" s="82"/>
      <c r="CWM6" s="82"/>
      <c r="CWN6" s="82"/>
      <c r="CWO6" s="82"/>
      <c r="CWP6" s="82"/>
      <c r="CWQ6" s="82"/>
      <c r="CWR6" s="82"/>
      <c r="CWS6" s="82"/>
      <c r="CWT6" s="82"/>
      <c r="CWU6" s="82"/>
      <c r="CWV6" s="82"/>
      <c r="CWW6" s="82"/>
      <c r="CWX6" s="82"/>
      <c r="CWY6" s="82"/>
      <c r="CWZ6" s="82"/>
      <c r="CXA6" s="82"/>
      <c r="CXB6" s="82"/>
      <c r="CXC6" s="82"/>
      <c r="CXD6" s="82"/>
      <c r="CXE6" s="82"/>
      <c r="CXF6" s="82"/>
      <c r="CXG6" s="82"/>
      <c r="CXH6" s="82"/>
      <c r="CXI6" s="82"/>
      <c r="CXJ6" s="82"/>
      <c r="CXK6" s="82"/>
      <c r="CXL6" s="82"/>
      <c r="CXM6" s="82"/>
      <c r="CXN6" s="82"/>
      <c r="CXO6" s="82"/>
      <c r="CXP6" s="82"/>
      <c r="CXQ6" s="82"/>
      <c r="CXR6" s="82"/>
      <c r="CXS6" s="82"/>
      <c r="CXT6" s="82"/>
      <c r="CXU6" s="82"/>
      <c r="CXV6" s="82"/>
      <c r="CXW6" s="82"/>
      <c r="CXX6" s="82"/>
      <c r="CXY6" s="82"/>
      <c r="CXZ6" s="82"/>
      <c r="CYA6" s="82"/>
      <c r="CYB6" s="82"/>
      <c r="CYC6" s="82"/>
      <c r="CYD6" s="82"/>
      <c r="CYE6" s="82"/>
      <c r="CYF6" s="82"/>
      <c r="CYG6" s="82"/>
      <c r="CYH6" s="82"/>
      <c r="CYI6" s="82"/>
      <c r="CYJ6" s="82"/>
      <c r="CYK6" s="82"/>
      <c r="CYL6" s="82"/>
      <c r="CYM6" s="82"/>
      <c r="CYN6" s="82"/>
      <c r="CYO6" s="82"/>
      <c r="CYP6" s="82"/>
      <c r="CYQ6" s="82"/>
      <c r="CYR6" s="82"/>
      <c r="CYS6" s="82"/>
      <c r="CYT6" s="82"/>
      <c r="CYU6" s="82"/>
      <c r="CYV6" s="82"/>
      <c r="CYW6" s="82"/>
      <c r="CYX6" s="82"/>
      <c r="CYY6" s="82"/>
      <c r="CYZ6" s="82"/>
      <c r="CZA6" s="82"/>
      <c r="CZB6" s="82"/>
      <c r="CZC6" s="82"/>
      <c r="CZD6" s="82"/>
      <c r="CZE6" s="82"/>
      <c r="CZF6" s="82"/>
      <c r="CZG6" s="82"/>
      <c r="CZH6" s="82"/>
      <c r="CZI6" s="82"/>
      <c r="CZJ6" s="82"/>
      <c r="CZK6" s="82"/>
      <c r="CZL6" s="82"/>
      <c r="CZM6" s="82"/>
      <c r="CZN6" s="82"/>
      <c r="CZO6" s="82"/>
      <c r="CZP6" s="82"/>
      <c r="CZQ6" s="82"/>
      <c r="CZR6" s="82"/>
      <c r="CZS6" s="82"/>
      <c r="CZT6" s="82"/>
      <c r="CZU6" s="82"/>
      <c r="CZV6" s="82"/>
      <c r="CZW6" s="82"/>
      <c r="CZX6" s="82"/>
      <c r="CZY6" s="82"/>
      <c r="CZZ6" s="82"/>
      <c r="DAA6" s="82"/>
      <c r="DAB6" s="82"/>
      <c r="DAC6" s="82"/>
      <c r="DAD6" s="82"/>
      <c r="DAE6" s="82"/>
      <c r="DAF6" s="82"/>
      <c r="DAG6" s="82"/>
      <c r="DAH6" s="82"/>
      <c r="DAI6" s="82"/>
      <c r="DAJ6" s="82"/>
      <c r="DAK6" s="82"/>
      <c r="DAL6" s="82"/>
      <c r="DAM6" s="82"/>
      <c r="DAN6" s="82"/>
      <c r="DAO6" s="82"/>
      <c r="DAP6" s="82"/>
      <c r="DAQ6" s="82"/>
      <c r="DAR6" s="82"/>
      <c r="DAS6" s="82"/>
      <c r="DAT6" s="82"/>
      <c r="DAU6" s="82"/>
      <c r="DAV6" s="82"/>
      <c r="DAW6" s="82"/>
      <c r="DAX6" s="82"/>
      <c r="DAY6" s="82"/>
      <c r="DAZ6" s="82"/>
      <c r="DBA6" s="82"/>
      <c r="DBB6" s="82"/>
      <c r="DBC6" s="82"/>
      <c r="DBD6" s="82"/>
      <c r="DBE6" s="82"/>
      <c r="DBF6" s="82"/>
      <c r="DBG6" s="82"/>
      <c r="DBH6" s="82"/>
      <c r="DBI6" s="82"/>
      <c r="DBJ6" s="82"/>
      <c r="DBK6" s="82"/>
      <c r="DBL6" s="82"/>
      <c r="DBM6" s="82"/>
      <c r="DBN6" s="82"/>
      <c r="DBO6" s="82"/>
      <c r="DBP6" s="82"/>
      <c r="DBQ6" s="82"/>
      <c r="DBR6" s="82"/>
      <c r="DBS6" s="82"/>
      <c r="DBT6" s="82"/>
      <c r="DBU6" s="82"/>
      <c r="DBV6" s="82"/>
      <c r="DBW6" s="82"/>
      <c r="DBX6" s="82"/>
      <c r="DBY6" s="82"/>
      <c r="DBZ6" s="82"/>
      <c r="DCA6" s="82"/>
      <c r="DCB6" s="82"/>
      <c r="DCC6" s="82"/>
      <c r="DCD6" s="82"/>
      <c r="DCE6" s="82"/>
      <c r="DCF6" s="82"/>
      <c r="DCG6" s="82"/>
      <c r="DCH6" s="82"/>
      <c r="DCI6" s="82"/>
      <c r="DCJ6" s="82"/>
      <c r="DCK6" s="82"/>
      <c r="DCL6" s="82"/>
      <c r="DCM6" s="82"/>
      <c r="DCN6" s="82"/>
      <c r="DCO6" s="82"/>
      <c r="DCP6" s="82"/>
      <c r="DCQ6" s="82"/>
      <c r="DCR6" s="82"/>
      <c r="DCS6" s="82"/>
      <c r="DCT6" s="82"/>
      <c r="DCU6" s="82"/>
      <c r="DCV6" s="82"/>
      <c r="DCW6" s="82"/>
      <c r="DCX6" s="82"/>
      <c r="DCY6" s="82"/>
      <c r="DCZ6" s="82"/>
      <c r="DDA6" s="82"/>
      <c r="DDB6" s="82"/>
      <c r="DDC6" s="82"/>
      <c r="DDD6" s="82"/>
      <c r="DDE6" s="82"/>
      <c r="DDF6" s="82"/>
      <c r="DDG6" s="82"/>
      <c r="DDH6" s="82"/>
      <c r="DDI6" s="82"/>
      <c r="DDJ6" s="82"/>
      <c r="DDK6" s="82"/>
      <c r="DDL6" s="82"/>
      <c r="DDM6" s="82"/>
      <c r="DDN6" s="82"/>
      <c r="DDO6" s="82"/>
      <c r="DDP6" s="82"/>
      <c r="DDQ6" s="82"/>
      <c r="DDR6" s="82"/>
      <c r="DDS6" s="82"/>
      <c r="DDT6" s="82"/>
      <c r="DDU6" s="82"/>
      <c r="DDV6" s="82"/>
      <c r="DDW6" s="82"/>
      <c r="DDX6" s="82"/>
      <c r="DDY6" s="82"/>
      <c r="DDZ6" s="82"/>
      <c r="DEA6" s="82"/>
      <c r="DEB6" s="82"/>
      <c r="DEC6" s="82"/>
      <c r="DED6" s="82"/>
      <c r="DEE6" s="82"/>
      <c r="DEF6" s="82"/>
      <c r="DEG6" s="82"/>
      <c r="DEH6" s="82"/>
      <c r="DEI6" s="82"/>
      <c r="DEJ6" s="82"/>
      <c r="DEK6" s="82"/>
      <c r="DEL6" s="82"/>
      <c r="DEM6" s="82"/>
      <c r="DEN6" s="82"/>
      <c r="DEO6" s="82"/>
      <c r="DEP6" s="82"/>
      <c r="DEQ6" s="82"/>
      <c r="DER6" s="82"/>
      <c r="DES6" s="82"/>
      <c r="DET6" s="82"/>
      <c r="DEU6" s="82"/>
      <c r="DEV6" s="82"/>
      <c r="DEW6" s="82"/>
      <c r="DEX6" s="82"/>
      <c r="DEY6" s="82"/>
      <c r="DEZ6" s="82"/>
      <c r="DFA6" s="82"/>
      <c r="DFB6" s="82"/>
      <c r="DFC6" s="82"/>
      <c r="DFD6" s="82"/>
      <c r="DFE6" s="82"/>
      <c r="DFF6" s="82"/>
      <c r="DFG6" s="82"/>
      <c r="DFH6" s="82"/>
      <c r="DFI6" s="82"/>
      <c r="DFJ6" s="82"/>
      <c r="DFK6" s="82"/>
      <c r="DFL6" s="82"/>
      <c r="DFM6" s="82"/>
      <c r="DFN6" s="82"/>
      <c r="DFO6" s="82"/>
      <c r="DFP6" s="82"/>
      <c r="DFQ6" s="82"/>
      <c r="DFR6" s="82"/>
      <c r="DFS6" s="82"/>
      <c r="DFT6" s="82"/>
      <c r="DFU6" s="82"/>
      <c r="DFV6" s="82"/>
      <c r="DFW6" s="82"/>
      <c r="DFX6" s="82"/>
      <c r="DFY6" s="82"/>
      <c r="DFZ6" s="82"/>
      <c r="DGA6" s="82"/>
      <c r="DGB6" s="82"/>
      <c r="DGC6" s="82"/>
      <c r="DGD6" s="82"/>
      <c r="DGE6" s="82"/>
      <c r="DGF6" s="82"/>
      <c r="DGG6" s="82"/>
      <c r="DGH6" s="82"/>
      <c r="DGI6" s="82"/>
      <c r="DGJ6" s="82"/>
      <c r="DGK6" s="82"/>
      <c r="DGL6" s="82"/>
      <c r="DGM6" s="82"/>
      <c r="DGN6" s="82"/>
      <c r="DGO6" s="82"/>
      <c r="DGP6" s="82"/>
      <c r="DGQ6" s="82"/>
      <c r="DGR6" s="82"/>
      <c r="DGS6" s="82"/>
      <c r="DGT6" s="82"/>
      <c r="DGU6" s="82"/>
      <c r="DGV6" s="82"/>
      <c r="DGW6" s="82"/>
      <c r="DGX6" s="82"/>
      <c r="DGY6" s="82"/>
      <c r="DGZ6" s="82"/>
      <c r="DHA6" s="82"/>
      <c r="DHB6" s="82"/>
      <c r="DHC6" s="82"/>
      <c r="DHD6" s="82"/>
      <c r="DHE6" s="82"/>
      <c r="DHF6" s="82"/>
      <c r="DHG6" s="82"/>
      <c r="DHH6" s="82"/>
      <c r="DHI6" s="82"/>
      <c r="DHJ6" s="82"/>
      <c r="DHK6" s="82"/>
      <c r="DHL6" s="82"/>
      <c r="DHM6" s="82"/>
      <c r="DHN6" s="82"/>
      <c r="DHO6" s="82"/>
      <c r="DHP6" s="82"/>
      <c r="DHQ6" s="82"/>
      <c r="DHR6" s="82"/>
      <c r="DHS6" s="82"/>
      <c r="DHT6" s="82"/>
      <c r="DHU6" s="82"/>
      <c r="DHV6" s="82"/>
      <c r="DHW6" s="82"/>
      <c r="DHX6" s="82"/>
      <c r="DHY6" s="82"/>
      <c r="DHZ6" s="82"/>
      <c r="DIA6" s="82"/>
      <c r="DIB6" s="82"/>
      <c r="DIC6" s="82"/>
      <c r="DID6" s="82"/>
      <c r="DIE6" s="82"/>
      <c r="DIF6" s="82"/>
      <c r="DIG6" s="82"/>
      <c r="DIH6" s="82"/>
      <c r="DII6" s="82"/>
      <c r="DIJ6" s="82"/>
      <c r="DIK6" s="82"/>
      <c r="DIL6" s="82"/>
      <c r="DIM6" s="82"/>
      <c r="DIN6" s="82"/>
      <c r="DIO6" s="82"/>
      <c r="DIP6" s="82"/>
      <c r="DIQ6" s="82"/>
      <c r="DIR6" s="82"/>
      <c r="DIS6" s="82"/>
      <c r="DIT6" s="82"/>
      <c r="DIU6" s="82"/>
      <c r="DIV6" s="82"/>
      <c r="DIW6" s="82"/>
      <c r="DIX6" s="82"/>
      <c r="DIY6" s="82"/>
      <c r="DIZ6" s="82"/>
      <c r="DJA6" s="82"/>
      <c r="DJB6" s="82"/>
      <c r="DJC6" s="82"/>
      <c r="DJD6" s="82"/>
      <c r="DJE6" s="82"/>
      <c r="DJF6" s="82"/>
      <c r="DJG6" s="82"/>
      <c r="DJH6" s="82"/>
      <c r="DJI6" s="82"/>
      <c r="DJJ6" s="82"/>
      <c r="DJK6" s="82"/>
      <c r="DJL6" s="82"/>
      <c r="DJM6" s="82"/>
      <c r="DJN6" s="82"/>
      <c r="DJO6" s="82"/>
      <c r="DJP6" s="82"/>
      <c r="DJQ6" s="82"/>
      <c r="DJR6" s="82"/>
      <c r="DJS6" s="82"/>
      <c r="DJT6" s="82"/>
      <c r="DJU6" s="82"/>
      <c r="DJV6" s="82"/>
      <c r="DJW6" s="82"/>
      <c r="DJX6" s="82"/>
      <c r="DJY6" s="82"/>
      <c r="DJZ6" s="82"/>
      <c r="DKA6" s="82"/>
      <c r="DKB6" s="82"/>
      <c r="DKC6" s="82"/>
      <c r="DKD6" s="82"/>
      <c r="DKE6" s="82"/>
      <c r="DKF6" s="82"/>
      <c r="DKG6" s="82"/>
      <c r="DKH6" s="82"/>
      <c r="DKI6" s="82"/>
      <c r="DKJ6" s="82"/>
      <c r="DKK6" s="82"/>
      <c r="DKL6" s="82"/>
      <c r="DKM6" s="82"/>
      <c r="DKN6" s="82"/>
      <c r="DKO6" s="82"/>
      <c r="DKP6" s="82"/>
      <c r="DKQ6" s="82"/>
      <c r="DKR6" s="82"/>
      <c r="DKS6" s="82"/>
      <c r="DKT6" s="82"/>
      <c r="DKU6" s="82"/>
      <c r="DKV6" s="82"/>
      <c r="DKW6" s="82"/>
      <c r="DKX6" s="82"/>
      <c r="DKY6" s="82"/>
      <c r="DKZ6" s="82"/>
      <c r="DLA6" s="82"/>
      <c r="DLB6" s="82"/>
      <c r="DLC6" s="82"/>
      <c r="DLD6" s="82"/>
      <c r="DLE6" s="82"/>
      <c r="DLF6" s="82"/>
      <c r="DLG6" s="82"/>
      <c r="DLH6" s="82"/>
      <c r="DLI6" s="82"/>
      <c r="DLJ6" s="82"/>
      <c r="DLK6" s="82"/>
      <c r="DLL6" s="82"/>
      <c r="DLM6" s="82"/>
      <c r="DLN6" s="82"/>
      <c r="DLO6" s="82"/>
      <c r="DLP6" s="82"/>
      <c r="DLQ6" s="82"/>
      <c r="DLR6" s="82"/>
      <c r="DLS6" s="82"/>
      <c r="DLT6" s="82"/>
      <c r="DLU6" s="82"/>
      <c r="DLV6" s="82"/>
      <c r="DLW6" s="82"/>
      <c r="DLX6" s="82"/>
      <c r="DLY6" s="82"/>
      <c r="DLZ6" s="82"/>
      <c r="DMA6" s="82"/>
      <c r="DMB6" s="82"/>
      <c r="DMC6" s="82"/>
      <c r="DMD6" s="82"/>
      <c r="DME6" s="82"/>
      <c r="DMF6" s="82"/>
      <c r="DMG6" s="82"/>
      <c r="DMH6" s="82"/>
      <c r="DMI6" s="82"/>
      <c r="DMJ6" s="82"/>
      <c r="DMK6" s="82"/>
      <c r="DML6" s="82"/>
      <c r="DMM6" s="82"/>
      <c r="DMN6" s="82"/>
      <c r="DMO6" s="82"/>
      <c r="DMP6" s="82"/>
      <c r="DMQ6" s="82"/>
      <c r="DMR6" s="82"/>
      <c r="DMS6" s="82"/>
      <c r="DMT6" s="82"/>
      <c r="DMU6" s="82"/>
      <c r="DMV6" s="82"/>
      <c r="DMW6" s="82"/>
      <c r="DMX6" s="82"/>
      <c r="DMY6" s="82"/>
      <c r="DMZ6" s="82"/>
      <c r="DNA6" s="82"/>
      <c r="DNB6" s="82"/>
      <c r="DNC6" s="82"/>
      <c r="DND6" s="82"/>
      <c r="DNE6" s="82"/>
      <c r="DNF6" s="82"/>
      <c r="DNG6" s="82"/>
      <c r="DNH6" s="82"/>
      <c r="DNI6" s="82"/>
      <c r="DNJ6" s="82"/>
      <c r="DNK6" s="82"/>
      <c r="DNL6" s="82"/>
      <c r="DNM6" s="82"/>
      <c r="DNN6" s="82"/>
      <c r="DNO6" s="82"/>
      <c r="DNP6" s="82"/>
      <c r="DNQ6" s="82"/>
      <c r="DNR6" s="82"/>
      <c r="DNS6" s="82"/>
      <c r="DNT6" s="82"/>
      <c r="DNU6" s="82"/>
      <c r="DNV6" s="82"/>
      <c r="DNW6" s="82"/>
      <c r="DNX6" s="82"/>
      <c r="DNY6" s="82"/>
      <c r="DNZ6" s="82"/>
      <c r="DOA6" s="82"/>
      <c r="DOB6" s="82"/>
      <c r="DOC6" s="82"/>
      <c r="DOD6" s="82"/>
      <c r="DOE6" s="82"/>
      <c r="DOF6" s="82"/>
      <c r="DOG6" s="82"/>
      <c r="DOH6" s="82"/>
      <c r="DOI6" s="82"/>
      <c r="DOJ6" s="82"/>
      <c r="DOK6" s="82"/>
      <c r="DOL6" s="82"/>
      <c r="DOM6" s="82"/>
      <c r="DON6" s="82"/>
      <c r="DOO6" s="82"/>
      <c r="DOP6" s="82"/>
      <c r="DOQ6" s="82"/>
      <c r="DOR6" s="82"/>
      <c r="DOS6" s="82"/>
      <c r="DOT6" s="82"/>
      <c r="DOU6" s="82"/>
      <c r="DOV6" s="82"/>
      <c r="DOW6" s="82"/>
      <c r="DOX6" s="82"/>
      <c r="DOY6" s="82"/>
      <c r="DOZ6" s="82"/>
      <c r="DPA6" s="82"/>
      <c r="DPB6" s="82"/>
      <c r="DPC6" s="82"/>
      <c r="DPD6" s="82"/>
      <c r="DPE6" s="82"/>
      <c r="DPF6" s="82"/>
      <c r="DPG6" s="82"/>
      <c r="DPH6" s="82"/>
      <c r="DPI6" s="82"/>
      <c r="DPJ6" s="82"/>
      <c r="DPK6" s="82"/>
      <c r="DPL6" s="82"/>
      <c r="DPM6" s="82"/>
      <c r="DPN6" s="82"/>
      <c r="DPO6" s="82"/>
      <c r="DPP6" s="82"/>
      <c r="DPQ6" s="82"/>
      <c r="DPR6" s="82"/>
      <c r="DPS6" s="82"/>
      <c r="DPT6" s="82"/>
      <c r="DPU6" s="82"/>
      <c r="DPV6" s="82"/>
      <c r="DPW6" s="82"/>
      <c r="DPX6" s="82"/>
      <c r="DPY6" s="82"/>
      <c r="DPZ6" s="82"/>
      <c r="DQA6" s="82"/>
      <c r="DQB6" s="82"/>
      <c r="DQC6" s="82"/>
      <c r="DQD6" s="82"/>
      <c r="DQE6" s="82"/>
      <c r="DQF6" s="82"/>
      <c r="DQG6" s="82"/>
      <c r="DQH6" s="82"/>
      <c r="DQI6" s="82"/>
      <c r="DQJ6" s="82"/>
      <c r="DQK6" s="82"/>
      <c r="DQL6" s="82"/>
      <c r="DQM6" s="82"/>
      <c r="DQN6" s="82"/>
      <c r="DQO6" s="82"/>
      <c r="DQP6" s="82"/>
      <c r="DQQ6" s="82"/>
      <c r="DQR6" s="82"/>
      <c r="DQS6" s="82"/>
      <c r="DQT6" s="82"/>
      <c r="DQU6" s="82"/>
      <c r="DQV6" s="82"/>
      <c r="DQW6" s="82"/>
      <c r="DQX6" s="82"/>
      <c r="DQY6" s="82"/>
      <c r="DQZ6" s="82"/>
      <c r="DRA6" s="82"/>
      <c r="DRB6" s="82"/>
      <c r="DRC6" s="82"/>
      <c r="DRD6" s="82"/>
      <c r="DRE6" s="82"/>
      <c r="DRF6" s="82"/>
      <c r="DRG6" s="82"/>
      <c r="DRH6" s="82"/>
      <c r="DRI6" s="82"/>
      <c r="DRJ6" s="82"/>
      <c r="DRK6" s="82"/>
      <c r="DRL6" s="82"/>
      <c r="DRM6" s="82"/>
      <c r="DRN6" s="82"/>
      <c r="DRO6" s="82"/>
      <c r="DRP6" s="82"/>
      <c r="DRQ6" s="82"/>
      <c r="DRR6" s="82"/>
      <c r="DRS6" s="82"/>
      <c r="DRT6" s="82"/>
      <c r="DRU6" s="82"/>
      <c r="DRV6" s="82"/>
      <c r="DRW6" s="82"/>
      <c r="DRX6" s="82"/>
      <c r="DRY6" s="82"/>
      <c r="DRZ6" s="82"/>
      <c r="DSA6" s="82"/>
      <c r="DSB6" s="82"/>
      <c r="DSC6" s="82"/>
      <c r="DSD6" s="82"/>
      <c r="DSE6" s="82"/>
      <c r="DSF6" s="82"/>
      <c r="DSG6" s="82"/>
      <c r="DSH6" s="82"/>
      <c r="DSI6" s="82"/>
      <c r="DSJ6" s="82"/>
      <c r="DSK6" s="82"/>
      <c r="DSL6" s="82"/>
      <c r="DSM6" s="82"/>
      <c r="DSN6" s="82"/>
      <c r="DSO6" s="82"/>
      <c r="DSP6" s="82"/>
      <c r="DSQ6" s="82"/>
      <c r="DSR6" s="82"/>
      <c r="DSS6" s="82"/>
      <c r="DST6" s="82"/>
      <c r="DSU6" s="82"/>
      <c r="DSV6" s="82"/>
      <c r="DSW6" s="82"/>
      <c r="DSX6" s="82"/>
      <c r="DSY6" s="82"/>
      <c r="DSZ6" s="82"/>
      <c r="DTA6" s="82"/>
      <c r="DTB6" s="82"/>
      <c r="DTC6" s="82"/>
      <c r="DTD6" s="82"/>
      <c r="DTE6" s="82"/>
      <c r="DTF6" s="82"/>
      <c r="DTG6" s="82"/>
      <c r="DTH6" s="82"/>
      <c r="DTI6" s="82"/>
      <c r="DTJ6" s="82"/>
      <c r="DTK6" s="82"/>
      <c r="DTL6" s="82"/>
      <c r="DTM6" s="82"/>
      <c r="DTN6" s="82"/>
      <c r="DTO6" s="82"/>
      <c r="DTP6" s="82"/>
      <c r="DTQ6" s="82"/>
      <c r="DTR6" s="82"/>
      <c r="DTS6" s="82"/>
      <c r="DTT6" s="82"/>
      <c r="DTU6" s="82"/>
      <c r="DTV6" s="82"/>
      <c r="DTW6" s="82"/>
      <c r="DTX6" s="82"/>
      <c r="DTY6" s="82"/>
      <c r="DTZ6" s="82"/>
      <c r="DUA6" s="82"/>
      <c r="DUB6" s="82"/>
      <c r="DUC6" s="82"/>
      <c r="DUD6" s="82"/>
      <c r="DUE6" s="82"/>
      <c r="DUF6" s="82"/>
      <c r="DUG6" s="82"/>
      <c r="DUH6" s="82"/>
      <c r="DUI6" s="82"/>
      <c r="DUJ6" s="82"/>
      <c r="DUK6" s="82"/>
      <c r="DUL6" s="82"/>
      <c r="DUM6" s="82"/>
      <c r="DUN6" s="82"/>
      <c r="DUO6" s="82"/>
      <c r="DUP6" s="82"/>
      <c r="DUQ6" s="82"/>
      <c r="DUR6" s="82"/>
      <c r="DUS6" s="82"/>
      <c r="DUT6" s="82"/>
      <c r="DUU6" s="82"/>
      <c r="DUV6" s="82"/>
      <c r="DUW6" s="82"/>
      <c r="DUX6" s="82"/>
      <c r="DUY6" s="82"/>
      <c r="DUZ6" s="82"/>
      <c r="DVA6" s="82"/>
      <c r="DVB6" s="82"/>
      <c r="DVC6" s="82"/>
      <c r="DVD6" s="82"/>
      <c r="DVE6" s="82"/>
      <c r="DVF6" s="82"/>
      <c r="DVG6" s="82"/>
      <c r="DVH6" s="82"/>
      <c r="DVI6" s="82"/>
      <c r="DVJ6" s="82"/>
      <c r="DVK6" s="82"/>
      <c r="DVL6" s="82"/>
      <c r="DVM6" s="82"/>
      <c r="DVN6" s="82"/>
      <c r="DVO6" s="82"/>
      <c r="DVP6" s="82"/>
      <c r="DVQ6" s="82"/>
      <c r="DVR6" s="82"/>
      <c r="DVS6" s="82"/>
      <c r="DVT6" s="82"/>
      <c r="DVU6" s="82"/>
      <c r="DVV6" s="82"/>
      <c r="DVW6" s="82"/>
      <c r="DVX6" s="82"/>
      <c r="DVY6" s="82"/>
      <c r="DVZ6" s="82"/>
      <c r="DWA6" s="82"/>
      <c r="DWB6" s="82"/>
      <c r="DWC6" s="82"/>
      <c r="DWD6" s="82"/>
      <c r="DWE6" s="82"/>
      <c r="DWF6" s="82"/>
      <c r="DWG6" s="82"/>
      <c r="DWH6" s="82"/>
      <c r="DWI6" s="82"/>
      <c r="DWJ6" s="82"/>
      <c r="DWK6" s="82"/>
      <c r="DWL6" s="82"/>
      <c r="DWM6" s="82"/>
      <c r="DWN6" s="82"/>
      <c r="DWO6" s="82"/>
      <c r="DWP6" s="82"/>
      <c r="DWQ6" s="82"/>
      <c r="DWR6" s="82"/>
      <c r="DWS6" s="82"/>
      <c r="DWT6" s="82"/>
      <c r="DWU6" s="82"/>
      <c r="DWV6" s="82"/>
      <c r="DWW6" s="82"/>
      <c r="DWX6" s="82"/>
      <c r="DWY6" s="82"/>
      <c r="DWZ6" s="82"/>
      <c r="DXA6" s="82"/>
      <c r="DXB6" s="82"/>
      <c r="DXC6" s="82"/>
      <c r="DXD6" s="82"/>
      <c r="DXE6" s="82"/>
      <c r="DXF6" s="82"/>
      <c r="DXG6" s="82"/>
      <c r="DXH6" s="82"/>
      <c r="DXI6" s="82"/>
      <c r="DXJ6" s="82"/>
      <c r="DXK6" s="82"/>
      <c r="DXL6" s="82"/>
      <c r="DXM6" s="82"/>
      <c r="DXN6" s="82"/>
      <c r="DXO6" s="82"/>
      <c r="DXP6" s="82"/>
      <c r="DXQ6" s="82"/>
      <c r="DXR6" s="82"/>
      <c r="DXS6" s="82"/>
      <c r="DXT6" s="82"/>
      <c r="DXU6" s="82"/>
      <c r="DXV6" s="82"/>
      <c r="DXW6" s="82"/>
      <c r="DXX6" s="82"/>
      <c r="DXY6" s="82"/>
      <c r="DXZ6" s="82"/>
      <c r="DYA6" s="82"/>
      <c r="DYB6" s="82"/>
      <c r="DYC6" s="82"/>
      <c r="DYD6" s="82"/>
      <c r="DYE6" s="82"/>
      <c r="DYF6" s="82"/>
      <c r="DYG6" s="82"/>
      <c r="DYH6" s="82"/>
      <c r="DYI6" s="82"/>
      <c r="DYJ6" s="82"/>
      <c r="DYK6" s="82"/>
      <c r="DYL6" s="82"/>
      <c r="DYM6" s="82"/>
      <c r="DYN6" s="82"/>
      <c r="DYO6" s="82"/>
      <c r="DYP6" s="82"/>
      <c r="DYQ6" s="82"/>
      <c r="DYR6" s="82"/>
      <c r="DYS6" s="82"/>
      <c r="DYT6" s="82"/>
      <c r="DYU6" s="82"/>
      <c r="DYV6" s="82"/>
      <c r="DYW6" s="82"/>
      <c r="DYX6" s="82"/>
      <c r="DYY6" s="82"/>
      <c r="DYZ6" s="82"/>
      <c r="DZA6" s="82"/>
      <c r="DZB6" s="82"/>
      <c r="DZC6" s="82"/>
      <c r="DZD6" s="82"/>
      <c r="DZE6" s="82"/>
      <c r="DZF6" s="82"/>
      <c r="DZG6" s="82"/>
      <c r="DZH6" s="82"/>
      <c r="DZI6" s="82"/>
      <c r="DZJ6" s="82"/>
      <c r="DZK6" s="82"/>
      <c r="DZL6" s="82"/>
      <c r="DZM6" s="82"/>
      <c r="DZN6" s="82"/>
      <c r="DZO6" s="82"/>
      <c r="DZP6" s="82"/>
      <c r="DZQ6" s="82"/>
      <c r="DZR6" s="82"/>
      <c r="DZS6" s="82"/>
      <c r="DZT6" s="82"/>
      <c r="DZU6" s="82"/>
      <c r="DZV6" s="82"/>
      <c r="DZW6" s="82"/>
      <c r="DZX6" s="82"/>
      <c r="DZY6" s="82"/>
      <c r="DZZ6" s="82"/>
      <c r="EAA6" s="82"/>
      <c r="EAB6" s="82"/>
      <c r="EAC6" s="82"/>
      <c r="EAD6" s="82"/>
      <c r="EAE6" s="82"/>
      <c r="EAF6" s="82"/>
      <c r="EAG6" s="82"/>
      <c r="EAH6" s="82"/>
      <c r="EAI6" s="82"/>
      <c r="EAJ6" s="82"/>
      <c r="EAK6" s="82"/>
      <c r="EAL6" s="82"/>
      <c r="EAM6" s="82"/>
      <c r="EAN6" s="82"/>
      <c r="EAO6" s="82"/>
      <c r="EAP6" s="82"/>
      <c r="EAQ6" s="82"/>
      <c r="EAR6" s="82"/>
      <c r="EAS6" s="82"/>
      <c r="EAT6" s="82"/>
      <c r="EAU6" s="82"/>
      <c r="EAV6" s="82"/>
      <c r="EAW6" s="82"/>
      <c r="EAX6" s="82"/>
      <c r="EAY6" s="82"/>
      <c r="EAZ6" s="82"/>
      <c r="EBA6" s="82"/>
      <c r="EBB6" s="82"/>
      <c r="EBC6" s="82"/>
      <c r="EBD6" s="82"/>
      <c r="EBE6" s="82"/>
      <c r="EBF6" s="82"/>
      <c r="EBG6" s="82"/>
      <c r="EBH6" s="82"/>
      <c r="EBI6" s="82"/>
      <c r="EBJ6" s="82"/>
      <c r="EBK6" s="82"/>
      <c r="EBL6" s="82"/>
      <c r="EBM6" s="82"/>
      <c r="EBN6" s="82"/>
      <c r="EBO6" s="82"/>
      <c r="EBP6" s="82"/>
      <c r="EBQ6" s="82"/>
      <c r="EBR6" s="82"/>
      <c r="EBS6" s="82"/>
      <c r="EBT6" s="82"/>
      <c r="EBU6" s="82"/>
      <c r="EBV6" s="82"/>
      <c r="EBW6" s="82"/>
      <c r="EBX6" s="82"/>
      <c r="EBY6" s="82"/>
      <c r="EBZ6" s="82"/>
      <c r="ECA6" s="82"/>
      <c r="ECB6" s="82"/>
      <c r="ECC6" s="82"/>
      <c r="ECD6" s="82"/>
      <c r="ECE6" s="82"/>
      <c r="ECF6" s="82"/>
      <c r="ECG6" s="82"/>
      <c r="ECH6" s="82"/>
      <c r="ECI6" s="82"/>
      <c r="ECJ6" s="82"/>
      <c r="ECK6" s="82"/>
      <c r="ECL6" s="82"/>
      <c r="ECM6" s="82"/>
      <c r="ECN6" s="82"/>
      <c r="ECO6" s="82"/>
      <c r="ECP6" s="82"/>
      <c r="ECQ6" s="82"/>
      <c r="ECR6" s="82"/>
      <c r="ECS6" s="82"/>
      <c r="ECT6" s="82"/>
      <c r="ECU6" s="82"/>
      <c r="ECV6" s="82"/>
      <c r="ECW6" s="82"/>
      <c r="ECX6" s="82"/>
      <c r="ECY6" s="82"/>
      <c r="ECZ6" s="82"/>
      <c r="EDA6" s="82"/>
      <c r="EDB6" s="82"/>
      <c r="EDC6" s="82"/>
      <c r="EDD6" s="82"/>
      <c r="EDE6" s="82"/>
      <c r="EDF6" s="82"/>
      <c r="EDG6" s="82"/>
      <c r="EDH6" s="82"/>
      <c r="EDI6" s="82"/>
      <c r="EDJ6" s="82"/>
      <c r="EDK6" s="82"/>
      <c r="EDL6" s="82"/>
      <c r="EDM6" s="82"/>
      <c r="EDN6" s="82"/>
      <c r="EDO6" s="82"/>
      <c r="EDP6" s="82"/>
      <c r="EDQ6" s="82"/>
      <c r="EDR6" s="82"/>
      <c r="EDS6" s="82"/>
      <c r="EDT6" s="82"/>
      <c r="EDU6" s="82"/>
      <c r="EDV6" s="82"/>
      <c r="EDW6" s="82"/>
      <c r="EDX6" s="82"/>
      <c r="EDY6" s="82"/>
      <c r="EDZ6" s="82"/>
      <c r="EEA6" s="82"/>
      <c r="EEB6" s="82"/>
      <c r="EEC6" s="82"/>
      <c r="EED6" s="82"/>
      <c r="EEE6" s="82"/>
      <c r="EEF6" s="82"/>
      <c r="EEG6" s="82"/>
      <c r="EEH6" s="82"/>
      <c r="EEI6" s="82"/>
      <c r="EEJ6" s="82"/>
      <c r="EEK6" s="82"/>
      <c r="EEL6" s="82"/>
      <c r="EEM6" s="82"/>
      <c r="EEN6" s="82"/>
      <c r="EEO6" s="82"/>
      <c r="EEP6" s="82"/>
      <c r="EEQ6" s="82"/>
      <c r="EER6" s="82"/>
      <c r="EES6" s="82"/>
      <c r="EET6" s="82"/>
      <c r="EEU6" s="82"/>
      <c r="EEV6" s="82"/>
      <c r="EEW6" s="82"/>
      <c r="EEX6" s="82"/>
      <c r="EEY6" s="82"/>
      <c r="EEZ6" s="82"/>
      <c r="EFA6" s="82"/>
      <c r="EFB6" s="82"/>
      <c r="EFC6" s="82"/>
      <c r="EFD6" s="82"/>
      <c r="EFE6" s="82"/>
      <c r="EFF6" s="82"/>
      <c r="EFG6" s="82"/>
      <c r="EFH6" s="82"/>
      <c r="EFI6" s="82"/>
      <c r="EFJ6" s="82"/>
      <c r="EFK6" s="82"/>
      <c r="EFL6" s="82"/>
      <c r="EFM6" s="82"/>
      <c r="EFN6" s="82"/>
      <c r="EFO6" s="82"/>
      <c r="EFP6" s="82"/>
      <c r="EFQ6" s="82"/>
      <c r="EFR6" s="82"/>
      <c r="EFS6" s="82"/>
      <c r="EFT6" s="82"/>
      <c r="EFU6" s="82"/>
      <c r="EFV6" s="82"/>
      <c r="EFW6" s="82"/>
      <c r="EFX6" s="82"/>
      <c r="EFY6" s="82"/>
      <c r="EFZ6" s="82"/>
      <c r="EGA6" s="82"/>
      <c r="EGB6" s="82"/>
      <c r="EGC6" s="82"/>
      <c r="EGD6" s="82"/>
      <c r="EGE6" s="82"/>
      <c r="EGF6" s="82"/>
      <c r="EGG6" s="82"/>
      <c r="EGH6" s="82"/>
      <c r="EGI6" s="82"/>
      <c r="EGJ6" s="82"/>
      <c r="EGK6" s="82"/>
      <c r="EGL6" s="82"/>
      <c r="EGM6" s="82"/>
      <c r="EGN6" s="82"/>
      <c r="EGO6" s="82"/>
      <c r="EGP6" s="82"/>
      <c r="EGQ6" s="82"/>
      <c r="EGR6" s="82"/>
      <c r="EGS6" s="82"/>
      <c r="EGT6" s="82"/>
      <c r="EGU6" s="82"/>
      <c r="EGV6" s="82"/>
      <c r="EGW6" s="82"/>
      <c r="EGX6" s="82"/>
      <c r="EGY6" s="82"/>
      <c r="EGZ6" s="82"/>
      <c r="EHA6" s="82"/>
      <c r="EHB6" s="82"/>
      <c r="EHC6" s="82"/>
      <c r="EHD6" s="82"/>
      <c r="EHE6" s="82"/>
      <c r="EHF6" s="82"/>
      <c r="EHG6" s="82"/>
      <c r="EHH6" s="82"/>
      <c r="EHI6" s="82"/>
      <c r="EHJ6" s="82"/>
      <c r="EHK6" s="82"/>
      <c r="EHL6" s="82"/>
      <c r="EHM6" s="82"/>
      <c r="EHN6" s="82"/>
      <c r="EHO6" s="82"/>
      <c r="EHP6" s="82"/>
      <c r="EHQ6" s="82"/>
      <c r="EHR6" s="82"/>
      <c r="EHS6" s="82"/>
      <c r="EHT6" s="82"/>
      <c r="EHU6" s="82"/>
      <c r="EHV6" s="82"/>
      <c r="EHW6" s="82"/>
      <c r="EHX6" s="82"/>
      <c r="EHY6" s="82"/>
      <c r="EHZ6" s="82"/>
      <c r="EIA6" s="82"/>
      <c r="EIB6" s="82"/>
      <c r="EIC6" s="82"/>
      <c r="EID6" s="82"/>
      <c r="EIE6" s="82"/>
      <c r="EIF6" s="82"/>
      <c r="EIG6" s="82"/>
      <c r="EIH6" s="82"/>
      <c r="EII6" s="82"/>
      <c r="EIJ6" s="82"/>
      <c r="EIK6" s="82"/>
      <c r="EIL6" s="82"/>
      <c r="EIM6" s="82"/>
      <c r="EIN6" s="82"/>
      <c r="EIO6" s="82"/>
      <c r="EIP6" s="82"/>
      <c r="EIQ6" s="82"/>
      <c r="EIR6" s="82"/>
      <c r="EIS6" s="82"/>
      <c r="EIT6" s="82"/>
      <c r="EIU6" s="82"/>
      <c r="EIV6" s="82"/>
      <c r="EIW6" s="82"/>
      <c r="EIX6" s="82"/>
      <c r="EIY6" s="82"/>
      <c r="EIZ6" s="82"/>
      <c r="EJA6" s="82"/>
      <c r="EJB6" s="82"/>
      <c r="EJC6" s="82"/>
      <c r="EJD6" s="82"/>
      <c r="EJE6" s="82"/>
      <c r="EJF6" s="82"/>
      <c r="EJG6" s="82"/>
      <c r="EJH6" s="82"/>
      <c r="EJI6" s="82"/>
      <c r="EJJ6" s="82"/>
      <c r="EJK6" s="82"/>
      <c r="EJL6" s="82"/>
      <c r="EJM6" s="82"/>
      <c r="EJN6" s="82"/>
      <c r="EJO6" s="82"/>
      <c r="EJP6" s="82"/>
      <c r="EJQ6" s="82"/>
      <c r="EJR6" s="82"/>
      <c r="EJS6" s="82"/>
      <c r="EJT6" s="82"/>
      <c r="EJU6" s="82"/>
      <c r="EJV6" s="82"/>
      <c r="EJW6" s="82"/>
      <c r="EJX6" s="82"/>
      <c r="EJY6" s="82"/>
      <c r="EJZ6" s="82"/>
      <c r="EKA6" s="82"/>
      <c r="EKB6" s="82"/>
      <c r="EKC6" s="82"/>
      <c r="EKD6" s="82"/>
      <c r="EKE6" s="82"/>
      <c r="EKF6" s="82"/>
      <c r="EKG6" s="82"/>
      <c r="EKH6" s="82"/>
      <c r="EKI6" s="82"/>
      <c r="EKJ6" s="82"/>
      <c r="EKK6" s="82"/>
      <c r="EKL6" s="82"/>
      <c r="EKM6" s="82"/>
      <c r="EKN6" s="82"/>
      <c r="EKO6" s="82"/>
      <c r="EKP6" s="82"/>
      <c r="EKQ6" s="82"/>
      <c r="EKR6" s="82"/>
      <c r="EKS6" s="82"/>
      <c r="EKT6" s="82"/>
      <c r="EKU6" s="82"/>
      <c r="EKV6" s="82"/>
      <c r="EKW6" s="82"/>
      <c r="EKX6" s="82"/>
      <c r="EKY6" s="82"/>
      <c r="EKZ6" s="82"/>
      <c r="ELA6" s="82"/>
      <c r="ELB6" s="82"/>
      <c r="ELC6" s="82"/>
      <c r="ELD6" s="82"/>
      <c r="ELE6" s="82"/>
      <c r="ELF6" s="82"/>
      <c r="ELG6" s="82"/>
      <c r="ELH6" s="82"/>
      <c r="ELI6" s="82"/>
      <c r="ELJ6" s="82"/>
      <c r="ELK6" s="82"/>
      <c r="ELL6" s="82"/>
      <c r="ELM6" s="82"/>
      <c r="ELN6" s="82"/>
      <c r="ELO6" s="82"/>
      <c r="ELP6" s="82"/>
      <c r="ELQ6" s="82"/>
      <c r="ELR6" s="82"/>
      <c r="ELS6" s="82"/>
      <c r="ELT6" s="82"/>
      <c r="ELU6" s="82"/>
      <c r="ELV6" s="82"/>
      <c r="ELW6" s="82"/>
      <c r="ELX6" s="82"/>
      <c r="ELY6" s="82"/>
      <c r="ELZ6" s="82"/>
      <c r="EMA6" s="82"/>
      <c r="EMB6" s="82"/>
      <c r="EMC6" s="82"/>
      <c r="EMD6" s="82"/>
      <c r="EME6" s="82"/>
      <c r="EMF6" s="82"/>
      <c r="EMG6" s="82"/>
      <c r="EMH6" s="82"/>
      <c r="EMI6" s="82"/>
      <c r="EMJ6" s="82"/>
      <c r="EMK6" s="82"/>
      <c r="EML6" s="82"/>
      <c r="EMM6" s="82"/>
      <c r="EMN6" s="82"/>
      <c r="EMO6" s="82"/>
      <c r="EMP6" s="82"/>
      <c r="EMQ6" s="82"/>
      <c r="EMR6" s="82"/>
      <c r="EMS6" s="82"/>
      <c r="EMT6" s="82"/>
      <c r="EMU6" s="82"/>
      <c r="EMV6" s="82"/>
      <c r="EMW6" s="82"/>
      <c r="EMX6" s="82"/>
      <c r="EMY6" s="82"/>
      <c r="EMZ6" s="82"/>
      <c r="ENA6" s="82"/>
      <c r="ENB6" s="82"/>
      <c r="ENC6" s="82"/>
      <c r="END6" s="82"/>
      <c r="ENE6" s="82"/>
      <c r="ENF6" s="82"/>
      <c r="ENG6" s="82"/>
      <c r="ENH6" s="82"/>
      <c r="ENI6" s="82"/>
      <c r="ENJ6" s="82"/>
      <c r="ENK6" s="82"/>
      <c r="ENL6" s="82"/>
      <c r="ENM6" s="82"/>
      <c r="ENN6" s="82"/>
      <c r="ENO6" s="82"/>
      <c r="ENP6" s="82"/>
      <c r="ENQ6" s="82"/>
      <c r="ENR6" s="82"/>
      <c r="ENS6" s="82"/>
      <c r="ENT6" s="82"/>
      <c r="ENU6" s="82"/>
      <c r="ENV6" s="82"/>
      <c r="ENW6" s="82"/>
      <c r="ENX6" s="82"/>
      <c r="ENY6" s="82"/>
      <c r="ENZ6" s="82"/>
      <c r="EOA6" s="82"/>
      <c r="EOB6" s="82"/>
      <c r="EOC6" s="82"/>
      <c r="EOD6" s="82"/>
      <c r="EOE6" s="82"/>
      <c r="EOF6" s="82"/>
      <c r="EOG6" s="82"/>
      <c r="EOH6" s="82"/>
      <c r="EOI6" s="82"/>
      <c r="EOJ6" s="82"/>
      <c r="EOK6" s="82"/>
      <c r="EOL6" s="82"/>
      <c r="EOM6" s="82"/>
      <c r="EON6" s="82"/>
      <c r="EOO6" s="82"/>
      <c r="EOP6" s="82"/>
      <c r="EOQ6" s="82"/>
      <c r="EOR6" s="82"/>
      <c r="EOS6" s="82"/>
      <c r="EOT6" s="82"/>
      <c r="EOU6" s="82"/>
      <c r="EOV6" s="82"/>
      <c r="EOW6" s="82"/>
      <c r="EOX6" s="82"/>
      <c r="EOY6" s="82"/>
      <c r="EOZ6" s="82"/>
      <c r="EPA6" s="82"/>
      <c r="EPB6" s="82"/>
      <c r="EPC6" s="82"/>
      <c r="EPD6" s="82"/>
      <c r="EPE6" s="82"/>
      <c r="EPF6" s="82"/>
      <c r="EPG6" s="82"/>
      <c r="EPH6" s="82"/>
      <c r="EPI6" s="82"/>
      <c r="EPJ6" s="82"/>
      <c r="EPK6" s="82"/>
      <c r="EPL6" s="82"/>
      <c r="EPM6" s="82"/>
      <c r="EPN6" s="82"/>
      <c r="EPO6" s="82"/>
      <c r="EPP6" s="82"/>
      <c r="EPQ6" s="82"/>
      <c r="EPR6" s="82"/>
      <c r="EPS6" s="82"/>
      <c r="EPT6" s="82"/>
      <c r="EPU6" s="82"/>
      <c r="EPV6" s="82"/>
      <c r="EPW6" s="82"/>
      <c r="EPX6" s="82"/>
      <c r="EPY6" s="82"/>
      <c r="EPZ6" s="82"/>
      <c r="EQA6" s="82"/>
      <c r="EQB6" s="82"/>
      <c r="EQC6" s="82"/>
      <c r="EQD6" s="82"/>
      <c r="EQE6" s="82"/>
      <c r="EQF6" s="82"/>
      <c r="EQG6" s="82"/>
      <c r="EQH6" s="82"/>
      <c r="EQI6" s="82"/>
      <c r="EQJ6" s="82"/>
      <c r="EQK6" s="82"/>
      <c r="EQL6" s="82"/>
      <c r="EQM6" s="82"/>
      <c r="EQN6" s="82"/>
      <c r="EQO6" s="82"/>
      <c r="EQP6" s="82"/>
      <c r="EQQ6" s="82"/>
      <c r="EQR6" s="82"/>
      <c r="EQS6" s="82"/>
      <c r="EQT6" s="82"/>
      <c r="EQU6" s="82"/>
      <c r="EQV6" s="82"/>
      <c r="EQW6" s="82"/>
      <c r="EQX6" s="82"/>
      <c r="EQY6" s="82"/>
      <c r="EQZ6" s="82"/>
      <c r="ERA6" s="82"/>
      <c r="ERB6" s="82"/>
      <c r="ERC6" s="82"/>
      <c r="ERD6" s="82"/>
      <c r="ERE6" s="82"/>
      <c r="ERF6" s="82"/>
      <c r="ERG6" s="82"/>
      <c r="ERH6" s="82"/>
      <c r="ERI6" s="82"/>
      <c r="ERJ6" s="82"/>
      <c r="ERK6" s="82"/>
      <c r="ERL6" s="82"/>
      <c r="ERM6" s="82"/>
      <c r="ERN6" s="82"/>
      <c r="ERO6" s="82"/>
      <c r="ERP6" s="82"/>
      <c r="ERQ6" s="82"/>
      <c r="ERR6" s="82"/>
      <c r="ERS6" s="82"/>
      <c r="ERT6" s="82"/>
      <c r="ERU6" s="82"/>
      <c r="ERV6" s="82"/>
      <c r="ERW6" s="82"/>
      <c r="ERX6" s="82"/>
      <c r="ERY6" s="82"/>
      <c r="ERZ6" s="82"/>
      <c r="ESA6" s="82"/>
      <c r="ESB6" s="82"/>
      <c r="ESC6" s="82"/>
      <c r="ESD6" s="82"/>
      <c r="ESE6" s="82"/>
      <c r="ESF6" s="82"/>
      <c r="ESG6" s="82"/>
      <c r="ESH6" s="82"/>
      <c r="ESI6" s="82"/>
      <c r="ESJ6" s="82"/>
      <c r="ESK6" s="82"/>
      <c r="ESL6" s="82"/>
      <c r="ESM6" s="82"/>
      <c r="ESN6" s="82"/>
      <c r="ESO6" s="82"/>
      <c r="ESP6" s="82"/>
      <c r="ESQ6" s="82"/>
      <c r="ESR6" s="82"/>
      <c r="ESS6" s="82"/>
      <c r="EST6" s="82"/>
      <c r="ESU6" s="82"/>
      <c r="ESV6" s="82"/>
      <c r="ESW6" s="82"/>
      <c r="ESX6" s="82"/>
      <c r="ESY6" s="82"/>
      <c r="ESZ6" s="82"/>
      <c r="ETA6" s="82"/>
      <c r="ETB6" s="82"/>
      <c r="ETC6" s="82"/>
      <c r="ETD6" s="82"/>
      <c r="ETE6" s="82"/>
      <c r="ETF6" s="82"/>
      <c r="ETG6" s="82"/>
      <c r="ETH6" s="82"/>
      <c r="ETI6" s="82"/>
      <c r="ETJ6" s="82"/>
      <c r="ETK6" s="82"/>
      <c r="ETL6" s="82"/>
      <c r="ETM6" s="82"/>
      <c r="ETN6" s="82"/>
      <c r="ETO6" s="82"/>
      <c r="ETP6" s="82"/>
      <c r="ETQ6" s="82"/>
      <c r="ETR6" s="82"/>
      <c r="ETS6" s="82"/>
      <c r="ETT6" s="82"/>
      <c r="ETU6" s="82"/>
      <c r="ETV6" s="82"/>
      <c r="ETW6" s="82"/>
      <c r="ETX6" s="82"/>
      <c r="ETY6" s="82"/>
      <c r="ETZ6" s="82"/>
      <c r="EUA6" s="82"/>
      <c r="EUB6" s="82"/>
      <c r="EUC6" s="82"/>
      <c r="EUD6" s="82"/>
      <c r="EUE6" s="82"/>
      <c r="EUF6" s="82"/>
      <c r="EUG6" s="82"/>
      <c r="EUH6" s="82"/>
      <c r="EUI6" s="82"/>
      <c r="EUJ6" s="82"/>
      <c r="EUK6" s="82"/>
      <c r="EUL6" s="82"/>
      <c r="EUM6" s="82"/>
      <c r="EUN6" s="82"/>
      <c r="EUO6" s="82"/>
      <c r="EUP6" s="82"/>
      <c r="EUQ6" s="82"/>
      <c r="EUR6" s="82"/>
      <c r="EUS6" s="82"/>
      <c r="EUT6" s="82"/>
      <c r="EUU6" s="82"/>
      <c r="EUV6" s="82"/>
      <c r="EUW6" s="82"/>
      <c r="EUX6" s="82"/>
      <c r="EUY6" s="82"/>
      <c r="EUZ6" s="82"/>
      <c r="EVA6" s="82"/>
      <c r="EVB6" s="82"/>
      <c r="EVC6" s="82"/>
      <c r="EVD6" s="82"/>
      <c r="EVE6" s="82"/>
      <c r="EVF6" s="82"/>
      <c r="EVG6" s="82"/>
      <c r="EVH6" s="82"/>
      <c r="EVI6" s="82"/>
      <c r="EVJ6" s="82"/>
      <c r="EVK6" s="82"/>
      <c r="EVL6" s="82"/>
      <c r="EVM6" s="82"/>
      <c r="EVN6" s="82"/>
      <c r="EVO6" s="82"/>
      <c r="EVP6" s="82"/>
      <c r="EVQ6" s="82"/>
      <c r="EVR6" s="82"/>
      <c r="EVS6" s="82"/>
      <c r="EVT6" s="82"/>
      <c r="EVU6" s="82"/>
      <c r="EVV6" s="82"/>
      <c r="EVW6" s="82"/>
      <c r="EVX6" s="82"/>
      <c r="EVY6" s="82"/>
      <c r="EVZ6" s="82"/>
      <c r="EWA6" s="82"/>
      <c r="EWB6" s="82"/>
      <c r="EWC6" s="82"/>
      <c r="EWD6" s="82"/>
      <c r="EWE6" s="82"/>
      <c r="EWF6" s="82"/>
      <c r="EWG6" s="82"/>
      <c r="EWH6" s="82"/>
      <c r="EWI6" s="82"/>
      <c r="EWJ6" s="82"/>
      <c r="EWK6" s="82"/>
      <c r="EWL6" s="82"/>
      <c r="EWM6" s="82"/>
      <c r="EWN6" s="82"/>
      <c r="EWO6" s="82"/>
      <c r="EWP6" s="82"/>
      <c r="EWQ6" s="82"/>
      <c r="EWR6" s="82"/>
      <c r="EWS6" s="82"/>
      <c r="EWT6" s="82"/>
      <c r="EWU6" s="82"/>
      <c r="EWV6" s="82"/>
      <c r="EWW6" s="82"/>
      <c r="EWX6" s="82"/>
      <c r="EWY6" s="82"/>
      <c r="EWZ6" s="82"/>
      <c r="EXA6" s="82"/>
      <c r="EXB6" s="82"/>
      <c r="EXC6" s="82"/>
      <c r="EXD6" s="82"/>
      <c r="EXE6" s="82"/>
      <c r="EXF6" s="82"/>
      <c r="EXG6" s="82"/>
      <c r="EXH6" s="82"/>
      <c r="EXI6" s="82"/>
      <c r="EXJ6" s="82"/>
      <c r="EXK6" s="82"/>
      <c r="EXL6" s="82"/>
      <c r="EXM6" s="82"/>
      <c r="EXN6" s="82"/>
      <c r="EXO6" s="82"/>
      <c r="EXP6" s="82"/>
      <c r="EXQ6" s="82"/>
      <c r="EXR6" s="82"/>
      <c r="EXS6" s="82"/>
      <c r="EXT6" s="82"/>
      <c r="EXU6" s="82"/>
      <c r="EXV6" s="82"/>
      <c r="EXW6" s="82"/>
      <c r="EXX6" s="82"/>
      <c r="EXY6" s="82"/>
      <c r="EXZ6" s="82"/>
      <c r="EYA6" s="82"/>
      <c r="EYB6" s="82"/>
      <c r="EYC6" s="82"/>
      <c r="EYD6" s="82"/>
      <c r="EYE6" s="82"/>
      <c r="EYF6" s="82"/>
      <c r="EYG6" s="82"/>
      <c r="EYH6" s="82"/>
      <c r="EYI6" s="82"/>
      <c r="EYJ6" s="82"/>
      <c r="EYK6" s="82"/>
      <c r="EYL6" s="82"/>
      <c r="EYM6" s="82"/>
      <c r="EYN6" s="82"/>
      <c r="EYO6" s="82"/>
      <c r="EYP6" s="82"/>
      <c r="EYQ6" s="82"/>
      <c r="EYR6" s="82"/>
      <c r="EYS6" s="82"/>
      <c r="EYT6" s="82"/>
      <c r="EYU6" s="82"/>
      <c r="EYV6" s="82"/>
      <c r="EYW6" s="82"/>
      <c r="EYX6" s="82"/>
      <c r="EYY6" s="82"/>
      <c r="EYZ6" s="82"/>
      <c r="EZA6" s="82"/>
      <c r="EZB6" s="82"/>
      <c r="EZC6" s="82"/>
      <c r="EZD6" s="82"/>
      <c r="EZE6" s="82"/>
      <c r="EZF6" s="82"/>
      <c r="EZG6" s="82"/>
      <c r="EZH6" s="82"/>
      <c r="EZI6" s="82"/>
      <c r="EZJ6" s="82"/>
      <c r="EZK6" s="82"/>
      <c r="EZL6" s="82"/>
      <c r="EZM6" s="82"/>
      <c r="EZN6" s="82"/>
      <c r="EZO6" s="82"/>
      <c r="EZP6" s="82"/>
      <c r="EZQ6" s="82"/>
      <c r="EZR6" s="82"/>
      <c r="EZS6" s="82"/>
      <c r="EZT6" s="82"/>
      <c r="EZU6" s="82"/>
      <c r="EZV6" s="82"/>
      <c r="EZW6" s="82"/>
      <c r="EZX6" s="82"/>
      <c r="EZY6" s="82"/>
      <c r="EZZ6" s="82"/>
      <c r="FAA6" s="82"/>
      <c r="FAB6" s="82"/>
      <c r="FAC6" s="82"/>
      <c r="FAD6" s="82"/>
      <c r="FAE6" s="82"/>
      <c r="FAF6" s="82"/>
      <c r="FAG6" s="82"/>
      <c r="FAH6" s="82"/>
      <c r="FAI6" s="82"/>
      <c r="FAJ6" s="82"/>
      <c r="FAK6" s="82"/>
      <c r="FAL6" s="82"/>
      <c r="FAM6" s="82"/>
      <c r="FAN6" s="82"/>
      <c r="FAO6" s="82"/>
      <c r="FAP6" s="82"/>
      <c r="FAQ6" s="82"/>
      <c r="FAR6" s="82"/>
      <c r="FAS6" s="82"/>
      <c r="FAT6" s="82"/>
      <c r="FAU6" s="82"/>
      <c r="FAV6" s="82"/>
      <c r="FAW6" s="82"/>
      <c r="FAX6" s="82"/>
      <c r="FAY6" s="82"/>
      <c r="FAZ6" s="82"/>
      <c r="FBA6" s="82"/>
      <c r="FBB6" s="82"/>
      <c r="FBC6" s="82"/>
      <c r="FBD6" s="82"/>
      <c r="FBE6" s="82"/>
      <c r="FBF6" s="82"/>
      <c r="FBG6" s="82"/>
      <c r="FBH6" s="82"/>
      <c r="FBI6" s="82"/>
      <c r="FBJ6" s="82"/>
      <c r="FBK6" s="82"/>
      <c r="FBL6" s="82"/>
      <c r="FBM6" s="82"/>
      <c r="FBN6" s="82"/>
      <c r="FBO6" s="82"/>
      <c r="FBP6" s="82"/>
      <c r="FBQ6" s="82"/>
      <c r="FBR6" s="82"/>
      <c r="FBS6" s="82"/>
      <c r="FBT6" s="82"/>
      <c r="FBU6" s="82"/>
      <c r="FBV6" s="82"/>
      <c r="FBW6" s="82"/>
      <c r="FBX6" s="82"/>
      <c r="FBY6" s="82"/>
      <c r="FBZ6" s="82"/>
      <c r="FCA6" s="82"/>
      <c r="FCB6" s="82"/>
      <c r="FCC6" s="82"/>
      <c r="FCD6" s="82"/>
      <c r="FCE6" s="82"/>
      <c r="FCF6" s="82"/>
      <c r="FCG6" s="82"/>
      <c r="FCH6" s="82"/>
      <c r="FCI6" s="82"/>
      <c r="FCJ6" s="82"/>
      <c r="FCK6" s="82"/>
      <c r="FCL6" s="82"/>
      <c r="FCM6" s="82"/>
      <c r="FCN6" s="82"/>
      <c r="FCO6" s="82"/>
      <c r="FCP6" s="82"/>
      <c r="FCQ6" s="82"/>
      <c r="FCR6" s="82"/>
      <c r="FCS6" s="82"/>
      <c r="FCT6" s="82"/>
      <c r="FCU6" s="82"/>
      <c r="FCV6" s="82"/>
      <c r="FCW6" s="82"/>
      <c r="FCX6" s="82"/>
      <c r="FCY6" s="82"/>
      <c r="FCZ6" s="82"/>
      <c r="FDA6" s="82"/>
      <c r="FDB6" s="82"/>
      <c r="FDC6" s="82"/>
      <c r="FDD6" s="82"/>
      <c r="FDE6" s="82"/>
      <c r="FDF6" s="82"/>
      <c r="FDG6" s="82"/>
      <c r="FDH6" s="82"/>
      <c r="FDI6" s="82"/>
      <c r="FDJ6" s="82"/>
      <c r="FDK6" s="82"/>
      <c r="FDL6" s="82"/>
      <c r="FDM6" s="82"/>
      <c r="FDN6" s="82"/>
      <c r="FDO6" s="82"/>
      <c r="FDP6" s="82"/>
      <c r="FDQ6" s="82"/>
      <c r="FDR6" s="82"/>
      <c r="FDS6" s="82"/>
      <c r="FDT6" s="82"/>
      <c r="FDU6" s="82"/>
      <c r="FDV6" s="82"/>
      <c r="FDW6" s="82"/>
      <c r="FDX6" s="82"/>
      <c r="FDY6" s="82"/>
      <c r="FDZ6" s="82"/>
      <c r="FEA6" s="82"/>
      <c r="FEB6" s="82"/>
      <c r="FEC6" s="82"/>
      <c r="FED6" s="82"/>
      <c r="FEE6" s="82"/>
      <c r="FEF6" s="82"/>
      <c r="FEG6" s="82"/>
      <c r="FEH6" s="82"/>
      <c r="FEI6" s="82"/>
      <c r="FEJ6" s="82"/>
      <c r="FEK6" s="82"/>
      <c r="FEL6" s="82"/>
      <c r="FEM6" s="82"/>
      <c r="FEN6" s="82"/>
      <c r="FEO6" s="82"/>
      <c r="FEP6" s="82"/>
      <c r="FEQ6" s="82"/>
      <c r="FER6" s="82"/>
      <c r="FES6" s="82"/>
      <c r="FET6" s="82"/>
      <c r="FEU6" s="82"/>
      <c r="FEV6" s="82"/>
      <c r="FEW6" s="82"/>
      <c r="FEX6" s="82"/>
      <c r="FEY6" s="82"/>
      <c r="FEZ6" s="82"/>
      <c r="FFA6" s="82"/>
      <c r="FFB6" s="82"/>
      <c r="FFC6" s="82"/>
      <c r="FFD6" s="82"/>
      <c r="FFE6" s="82"/>
      <c r="FFF6" s="82"/>
      <c r="FFG6" s="82"/>
      <c r="FFH6" s="82"/>
      <c r="FFI6" s="82"/>
      <c r="FFJ6" s="82"/>
      <c r="FFK6" s="82"/>
      <c r="FFL6" s="82"/>
      <c r="FFM6" s="82"/>
      <c r="FFN6" s="82"/>
      <c r="FFO6" s="82"/>
      <c r="FFP6" s="82"/>
      <c r="FFQ6" s="82"/>
      <c r="FFR6" s="82"/>
      <c r="FFS6" s="82"/>
      <c r="FFT6" s="82"/>
      <c r="FFU6" s="82"/>
      <c r="FFV6" s="82"/>
      <c r="FFW6" s="82"/>
      <c r="FFX6" s="82"/>
      <c r="FFY6" s="82"/>
      <c r="FFZ6" s="82"/>
      <c r="FGA6" s="82"/>
      <c r="FGB6" s="82"/>
      <c r="FGC6" s="82"/>
      <c r="FGD6" s="82"/>
      <c r="FGE6" s="82"/>
      <c r="FGF6" s="82"/>
      <c r="FGG6" s="82"/>
      <c r="FGH6" s="82"/>
      <c r="FGI6" s="82"/>
      <c r="FGJ6" s="82"/>
      <c r="FGK6" s="82"/>
      <c r="FGL6" s="82"/>
      <c r="FGM6" s="82"/>
      <c r="FGN6" s="82"/>
      <c r="FGO6" s="82"/>
      <c r="FGP6" s="82"/>
      <c r="FGQ6" s="82"/>
      <c r="FGR6" s="82"/>
      <c r="FGS6" s="82"/>
      <c r="FGT6" s="82"/>
      <c r="FGU6" s="82"/>
      <c r="FGV6" s="82"/>
      <c r="FGW6" s="82"/>
      <c r="FGX6" s="82"/>
      <c r="FGY6" s="82"/>
      <c r="FGZ6" s="82"/>
      <c r="FHA6" s="82"/>
      <c r="FHB6" s="82"/>
      <c r="FHC6" s="82"/>
      <c r="FHD6" s="82"/>
      <c r="FHE6" s="82"/>
      <c r="FHF6" s="82"/>
      <c r="FHG6" s="82"/>
      <c r="FHH6" s="82"/>
      <c r="FHI6" s="82"/>
      <c r="FHJ6" s="82"/>
      <c r="FHK6" s="82"/>
      <c r="FHL6" s="82"/>
      <c r="FHM6" s="82"/>
      <c r="FHN6" s="82"/>
      <c r="FHO6" s="82"/>
      <c r="FHP6" s="82"/>
      <c r="FHQ6" s="82"/>
      <c r="FHR6" s="82"/>
      <c r="FHS6" s="82"/>
      <c r="FHT6" s="82"/>
      <c r="FHU6" s="82"/>
      <c r="FHV6" s="82"/>
      <c r="FHW6" s="82"/>
      <c r="FHX6" s="82"/>
      <c r="FHY6" s="82"/>
      <c r="FHZ6" s="82"/>
      <c r="FIA6" s="82"/>
      <c r="FIB6" s="82"/>
      <c r="FIC6" s="82"/>
      <c r="FID6" s="82"/>
      <c r="FIE6" s="82"/>
      <c r="FIF6" s="82"/>
      <c r="FIG6" s="82"/>
      <c r="FIH6" s="82"/>
      <c r="FII6" s="82"/>
      <c r="FIJ6" s="82"/>
      <c r="FIK6" s="82"/>
      <c r="FIL6" s="82"/>
      <c r="FIM6" s="82"/>
      <c r="FIN6" s="82"/>
      <c r="FIO6" s="82"/>
      <c r="FIP6" s="82"/>
      <c r="FIQ6" s="82"/>
      <c r="FIR6" s="82"/>
      <c r="FIS6" s="82"/>
      <c r="FIT6" s="82"/>
      <c r="FIU6" s="82"/>
      <c r="FIV6" s="82"/>
      <c r="FIW6" s="82"/>
      <c r="FIX6" s="82"/>
      <c r="FIY6" s="82"/>
      <c r="FIZ6" s="82"/>
      <c r="FJA6" s="82"/>
      <c r="FJB6" s="82"/>
      <c r="FJC6" s="82"/>
      <c r="FJD6" s="82"/>
      <c r="FJE6" s="82"/>
      <c r="FJF6" s="82"/>
      <c r="FJG6" s="82"/>
      <c r="FJH6" s="82"/>
      <c r="FJI6" s="82"/>
      <c r="FJJ6" s="82"/>
      <c r="FJK6" s="82"/>
      <c r="FJL6" s="82"/>
      <c r="FJM6" s="82"/>
      <c r="FJN6" s="82"/>
      <c r="FJO6" s="82"/>
      <c r="FJP6" s="82"/>
      <c r="FJQ6" s="82"/>
      <c r="FJR6" s="82"/>
      <c r="FJS6" s="82"/>
      <c r="FJT6" s="82"/>
      <c r="FJU6" s="82"/>
      <c r="FJV6" s="82"/>
      <c r="FJW6" s="82"/>
      <c r="FJX6" s="82"/>
      <c r="FJY6" s="82"/>
      <c r="FJZ6" s="82"/>
      <c r="FKA6" s="82"/>
      <c r="FKB6" s="82"/>
      <c r="FKC6" s="82"/>
      <c r="FKD6" s="82"/>
      <c r="FKE6" s="82"/>
      <c r="FKF6" s="82"/>
      <c r="FKG6" s="82"/>
      <c r="FKH6" s="82"/>
      <c r="FKI6" s="82"/>
      <c r="FKJ6" s="82"/>
      <c r="FKK6" s="82"/>
      <c r="FKL6" s="82"/>
      <c r="FKM6" s="82"/>
      <c r="FKN6" s="82"/>
      <c r="FKO6" s="82"/>
      <c r="FKP6" s="82"/>
      <c r="FKQ6" s="82"/>
      <c r="FKR6" s="82"/>
      <c r="FKS6" s="82"/>
      <c r="FKT6" s="82"/>
      <c r="FKU6" s="82"/>
      <c r="FKV6" s="82"/>
      <c r="FKW6" s="82"/>
      <c r="FKX6" s="82"/>
      <c r="FKY6" s="82"/>
      <c r="FKZ6" s="82"/>
      <c r="FLA6" s="82"/>
      <c r="FLB6" s="82"/>
      <c r="FLC6" s="82"/>
      <c r="FLD6" s="82"/>
      <c r="FLE6" s="82"/>
      <c r="FLF6" s="82"/>
      <c r="FLG6" s="82"/>
      <c r="FLH6" s="82"/>
      <c r="FLI6" s="82"/>
      <c r="FLJ6" s="82"/>
      <c r="FLK6" s="82"/>
      <c r="FLL6" s="82"/>
      <c r="FLM6" s="82"/>
      <c r="FLN6" s="82"/>
      <c r="FLO6" s="82"/>
      <c r="FLP6" s="82"/>
      <c r="FLQ6" s="82"/>
      <c r="FLR6" s="82"/>
      <c r="FLS6" s="82"/>
      <c r="FLT6" s="82"/>
      <c r="FLU6" s="82"/>
      <c r="FLV6" s="82"/>
      <c r="FLW6" s="82"/>
      <c r="FLX6" s="82"/>
      <c r="FLY6" s="82"/>
      <c r="FLZ6" s="82"/>
      <c r="FMA6" s="82"/>
      <c r="FMB6" s="82"/>
      <c r="FMC6" s="82"/>
      <c r="FMD6" s="82"/>
      <c r="FME6" s="82"/>
      <c r="FMF6" s="82"/>
      <c r="FMG6" s="82"/>
      <c r="FMH6" s="82"/>
      <c r="FMI6" s="82"/>
      <c r="FMJ6" s="82"/>
      <c r="FMK6" s="82"/>
      <c r="FML6" s="82"/>
      <c r="FMM6" s="82"/>
      <c r="FMN6" s="82"/>
      <c r="FMO6" s="82"/>
      <c r="FMP6" s="82"/>
      <c r="FMQ6" s="82"/>
      <c r="FMR6" s="82"/>
      <c r="FMS6" s="82"/>
      <c r="FMT6" s="82"/>
      <c r="FMU6" s="82"/>
      <c r="FMV6" s="82"/>
      <c r="FMW6" s="82"/>
      <c r="FMX6" s="82"/>
      <c r="FMY6" s="82"/>
      <c r="FMZ6" s="82"/>
      <c r="FNA6" s="82"/>
      <c r="FNB6" s="82"/>
      <c r="FNC6" s="82"/>
      <c r="FND6" s="82"/>
      <c r="FNE6" s="82"/>
      <c r="FNF6" s="82"/>
      <c r="FNG6" s="82"/>
      <c r="FNH6" s="82"/>
      <c r="FNI6" s="82"/>
      <c r="FNJ6" s="82"/>
      <c r="FNK6" s="82"/>
      <c r="FNL6" s="82"/>
      <c r="FNM6" s="82"/>
      <c r="FNN6" s="82"/>
      <c r="FNO6" s="82"/>
      <c r="FNP6" s="82"/>
      <c r="FNQ6" s="82"/>
      <c r="FNR6" s="82"/>
      <c r="FNS6" s="82"/>
      <c r="FNT6" s="82"/>
      <c r="FNU6" s="82"/>
      <c r="FNV6" s="82"/>
      <c r="FNW6" s="82"/>
      <c r="FNX6" s="82"/>
      <c r="FNY6" s="82"/>
      <c r="FNZ6" s="82"/>
      <c r="FOA6" s="82"/>
      <c r="FOB6" s="82"/>
      <c r="FOC6" s="82"/>
      <c r="FOD6" s="82"/>
      <c r="FOE6" s="82"/>
      <c r="FOF6" s="82"/>
      <c r="FOG6" s="82"/>
      <c r="FOH6" s="82"/>
      <c r="FOI6" s="82"/>
      <c r="FOJ6" s="82"/>
      <c r="FOK6" s="82"/>
      <c r="FOL6" s="82"/>
      <c r="FOM6" s="82"/>
      <c r="FON6" s="82"/>
      <c r="FOO6" s="82"/>
      <c r="FOP6" s="82"/>
      <c r="FOQ6" s="82"/>
      <c r="FOR6" s="82"/>
      <c r="FOS6" s="82"/>
      <c r="FOT6" s="82"/>
      <c r="FOU6" s="82"/>
      <c r="FOV6" s="82"/>
      <c r="FOW6" s="82"/>
      <c r="FOX6" s="82"/>
      <c r="FOY6" s="82"/>
      <c r="FOZ6" s="82"/>
      <c r="FPA6" s="82"/>
      <c r="FPB6" s="82"/>
      <c r="FPC6" s="82"/>
      <c r="FPD6" s="82"/>
      <c r="FPE6" s="82"/>
      <c r="FPF6" s="82"/>
      <c r="FPG6" s="82"/>
      <c r="FPH6" s="82"/>
      <c r="FPI6" s="82"/>
      <c r="FPJ6" s="82"/>
      <c r="FPK6" s="82"/>
      <c r="FPL6" s="82"/>
      <c r="FPM6" s="82"/>
      <c r="FPN6" s="82"/>
      <c r="FPO6" s="82"/>
      <c r="FPP6" s="82"/>
      <c r="FPQ6" s="82"/>
      <c r="FPR6" s="82"/>
      <c r="FPS6" s="82"/>
      <c r="FPT6" s="82"/>
      <c r="FPU6" s="82"/>
      <c r="FPV6" s="82"/>
      <c r="FPW6" s="82"/>
      <c r="FPX6" s="82"/>
      <c r="FPY6" s="82"/>
      <c r="FPZ6" s="82"/>
      <c r="FQA6" s="82"/>
      <c r="FQB6" s="82"/>
      <c r="FQC6" s="82"/>
      <c r="FQD6" s="82"/>
      <c r="FQE6" s="82"/>
      <c r="FQF6" s="82"/>
      <c r="FQG6" s="82"/>
      <c r="FQH6" s="82"/>
      <c r="FQI6" s="82"/>
      <c r="FQJ6" s="82"/>
      <c r="FQK6" s="82"/>
      <c r="FQL6" s="82"/>
      <c r="FQM6" s="82"/>
      <c r="FQN6" s="82"/>
      <c r="FQO6" s="82"/>
      <c r="FQP6" s="82"/>
      <c r="FQQ6" s="82"/>
      <c r="FQR6" s="82"/>
      <c r="FQS6" s="82"/>
      <c r="FQT6" s="82"/>
      <c r="FQU6" s="82"/>
      <c r="FQV6" s="82"/>
      <c r="FQW6" s="82"/>
      <c r="FQX6" s="82"/>
      <c r="FQY6" s="82"/>
      <c r="FQZ6" s="82"/>
      <c r="FRA6" s="82"/>
      <c r="FRB6" s="82"/>
      <c r="FRC6" s="82"/>
      <c r="FRD6" s="82"/>
      <c r="FRE6" s="82"/>
      <c r="FRF6" s="82"/>
      <c r="FRG6" s="82"/>
      <c r="FRH6" s="82"/>
      <c r="FRI6" s="82"/>
      <c r="FRJ6" s="82"/>
      <c r="FRK6" s="82"/>
      <c r="FRL6" s="82"/>
      <c r="FRM6" s="82"/>
      <c r="FRN6" s="82"/>
      <c r="FRO6" s="82"/>
      <c r="FRP6" s="82"/>
      <c r="FRQ6" s="82"/>
      <c r="FRR6" s="82"/>
      <c r="FRS6" s="82"/>
      <c r="FRT6" s="82"/>
      <c r="FRU6" s="82"/>
      <c r="FRV6" s="82"/>
      <c r="FRW6" s="82"/>
      <c r="FRX6" s="82"/>
      <c r="FRY6" s="82"/>
      <c r="FRZ6" s="82"/>
      <c r="FSA6" s="82"/>
      <c r="FSB6" s="82"/>
      <c r="FSC6" s="82"/>
      <c r="FSD6" s="82"/>
      <c r="FSE6" s="82"/>
      <c r="FSF6" s="82"/>
      <c r="FSG6" s="82"/>
      <c r="FSH6" s="82"/>
      <c r="FSI6" s="82"/>
      <c r="FSJ6" s="82"/>
      <c r="FSK6" s="82"/>
      <c r="FSL6" s="82"/>
      <c r="FSM6" s="82"/>
      <c r="FSN6" s="82"/>
      <c r="FSO6" s="82"/>
      <c r="FSP6" s="82"/>
      <c r="FSQ6" s="82"/>
      <c r="FSR6" s="82"/>
      <c r="FSS6" s="82"/>
      <c r="FST6" s="82"/>
      <c r="FSU6" s="82"/>
      <c r="FSV6" s="82"/>
      <c r="FSW6" s="82"/>
      <c r="FSX6" s="82"/>
      <c r="FSY6" s="82"/>
      <c r="FSZ6" s="82"/>
      <c r="FTA6" s="82"/>
      <c r="FTB6" s="82"/>
      <c r="FTC6" s="82"/>
      <c r="FTD6" s="82"/>
      <c r="FTE6" s="82"/>
      <c r="FTF6" s="82"/>
      <c r="FTG6" s="82"/>
      <c r="FTH6" s="82"/>
      <c r="FTI6" s="82"/>
      <c r="FTJ6" s="82"/>
      <c r="FTK6" s="82"/>
      <c r="FTL6" s="82"/>
      <c r="FTM6" s="82"/>
      <c r="FTN6" s="82"/>
      <c r="FTO6" s="82"/>
      <c r="FTP6" s="82"/>
      <c r="FTQ6" s="82"/>
      <c r="FTR6" s="82"/>
      <c r="FTS6" s="82"/>
      <c r="FTT6" s="82"/>
      <c r="FTU6" s="82"/>
      <c r="FTV6" s="82"/>
      <c r="FTW6" s="82"/>
      <c r="FTX6" s="82"/>
      <c r="FTY6" s="82"/>
      <c r="FTZ6" s="82"/>
      <c r="FUA6" s="82"/>
      <c r="FUB6" s="82"/>
      <c r="FUC6" s="82"/>
      <c r="FUD6" s="82"/>
      <c r="FUE6" s="82"/>
      <c r="FUF6" s="82"/>
      <c r="FUG6" s="82"/>
      <c r="FUH6" s="82"/>
      <c r="FUI6" s="82"/>
      <c r="FUJ6" s="82"/>
      <c r="FUK6" s="82"/>
      <c r="FUL6" s="82"/>
      <c r="FUM6" s="82"/>
      <c r="FUN6" s="82"/>
      <c r="FUO6" s="82"/>
      <c r="FUP6" s="82"/>
      <c r="FUQ6" s="82"/>
      <c r="FUR6" s="82"/>
      <c r="FUS6" s="82"/>
      <c r="FUT6" s="82"/>
      <c r="FUU6" s="82"/>
      <c r="FUV6" s="82"/>
      <c r="FUW6" s="82"/>
      <c r="FUX6" s="82"/>
      <c r="FUY6" s="82"/>
      <c r="FUZ6" s="82"/>
      <c r="FVA6" s="82"/>
      <c r="FVB6" s="82"/>
      <c r="FVC6" s="82"/>
      <c r="FVD6" s="82"/>
      <c r="FVE6" s="82"/>
      <c r="FVF6" s="82"/>
      <c r="FVG6" s="82"/>
      <c r="FVH6" s="82"/>
      <c r="FVI6" s="82"/>
      <c r="FVJ6" s="82"/>
      <c r="FVK6" s="82"/>
      <c r="FVL6" s="82"/>
      <c r="FVM6" s="82"/>
      <c r="FVN6" s="82"/>
      <c r="FVO6" s="82"/>
      <c r="FVP6" s="82"/>
      <c r="FVQ6" s="82"/>
      <c r="FVR6" s="82"/>
      <c r="FVS6" s="82"/>
      <c r="FVT6" s="82"/>
      <c r="FVU6" s="82"/>
      <c r="FVV6" s="82"/>
      <c r="FVW6" s="82"/>
      <c r="FVX6" s="82"/>
      <c r="FVY6" s="82"/>
      <c r="FVZ6" s="82"/>
      <c r="FWA6" s="82"/>
      <c r="FWB6" s="82"/>
      <c r="FWC6" s="82"/>
      <c r="FWD6" s="82"/>
      <c r="FWE6" s="82"/>
      <c r="FWF6" s="82"/>
      <c r="FWG6" s="82"/>
      <c r="FWH6" s="82"/>
      <c r="FWI6" s="82"/>
      <c r="FWJ6" s="82"/>
      <c r="FWK6" s="82"/>
      <c r="FWL6" s="82"/>
      <c r="FWM6" s="82"/>
      <c r="FWN6" s="82"/>
      <c r="FWO6" s="82"/>
      <c r="FWP6" s="82"/>
      <c r="FWQ6" s="82"/>
      <c r="FWR6" s="82"/>
      <c r="FWS6" s="82"/>
      <c r="FWT6" s="82"/>
      <c r="FWU6" s="82"/>
      <c r="FWV6" s="82"/>
      <c r="FWW6" s="82"/>
      <c r="FWX6" s="82"/>
      <c r="FWY6" s="82"/>
      <c r="FWZ6" s="82"/>
      <c r="FXA6" s="82"/>
      <c r="FXB6" s="82"/>
      <c r="FXC6" s="82"/>
      <c r="FXD6" s="82"/>
      <c r="FXE6" s="82"/>
      <c r="FXF6" s="82"/>
      <c r="FXG6" s="82"/>
      <c r="FXH6" s="82"/>
      <c r="FXI6" s="82"/>
      <c r="FXJ6" s="82"/>
      <c r="FXK6" s="82"/>
      <c r="FXL6" s="82"/>
      <c r="FXM6" s="82"/>
      <c r="FXN6" s="82"/>
      <c r="FXO6" s="82"/>
      <c r="FXP6" s="82"/>
      <c r="FXQ6" s="82"/>
      <c r="FXR6" s="82"/>
      <c r="FXS6" s="82"/>
      <c r="FXT6" s="82"/>
      <c r="FXU6" s="82"/>
      <c r="FXV6" s="82"/>
      <c r="FXW6" s="82"/>
      <c r="FXX6" s="82"/>
      <c r="FXY6" s="82"/>
      <c r="FXZ6" s="82"/>
      <c r="FYA6" s="82"/>
      <c r="FYB6" s="82"/>
      <c r="FYC6" s="82"/>
      <c r="FYD6" s="82"/>
      <c r="FYE6" s="82"/>
      <c r="FYF6" s="82"/>
      <c r="FYG6" s="82"/>
      <c r="FYH6" s="82"/>
      <c r="FYI6" s="82"/>
      <c r="FYJ6" s="82"/>
      <c r="FYK6" s="82"/>
      <c r="FYL6" s="82"/>
      <c r="FYM6" s="82"/>
      <c r="FYN6" s="82"/>
      <c r="FYO6" s="82"/>
      <c r="FYP6" s="82"/>
      <c r="FYQ6" s="82"/>
      <c r="FYR6" s="82"/>
      <c r="FYS6" s="82"/>
      <c r="FYT6" s="82"/>
      <c r="FYU6" s="82"/>
      <c r="FYV6" s="82"/>
      <c r="FYW6" s="82"/>
      <c r="FYX6" s="82"/>
      <c r="FYY6" s="82"/>
      <c r="FYZ6" s="82"/>
      <c r="FZA6" s="82"/>
      <c r="FZB6" s="82"/>
      <c r="FZC6" s="82"/>
      <c r="FZD6" s="82"/>
      <c r="FZE6" s="82"/>
      <c r="FZF6" s="82"/>
      <c r="FZG6" s="82"/>
      <c r="FZH6" s="82"/>
      <c r="FZI6" s="82"/>
      <c r="FZJ6" s="82"/>
      <c r="FZK6" s="82"/>
      <c r="FZL6" s="82"/>
      <c r="FZM6" s="82"/>
      <c r="FZN6" s="82"/>
      <c r="FZO6" s="82"/>
      <c r="FZP6" s="82"/>
      <c r="FZQ6" s="82"/>
      <c r="FZR6" s="82"/>
      <c r="FZS6" s="82"/>
      <c r="FZT6" s="82"/>
      <c r="FZU6" s="82"/>
      <c r="FZV6" s="82"/>
      <c r="FZW6" s="82"/>
      <c r="FZX6" s="82"/>
      <c r="FZY6" s="82"/>
      <c r="FZZ6" s="82"/>
      <c r="GAA6" s="82"/>
      <c r="GAB6" s="82"/>
      <c r="GAC6" s="82"/>
      <c r="GAD6" s="82"/>
      <c r="GAE6" s="82"/>
      <c r="GAF6" s="82"/>
      <c r="GAG6" s="82"/>
      <c r="GAH6" s="82"/>
      <c r="GAI6" s="82"/>
      <c r="GAJ6" s="82"/>
      <c r="GAK6" s="82"/>
      <c r="GAL6" s="82"/>
      <c r="GAM6" s="82"/>
      <c r="GAN6" s="82"/>
      <c r="GAO6" s="82"/>
      <c r="GAP6" s="82"/>
      <c r="GAQ6" s="82"/>
      <c r="GAR6" s="82"/>
      <c r="GAS6" s="82"/>
      <c r="GAT6" s="82"/>
      <c r="GAU6" s="82"/>
      <c r="GAV6" s="82"/>
      <c r="GAW6" s="82"/>
      <c r="GAX6" s="82"/>
      <c r="GAY6" s="82"/>
      <c r="GAZ6" s="82"/>
      <c r="GBA6" s="82"/>
      <c r="GBB6" s="82"/>
      <c r="GBC6" s="82"/>
      <c r="GBD6" s="82"/>
      <c r="GBE6" s="82"/>
      <c r="GBF6" s="82"/>
      <c r="GBG6" s="82"/>
      <c r="GBH6" s="82"/>
      <c r="GBI6" s="82"/>
      <c r="GBJ6" s="82"/>
      <c r="GBK6" s="82"/>
      <c r="GBL6" s="82"/>
      <c r="GBM6" s="82"/>
      <c r="GBN6" s="82"/>
      <c r="GBO6" s="82"/>
      <c r="GBP6" s="82"/>
      <c r="GBQ6" s="82"/>
      <c r="GBR6" s="82"/>
      <c r="GBS6" s="82"/>
      <c r="GBT6" s="82"/>
      <c r="GBU6" s="82"/>
      <c r="GBV6" s="82"/>
      <c r="GBW6" s="82"/>
      <c r="GBX6" s="82"/>
      <c r="GBY6" s="82"/>
      <c r="GBZ6" s="82"/>
      <c r="GCA6" s="82"/>
      <c r="GCB6" s="82"/>
      <c r="GCC6" s="82"/>
      <c r="GCD6" s="82"/>
      <c r="GCE6" s="82"/>
      <c r="GCF6" s="82"/>
      <c r="GCG6" s="82"/>
      <c r="GCH6" s="82"/>
      <c r="GCI6" s="82"/>
      <c r="GCJ6" s="82"/>
      <c r="GCK6" s="82"/>
      <c r="GCL6" s="82"/>
      <c r="GCM6" s="82"/>
      <c r="GCN6" s="82"/>
      <c r="GCO6" s="82"/>
      <c r="GCP6" s="82"/>
      <c r="GCQ6" s="82"/>
      <c r="GCR6" s="82"/>
      <c r="GCS6" s="82"/>
      <c r="GCT6" s="82"/>
      <c r="GCU6" s="82"/>
      <c r="GCV6" s="82"/>
      <c r="GCW6" s="82"/>
      <c r="GCX6" s="82"/>
      <c r="GCY6" s="82"/>
      <c r="GCZ6" s="82"/>
      <c r="GDA6" s="82"/>
      <c r="GDB6" s="82"/>
      <c r="GDC6" s="82"/>
      <c r="GDD6" s="82"/>
      <c r="GDE6" s="82"/>
      <c r="GDF6" s="82"/>
      <c r="GDG6" s="82"/>
      <c r="GDH6" s="82"/>
      <c r="GDI6" s="82"/>
      <c r="GDJ6" s="82"/>
      <c r="GDK6" s="82"/>
      <c r="GDL6" s="82"/>
      <c r="GDM6" s="82"/>
      <c r="GDN6" s="82"/>
      <c r="GDO6" s="82"/>
      <c r="GDP6" s="82"/>
      <c r="GDQ6" s="82"/>
      <c r="GDR6" s="82"/>
      <c r="GDS6" s="82"/>
      <c r="GDT6" s="82"/>
      <c r="GDU6" s="82"/>
      <c r="GDV6" s="82"/>
      <c r="GDW6" s="82"/>
      <c r="GDX6" s="82"/>
      <c r="GDY6" s="82"/>
      <c r="GDZ6" s="82"/>
      <c r="GEA6" s="82"/>
      <c r="GEB6" s="82"/>
      <c r="GEC6" s="82"/>
      <c r="GED6" s="82"/>
      <c r="GEE6" s="82"/>
      <c r="GEF6" s="82"/>
      <c r="GEG6" s="82"/>
      <c r="GEH6" s="82"/>
      <c r="GEI6" s="82"/>
      <c r="GEJ6" s="82"/>
      <c r="GEK6" s="82"/>
      <c r="GEL6" s="82"/>
      <c r="GEM6" s="82"/>
      <c r="GEN6" s="82"/>
      <c r="GEO6" s="82"/>
      <c r="GEP6" s="82"/>
      <c r="GEQ6" s="82"/>
      <c r="GER6" s="82"/>
      <c r="GES6" s="82"/>
      <c r="GET6" s="82"/>
      <c r="GEU6" s="82"/>
      <c r="GEV6" s="82"/>
      <c r="GEW6" s="82"/>
      <c r="GEX6" s="82"/>
      <c r="GEY6" s="82"/>
      <c r="GEZ6" s="82"/>
      <c r="GFA6" s="82"/>
      <c r="GFB6" s="82"/>
      <c r="GFC6" s="82"/>
      <c r="GFD6" s="82"/>
      <c r="GFE6" s="82"/>
      <c r="GFF6" s="82"/>
      <c r="GFG6" s="82"/>
      <c r="GFH6" s="82"/>
      <c r="GFI6" s="82"/>
      <c r="GFJ6" s="82"/>
      <c r="GFK6" s="82"/>
      <c r="GFL6" s="82"/>
      <c r="GFM6" s="82"/>
      <c r="GFN6" s="82"/>
      <c r="GFO6" s="82"/>
      <c r="GFP6" s="82"/>
      <c r="GFQ6" s="82"/>
      <c r="GFR6" s="82"/>
      <c r="GFS6" s="82"/>
      <c r="GFT6" s="82"/>
      <c r="GFU6" s="82"/>
      <c r="GFV6" s="82"/>
      <c r="GFW6" s="82"/>
      <c r="GFX6" s="82"/>
      <c r="GFY6" s="82"/>
      <c r="GFZ6" s="82"/>
      <c r="GGA6" s="82"/>
      <c r="GGB6" s="82"/>
      <c r="GGC6" s="82"/>
      <c r="GGD6" s="82"/>
      <c r="GGE6" s="82"/>
      <c r="GGF6" s="82"/>
      <c r="GGG6" s="82"/>
      <c r="GGH6" s="82"/>
      <c r="GGI6" s="82"/>
      <c r="GGJ6" s="82"/>
      <c r="GGK6" s="82"/>
      <c r="GGL6" s="82"/>
      <c r="GGM6" s="82"/>
      <c r="GGN6" s="82"/>
      <c r="GGO6" s="82"/>
      <c r="GGP6" s="82"/>
      <c r="GGQ6" s="82"/>
      <c r="GGR6" s="82"/>
      <c r="GGS6" s="82"/>
      <c r="GGT6" s="82"/>
      <c r="GGU6" s="82"/>
      <c r="GGV6" s="82"/>
      <c r="GGW6" s="82"/>
      <c r="GGX6" s="82"/>
      <c r="GGY6" s="82"/>
      <c r="GGZ6" s="82"/>
      <c r="GHA6" s="82"/>
      <c r="GHB6" s="82"/>
      <c r="GHC6" s="82"/>
      <c r="GHD6" s="82"/>
      <c r="GHE6" s="82"/>
      <c r="GHF6" s="82"/>
      <c r="GHG6" s="82"/>
      <c r="GHH6" s="82"/>
      <c r="GHI6" s="82"/>
      <c r="GHJ6" s="82"/>
      <c r="GHK6" s="82"/>
      <c r="GHL6" s="82"/>
      <c r="GHM6" s="82"/>
      <c r="GHN6" s="82"/>
      <c r="GHO6" s="82"/>
      <c r="GHP6" s="82"/>
      <c r="GHQ6" s="82"/>
      <c r="GHR6" s="82"/>
      <c r="GHS6" s="82"/>
      <c r="GHT6" s="82"/>
      <c r="GHU6" s="82"/>
      <c r="GHV6" s="82"/>
      <c r="GHW6" s="82"/>
      <c r="GHX6" s="82"/>
      <c r="GHY6" s="82"/>
      <c r="GHZ6" s="82"/>
      <c r="GIA6" s="82"/>
      <c r="GIB6" s="82"/>
      <c r="GIC6" s="82"/>
      <c r="GID6" s="82"/>
      <c r="GIE6" s="82"/>
      <c r="GIF6" s="82"/>
      <c r="GIG6" s="82"/>
      <c r="GIH6" s="82"/>
      <c r="GII6" s="82"/>
      <c r="GIJ6" s="82"/>
      <c r="GIK6" s="82"/>
      <c r="GIL6" s="82"/>
      <c r="GIM6" s="82"/>
      <c r="GIN6" s="82"/>
      <c r="GIO6" s="82"/>
      <c r="GIP6" s="82"/>
      <c r="GIQ6" s="82"/>
      <c r="GIR6" s="82"/>
      <c r="GIS6" s="82"/>
      <c r="GIT6" s="82"/>
      <c r="GIU6" s="82"/>
      <c r="GIV6" s="82"/>
      <c r="GIW6" s="82"/>
      <c r="GIX6" s="82"/>
      <c r="GIY6" s="82"/>
      <c r="GIZ6" s="82"/>
      <c r="GJA6" s="82"/>
      <c r="GJB6" s="82"/>
      <c r="GJC6" s="82"/>
      <c r="GJD6" s="82"/>
      <c r="GJE6" s="82"/>
      <c r="GJF6" s="82"/>
      <c r="GJG6" s="82"/>
      <c r="GJH6" s="82"/>
      <c r="GJI6" s="82"/>
      <c r="GJJ6" s="82"/>
      <c r="GJK6" s="82"/>
      <c r="GJL6" s="82"/>
      <c r="GJM6" s="82"/>
      <c r="GJN6" s="82"/>
      <c r="GJO6" s="82"/>
      <c r="GJP6" s="82"/>
      <c r="GJQ6" s="82"/>
      <c r="GJR6" s="82"/>
      <c r="GJS6" s="82"/>
      <c r="GJT6" s="82"/>
      <c r="GJU6" s="82"/>
      <c r="GJV6" s="82"/>
      <c r="GJW6" s="82"/>
      <c r="GJX6" s="82"/>
      <c r="GJY6" s="82"/>
      <c r="GJZ6" s="82"/>
      <c r="GKA6" s="82"/>
      <c r="GKB6" s="82"/>
      <c r="GKC6" s="82"/>
      <c r="GKD6" s="82"/>
      <c r="GKE6" s="82"/>
      <c r="GKF6" s="82"/>
      <c r="GKG6" s="82"/>
      <c r="GKH6" s="82"/>
      <c r="GKI6" s="82"/>
      <c r="GKJ6" s="82"/>
      <c r="GKK6" s="82"/>
      <c r="GKL6" s="82"/>
      <c r="GKM6" s="82"/>
      <c r="GKN6" s="82"/>
      <c r="GKO6" s="82"/>
      <c r="GKP6" s="82"/>
      <c r="GKQ6" s="82"/>
      <c r="GKR6" s="82"/>
      <c r="GKS6" s="82"/>
      <c r="GKT6" s="82"/>
      <c r="GKU6" s="82"/>
      <c r="GKV6" s="82"/>
      <c r="GKW6" s="82"/>
      <c r="GKX6" s="82"/>
      <c r="GKY6" s="82"/>
      <c r="GKZ6" s="82"/>
      <c r="GLA6" s="82"/>
      <c r="GLB6" s="82"/>
      <c r="GLC6" s="82"/>
      <c r="GLD6" s="82"/>
      <c r="GLE6" s="82"/>
      <c r="GLF6" s="82"/>
      <c r="GLG6" s="82"/>
      <c r="GLH6" s="82"/>
      <c r="GLI6" s="82"/>
      <c r="GLJ6" s="82"/>
      <c r="GLK6" s="82"/>
      <c r="GLL6" s="82"/>
      <c r="GLM6" s="82"/>
      <c r="GLN6" s="82"/>
      <c r="GLO6" s="82"/>
      <c r="GLP6" s="82"/>
      <c r="GLQ6" s="82"/>
      <c r="GLR6" s="82"/>
      <c r="GLS6" s="82"/>
      <c r="GLT6" s="82"/>
      <c r="GLU6" s="82"/>
      <c r="GLV6" s="82"/>
      <c r="GLW6" s="82"/>
      <c r="GLX6" s="82"/>
      <c r="GLY6" s="82"/>
      <c r="GLZ6" s="82"/>
      <c r="GMA6" s="82"/>
      <c r="GMB6" s="82"/>
      <c r="GMC6" s="82"/>
      <c r="GMD6" s="82"/>
      <c r="GME6" s="82"/>
      <c r="GMF6" s="82"/>
      <c r="GMG6" s="82"/>
      <c r="GMH6" s="82"/>
      <c r="GMI6" s="82"/>
      <c r="GMJ6" s="82"/>
      <c r="GMK6" s="82"/>
      <c r="GML6" s="82"/>
      <c r="GMM6" s="82"/>
      <c r="GMN6" s="82"/>
      <c r="GMO6" s="82"/>
      <c r="GMP6" s="82"/>
      <c r="GMQ6" s="82"/>
      <c r="GMR6" s="82"/>
      <c r="GMS6" s="82"/>
      <c r="GMT6" s="82"/>
      <c r="GMU6" s="82"/>
      <c r="GMV6" s="82"/>
      <c r="GMW6" s="82"/>
      <c r="GMX6" s="82"/>
      <c r="GMY6" s="82"/>
      <c r="GMZ6" s="82"/>
      <c r="GNA6" s="82"/>
      <c r="GNB6" s="82"/>
      <c r="GNC6" s="82"/>
      <c r="GND6" s="82"/>
      <c r="GNE6" s="82"/>
      <c r="GNF6" s="82"/>
      <c r="GNG6" s="82"/>
      <c r="GNH6" s="82"/>
      <c r="GNI6" s="82"/>
      <c r="GNJ6" s="82"/>
      <c r="GNK6" s="82"/>
      <c r="GNL6" s="82"/>
      <c r="GNM6" s="82"/>
      <c r="GNN6" s="82"/>
      <c r="GNO6" s="82"/>
      <c r="GNP6" s="82"/>
      <c r="GNQ6" s="82"/>
      <c r="GNR6" s="82"/>
      <c r="GNS6" s="82"/>
      <c r="GNT6" s="82"/>
      <c r="GNU6" s="82"/>
      <c r="GNV6" s="82"/>
      <c r="GNW6" s="82"/>
      <c r="GNX6" s="82"/>
      <c r="GNY6" s="82"/>
      <c r="GNZ6" s="82"/>
      <c r="GOA6" s="82"/>
      <c r="GOB6" s="82"/>
      <c r="GOC6" s="82"/>
      <c r="GOD6" s="82"/>
      <c r="GOE6" s="82"/>
      <c r="GOF6" s="82"/>
      <c r="GOG6" s="82"/>
      <c r="GOH6" s="82"/>
      <c r="GOI6" s="82"/>
      <c r="GOJ6" s="82"/>
      <c r="GOK6" s="82"/>
      <c r="GOL6" s="82"/>
      <c r="GOM6" s="82"/>
      <c r="GON6" s="82"/>
      <c r="GOO6" s="82"/>
      <c r="GOP6" s="82"/>
      <c r="GOQ6" s="82"/>
      <c r="GOR6" s="82"/>
      <c r="GOS6" s="82"/>
      <c r="GOT6" s="82"/>
      <c r="GOU6" s="82"/>
      <c r="GOV6" s="82"/>
      <c r="GOW6" s="82"/>
      <c r="GOX6" s="82"/>
      <c r="GOY6" s="82"/>
      <c r="GOZ6" s="82"/>
      <c r="GPA6" s="82"/>
      <c r="GPB6" s="82"/>
      <c r="GPC6" s="82"/>
      <c r="GPD6" s="82"/>
      <c r="GPE6" s="82"/>
      <c r="GPF6" s="82"/>
      <c r="GPG6" s="82"/>
      <c r="GPH6" s="82"/>
      <c r="GPI6" s="82"/>
      <c r="GPJ6" s="82"/>
      <c r="GPK6" s="82"/>
      <c r="GPL6" s="82"/>
      <c r="GPM6" s="82"/>
      <c r="GPN6" s="82"/>
      <c r="GPO6" s="82"/>
      <c r="GPP6" s="82"/>
      <c r="GPQ6" s="82"/>
      <c r="GPR6" s="82"/>
      <c r="GPS6" s="82"/>
      <c r="GPT6" s="82"/>
      <c r="GPU6" s="82"/>
      <c r="GPV6" s="82"/>
      <c r="GPW6" s="82"/>
      <c r="GPX6" s="82"/>
      <c r="GPY6" s="82"/>
      <c r="GPZ6" s="82"/>
      <c r="GQA6" s="82"/>
      <c r="GQB6" s="82"/>
      <c r="GQC6" s="82"/>
      <c r="GQD6" s="82"/>
      <c r="GQE6" s="82"/>
      <c r="GQF6" s="82"/>
      <c r="GQG6" s="82"/>
      <c r="GQH6" s="82"/>
      <c r="GQI6" s="82"/>
      <c r="GQJ6" s="82"/>
      <c r="GQK6" s="82"/>
      <c r="GQL6" s="82"/>
      <c r="GQM6" s="82"/>
      <c r="GQN6" s="82"/>
      <c r="GQO6" s="82"/>
      <c r="GQP6" s="82"/>
      <c r="GQQ6" s="82"/>
      <c r="GQR6" s="82"/>
      <c r="GQS6" s="82"/>
      <c r="GQT6" s="82"/>
      <c r="GQU6" s="82"/>
      <c r="GQV6" s="82"/>
      <c r="GQW6" s="82"/>
      <c r="GQX6" s="82"/>
      <c r="GQY6" s="82"/>
      <c r="GQZ6" s="82"/>
      <c r="GRA6" s="82"/>
      <c r="GRB6" s="82"/>
      <c r="GRC6" s="82"/>
      <c r="GRD6" s="82"/>
      <c r="GRE6" s="82"/>
      <c r="GRF6" s="82"/>
      <c r="GRG6" s="82"/>
      <c r="GRH6" s="82"/>
      <c r="GRI6" s="82"/>
      <c r="GRJ6" s="82"/>
      <c r="GRK6" s="82"/>
      <c r="GRL6" s="82"/>
      <c r="GRM6" s="82"/>
      <c r="GRN6" s="82"/>
      <c r="GRO6" s="82"/>
      <c r="GRP6" s="82"/>
      <c r="GRQ6" s="82"/>
      <c r="GRR6" s="82"/>
      <c r="GRS6" s="82"/>
      <c r="GRT6" s="82"/>
      <c r="GRU6" s="82"/>
      <c r="GRV6" s="82"/>
      <c r="GRW6" s="82"/>
      <c r="GRX6" s="82"/>
      <c r="GRY6" s="82"/>
      <c r="GRZ6" s="82"/>
      <c r="GSA6" s="82"/>
      <c r="GSB6" s="82"/>
      <c r="GSC6" s="82"/>
      <c r="GSD6" s="82"/>
      <c r="GSE6" s="82"/>
      <c r="GSF6" s="82"/>
      <c r="GSG6" s="82"/>
      <c r="GSH6" s="82"/>
      <c r="GSI6" s="82"/>
      <c r="GSJ6" s="82"/>
      <c r="GSK6" s="82"/>
      <c r="GSL6" s="82"/>
      <c r="GSM6" s="82"/>
      <c r="GSN6" s="82"/>
      <c r="GSO6" s="82"/>
      <c r="GSP6" s="82"/>
      <c r="GSQ6" s="82"/>
      <c r="GSR6" s="82"/>
      <c r="GSS6" s="82"/>
      <c r="GST6" s="82"/>
      <c r="GSU6" s="82"/>
      <c r="GSV6" s="82"/>
      <c r="GSW6" s="82"/>
      <c r="GSX6" s="82"/>
      <c r="GSY6" s="82"/>
      <c r="GSZ6" s="82"/>
      <c r="GTA6" s="82"/>
      <c r="GTB6" s="82"/>
      <c r="GTC6" s="82"/>
      <c r="GTD6" s="82"/>
      <c r="GTE6" s="82"/>
      <c r="GTF6" s="82"/>
      <c r="GTG6" s="82"/>
      <c r="GTH6" s="82"/>
      <c r="GTI6" s="82"/>
      <c r="GTJ6" s="82"/>
      <c r="GTK6" s="82"/>
      <c r="GTL6" s="82"/>
      <c r="GTM6" s="82"/>
      <c r="GTN6" s="82"/>
      <c r="GTO6" s="82"/>
      <c r="GTP6" s="82"/>
      <c r="GTQ6" s="82"/>
      <c r="GTR6" s="82"/>
      <c r="GTS6" s="82"/>
      <c r="GTT6" s="82"/>
      <c r="GTU6" s="82"/>
      <c r="GTV6" s="82"/>
      <c r="GTW6" s="82"/>
      <c r="GTX6" s="82"/>
      <c r="GTY6" s="82"/>
      <c r="GTZ6" s="82"/>
      <c r="GUA6" s="82"/>
      <c r="GUB6" s="82"/>
      <c r="GUC6" s="82"/>
      <c r="GUD6" s="82"/>
      <c r="GUE6" s="82"/>
      <c r="GUF6" s="82"/>
      <c r="GUG6" s="82"/>
      <c r="GUH6" s="82"/>
      <c r="GUI6" s="82"/>
      <c r="GUJ6" s="82"/>
      <c r="GUK6" s="82"/>
      <c r="GUL6" s="82"/>
      <c r="GUM6" s="82"/>
      <c r="GUN6" s="82"/>
      <c r="GUO6" s="82"/>
      <c r="GUP6" s="82"/>
      <c r="GUQ6" s="82"/>
      <c r="GUR6" s="82"/>
      <c r="GUS6" s="82"/>
      <c r="GUT6" s="82"/>
      <c r="GUU6" s="82"/>
      <c r="GUV6" s="82"/>
      <c r="GUW6" s="82"/>
      <c r="GUX6" s="82"/>
      <c r="GUY6" s="82"/>
      <c r="GUZ6" s="82"/>
      <c r="GVA6" s="82"/>
      <c r="GVB6" s="82"/>
      <c r="GVC6" s="82"/>
      <c r="GVD6" s="82"/>
      <c r="GVE6" s="82"/>
      <c r="GVF6" s="82"/>
      <c r="GVG6" s="82"/>
      <c r="GVH6" s="82"/>
      <c r="GVI6" s="82"/>
      <c r="GVJ6" s="82"/>
      <c r="GVK6" s="82"/>
      <c r="GVL6" s="82"/>
      <c r="GVM6" s="82"/>
      <c r="GVN6" s="82"/>
      <c r="GVO6" s="82"/>
      <c r="GVP6" s="82"/>
      <c r="GVQ6" s="82"/>
      <c r="GVR6" s="82"/>
      <c r="GVS6" s="82"/>
      <c r="GVT6" s="82"/>
      <c r="GVU6" s="82"/>
      <c r="GVV6" s="82"/>
      <c r="GVW6" s="82"/>
      <c r="GVX6" s="82"/>
      <c r="GVY6" s="82"/>
      <c r="GVZ6" s="82"/>
      <c r="GWA6" s="82"/>
      <c r="GWB6" s="82"/>
      <c r="GWC6" s="82"/>
      <c r="GWD6" s="82"/>
      <c r="GWE6" s="82"/>
      <c r="GWF6" s="82"/>
      <c r="GWG6" s="82"/>
      <c r="GWH6" s="82"/>
      <c r="GWI6" s="82"/>
      <c r="GWJ6" s="82"/>
      <c r="GWK6" s="82"/>
      <c r="GWL6" s="82"/>
      <c r="GWM6" s="82"/>
      <c r="GWN6" s="82"/>
      <c r="GWO6" s="82"/>
      <c r="GWP6" s="82"/>
      <c r="GWQ6" s="82"/>
      <c r="GWR6" s="82"/>
      <c r="GWS6" s="82"/>
      <c r="GWT6" s="82"/>
      <c r="GWU6" s="82"/>
      <c r="GWV6" s="82"/>
      <c r="GWW6" s="82"/>
      <c r="GWX6" s="82"/>
      <c r="GWY6" s="82"/>
      <c r="GWZ6" s="82"/>
      <c r="GXA6" s="82"/>
      <c r="GXB6" s="82"/>
      <c r="GXC6" s="82"/>
      <c r="GXD6" s="82"/>
      <c r="GXE6" s="82"/>
      <c r="GXF6" s="82"/>
      <c r="GXG6" s="82"/>
      <c r="GXH6" s="82"/>
      <c r="GXI6" s="82"/>
      <c r="GXJ6" s="82"/>
      <c r="GXK6" s="82"/>
      <c r="GXL6" s="82"/>
      <c r="GXM6" s="82"/>
      <c r="GXN6" s="82"/>
      <c r="GXO6" s="82"/>
      <c r="GXP6" s="82"/>
      <c r="GXQ6" s="82"/>
      <c r="GXR6" s="82"/>
      <c r="GXS6" s="82"/>
      <c r="GXT6" s="82"/>
      <c r="GXU6" s="82"/>
      <c r="GXV6" s="82"/>
      <c r="GXW6" s="82"/>
      <c r="GXX6" s="82"/>
      <c r="GXY6" s="82"/>
      <c r="GXZ6" s="82"/>
      <c r="GYA6" s="82"/>
      <c r="GYB6" s="82"/>
      <c r="GYC6" s="82"/>
      <c r="GYD6" s="82"/>
      <c r="GYE6" s="82"/>
      <c r="GYF6" s="82"/>
      <c r="GYG6" s="82"/>
      <c r="GYH6" s="82"/>
      <c r="GYI6" s="82"/>
      <c r="GYJ6" s="82"/>
      <c r="GYK6" s="82"/>
      <c r="GYL6" s="82"/>
      <c r="GYM6" s="82"/>
      <c r="GYN6" s="82"/>
      <c r="GYO6" s="82"/>
      <c r="GYP6" s="82"/>
      <c r="GYQ6" s="82"/>
      <c r="GYR6" s="82"/>
      <c r="GYS6" s="82"/>
      <c r="GYT6" s="82"/>
      <c r="GYU6" s="82"/>
      <c r="GYV6" s="82"/>
      <c r="GYW6" s="82"/>
      <c r="GYX6" s="82"/>
      <c r="GYY6" s="82"/>
      <c r="GYZ6" s="82"/>
      <c r="GZA6" s="82"/>
      <c r="GZB6" s="82"/>
      <c r="GZC6" s="82"/>
      <c r="GZD6" s="82"/>
      <c r="GZE6" s="82"/>
      <c r="GZF6" s="82"/>
      <c r="GZG6" s="82"/>
      <c r="GZH6" s="82"/>
      <c r="GZI6" s="82"/>
      <c r="GZJ6" s="82"/>
      <c r="GZK6" s="82"/>
      <c r="GZL6" s="82"/>
      <c r="GZM6" s="82"/>
      <c r="GZN6" s="82"/>
      <c r="GZO6" s="82"/>
      <c r="GZP6" s="82"/>
      <c r="GZQ6" s="82"/>
      <c r="GZR6" s="82"/>
      <c r="GZS6" s="82"/>
      <c r="GZT6" s="82"/>
      <c r="GZU6" s="82"/>
      <c r="GZV6" s="82"/>
      <c r="GZW6" s="82"/>
      <c r="GZX6" s="82"/>
      <c r="GZY6" s="82"/>
      <c r="GZZ6" s="82"/>
      <c r="HAA6" s="82"/>
      <c r="HAB6" s="82"/>
      <c r="HAC6" s="82"/>
      <c r="HAD6" s="82"/>
      <c r="HAE6" s="82"/>
      <c r="HAF6" s="82"/>
      <c r="HAG6" s="82"/>
      <c r="HAH6" s="82"/>
      <c r="HAI6" s="82"/>
      <c r="HAJ6" s="82"/>
      <c r="HAK6" s="82"/>
      <c r="HAL6" s="82"/>
      <c r="HAM6" s="82"/>
      <c r="HAN6" s="82"/>
      <c r="HAO6" s="82"/>
      <c r="HAP6" s="82"/>
      <c r="HAQ6" s="82"/>
      <c r="HAR6" s="82"/>
      <c r="HAS6" s="82"/>
      <c r="HAT6" s="82"/>
      <c r="HAU6" s="82"/>
      <c r="HAV6" s="82"/>
      <c r="HAW6" s="82"/>
      <c r="HAX6" s="82"/>
      <c r="HAY6" s="82"/>
      <c r="HAZ6" s="82"/>
      <c r="HBA6" s="82"/>
      <c r="HBB6" s="82"/>
      <c r="HBC6" s="82"/>
      <c r="HBD6" s="82"/>
      <c r="HBE6" s="82"/>
      <c r="HBF6" s="82"/>
      <c r="HBG6" s="82"/>
      <c r="HBH6" s="82"/>
      <c r="HBI6" s="82"/>
      <c r="HBJ6" s="82"/>
      <c r="HBK6" s="82"/>
      <c r="HBL6" s="82"/>
      <c r="HBM6" s="82"/>
      <c r="HBN6" s="82"/>
      <c r="HBO6" s="82"/>
      <c r="HBP6" s="82"/>
      <c r="HBQ6" s="82"/>
      <c r="HBR6" s="82"/>
      <c r="HBS6" s="82"/>
      <c r="HBT6" s="82"/>
      <c r="HBU6" s="82"/>
      <c r="HBV6" s="82"/>
      <c r="HBW6" s="82"/>
      <c r="HBX6" s="82"/>
      <c r="HBY6" s="82"/>
      <c r="HBZ6" s="82"/>
      <c r="HCA6" s="82"/>
      <c r="HCB6" s="82"/>
      <c r="HCC6" s="82"/>
      <c r="HCD6" s="82"/>
      <c r="HCE6" s="82"/>
      <c r="HCF6" s="82"/>
      <c r="HCG6" s="82"/>
      <c r="HCH6" s="82"/>
      <c r="HCI6" s="82"/>
      <c r="HCJ6" s="82"/>
      <c r="HCK6" s="82"/>
      <c r="HCL6" s="82"/>
      <c r="HCM6" s="82"/>
      <c r="HCN6" s="82"/>
      <c r="HCO6" s="82"/>
      <c r="HCP6" s="82"/>
      <c r="HCQ6" s="82"/>
      <c r="HCR6" s="82"/>
      <c r="HCS6" s="82"/>
      <c r="HCT6" s="82"/>
      <c r="HCU6" s="82"/>
      <c r="HCV6" s="82"/>
      <c r="HCW6" s="82"/>
      <c r="HCX6" s="82"/>
      <c r="HCY6" s="82"/>
      <c r="HCZ6" s="82"/>
      <c r="HDA6" s="82"/>
      <c r="HDB6" s="82"/>
      <c r="HDC6" s="82"/>
      <c r="HDD6" s="82"/>
      <c r="HDE6" s="82"/>
      <c r="HDF6" s="82"/>
      <c r="HDG6" s="82"/>
      <c r="HDH6" s="82"/>
      <c r="HDI6" s="82"/>
      <c r="HDJ6" s="82"/>
      <c r="HDK6" s="82"/>
      <c r="HDL6" s="82"/>
      <c r="HDM6" s="82"/>
      <c r="HDN6" s="82"/>
      <c r="HDO6" s="82"/>
      <c r="HDP6" s="82"/>
      <c r="HDQ6" s="82"/>
      <c r="HDR6" s="82"/>
      <c r="HDS6" s="82"/>
      <c r="HDT6" s="82"/>
      <c r="HDU6" s="82"/>
      <c r="HDV6" s="82"/>
      <c r="HDW6" s="82"/>
      <c r="HDX6" s="82"/>
      <c r="HDY6" s="82"/>
      <c r="HDZ6" s="82"/>
      <c r="HEA6" s="82"/>
      <c r="HEB6" s="82"/>
      <c r="HEC6" s="82"/>
      <c r="HED6" s="82"/>
      <c r="HEE6" s="82"/>
      <c r="HEF6" s="82"/>
      <c r="HEG6" s="82"/>
      <c r="HEH6" s="82"/>
      <c r="HEI6" s="82"/>
      <c r="HEJ6" s="82"/>
      <c r="HEK6" s="82"/>
      <c r="HEL6" s="82"/>
      <c r="HEM6" s="82"/>
      <c r="HEN6" s="82"/>
      <c r="HEO6" s="82"/>
      <c r="HEP6" s="82"/>
      <c r="HEQ6" s="82"/>
      <c r="HER6" s="82"/>
      <c r="HES6" s="82"/>
      <c r="HET6" s="82"/>
      <c r="HEU6" s="82"/>
      <c r="HEV6" s="82"/>
      <c r="HEW6" s="82"/>
      <c r="HEX6" s="82"/>
      <c r="HEY6" s="82"/>
      <c r="HEZ6" s="82"/>
      <c r="HFA6" s="82"/>
      <c r="HFB6" s="82"/>
      <c r="HFC6" s="82"/>
      <c r="HFD6" s="82"/>
      <c r="HFE6" s="82"/>
      <c r="HFF6" s="82"/>
      <c r="HFG6" s="82"/>
      <c r="HFH6" s="82"/>
      <c r="HFI6" s="82"/>
      <c r="HFJ6" s="82"/>
      <c r="HFK6" s="82"/>
      <c r="HFL6" s="82"/>
      <c r="HFM6" s="82"/>
      <c r="HFN6" s="82"/>
      <c r="HFO6" s="82"/>
      <c r="HFP6" s="82"/>
      <c r="HFQ6" s="82"/>
      <c r="HFR6" s="82"/>
      <c r="HFS6" s="82"/>
      <c r="HFT6" s="82"/>
      <c r="HFU6" s="82"/>
      <c r="HFV6" s="82"/>
      <c r="HFW6" s="82"/>
      <c r="HFX6" s="82"/>
      <c r="HFY6" s="82"/>
      <c r="HFZ6" s="82"/>
      <c r="HGA6" s="82"/>
      <c r="HGB6" s="82"/>
      <c r="HGC6" s="82"/>
      <c r="HGD6" s="82"/>
      <c r="HGE6" s="82"/>
      <c r="HGF6" s="82"/>
      <c r="HGG6" s="82"/>
      <c r="HGH6" s="82"/>
      <c r="HGI6" s="82"/>
      <c r="HGJ6" s="82"/>
      <c r="HGK6" s="82"/>
      <c r="HGL6" s="82"/>
      <c r="HGM6" s="82"/>
      <c r="HGN6" s="82"/>
      <c r="HGO6" s="82"/>
      <c r="HGP6" s="82"/>
      <c r="HGQ6" s="82"/>
      <c r="HGR6" s="82"/>
      <c r="HGS6" s="82"/>
      <c r="HGT6" s="82"/>
      <c r="HGU6" s="82"/>
      <c r="HGV6" s="82"/>
      <c r="HGW6" s="82"/>
      <c r="HGX6" s="82"/>
      <c r="HGY6" s="82"/>
      <c r="HGZ6" s="82"/>
      <c r="HHA6" s="82"/>
      <c r="HHB6" s="82"/>
      <c r="HHC6" s="82"/>
      <c r="HHD6" s="82"/>
      <c r="HHE6" s="82"/>
      <c r="HHF6" s="82"/>
      <c r="HHG6" s="82"/>
      <c r="HHH6" s="82"/>
      <c r="HHI6" s="82"/>
      <c r="HHJ6" s="82"/>
      <c r="HHK6" s="82"/>
      <c r="HHL6" s="82"/>
      <c r="HHM6" s="82"/>
      <c r="HHN6" s="82"/>
      <c r="HHO6" s="82"/>
      <c r="HHP6" s="82"/>
      <c r="HHQ6" s="82"/>
      <c r="HHR6" s="82"/>
      <c r="HHS6" s="82"/>
      <c r="HHT6" s="82"/>
      <c r="HHU6" s="82"/>
      <c r="HHV6" s="82"/>
      <c r="HHW6" s="82"/>
      <c r="HHX6" s="82"/>
      <c r="HHY6" s="82"/>
      <c r="HHZ6" s="82"/>
      <c r="HIA6" s="82"/>
      <c r="HIB6" s="82"/>
      <c r="HIC6" s="82"/>
      <c r="HID6" s="82"/>
      <c r="HIE6" s="82"/>
      <c r="HIF6" s="82"/>
      <c r="HIG6" s="82"/>
      <c r="HIH6" s="82"/>
      <c r="HII6" s="82"/>
      <c r="HIJ6" s="82"/>
      <c r="HIK6" s="82"/>
      <c r="HIL6" s="82"/>
      <c r="HIM6" s="82"/>
      <c r="HIN6" s="82"/>
      <c r="HIO6" s="82"/>
      <c r="HIP6" s="82"/>
      <c r="HIQ6" s="82"/>
      <c r="HIR6" s="82"/>
      <c r="HIS6" s="82"/>
      <c r="HIT6" s="82"/>
      <c r="HIU6" s="82"/>
      <c r="HIV6" s="82"/>
      <c r="HIW6" s="82"/>
      <c r="HIX6" s="82"/>
      <c r="HIY6" s="82"/>
      <c r="HIZ6" s="82"/>
      <c r="HJA6" s="82"/>
      <c r="HJB6" s="82"/>
      <c r="HJC6" s="82"/>
      <c r="HJD6" s="82"/>
      <c r="HJE6" s="82"/>
      <c r="HJF6" s="82"/>
      <c r="HJG6" s="82"/>
      <c r="HJH6" s="82"/>
      <c r="HJI6" s="82"/>
      <c r="HJJ6" s="82"/>
      <c r="HJK6" s="82"/>
      <c r="HJL6" s="82"/>
      <c r="HJM6" s="82"/>
      <c r="HJN6" s="82"/>
      <c r="HJO6" s="82"/>
      <c r="HJP6" s="82"/>
      <c r="HJQ6" s="82"/>
      <c r="HJR6" s="82"/>
      <c r="HJS6" s="82"/>
      <c r="HJT6" s="82"/>
      <c r="HJU6" s="82"/>
      <c r="HJV6" s="82"/>
      <c r="HJW6" s="82"/>
      <c r="HJX6" s="82"/>
      <c r="HJY6" s="82"/>
      <c r="HJZ6" s="82"/>
      <c r="HKA6" s="82"/>
      <c r="HKB6" s="82"/>
      <c r="HKC6" s="82"/>
      <c r="HKD6" s="82"/>
      <c r="HKE6" s="82"/>
      <c r="HKF6" s="82"/>
      <c r="HKG6" s="82"/>
      <c r="HKH6" s="82"/>
      <c r="HKI6" s="82"/>
      <c r="HKJ6" s="82"/>
      <c r="HKK6" s="82"/>
      <c r="HKL6" s="82"/>
      <c r="HKM6" s="82"/>
      <c r="HKN6" s="82"/>
      <c r="HKO6" s="82"/>
      <c r="HKP6" s="82"/>
      <c r="HKQ6" s="82"/>
      <c r="HKR6" s="82"/>
      <c r="HKS6" s="82"/>
      <c r="HKT6" s="82"/>
      <c r="HKU6" s="82"/>
      <c r="HKV6" s="82"/>
      <c r="HKW6" s="82"/>
      <c r="HKX6" s="82"/>
      <c r="HKY6" s="82"/>
      <c r="HKZ6" s="82"/>
      <c r="HLA6" s="82"/>
      <c r="HLB6" s="82"/>
      <c r="HLC6" s="82"/>
      <c r="HLD6" s="82"/>
      <c r="HLE6" s="82"/>
      <c r="HLF6" s="82"/>
      <c r="HLG6" s="82"/>
      <c r="HLH6" s="82"/>
      <c r="HLI6" s="82"/>
      <c r="HLJ6" s="82"/>
      <c r="HLK6" s="82"/>
      <c r="HLL6" s="82"/>
      <c r="HLM6" s="82"/>
      <c r="HLN6" s="82"/>
      <c r="HLO6" s="82"/>
      <c r="HLP6" s="82"/>
      <c r="HLQ6" s="82"/>
      <c r="HLR6" s="82"/>
      <c r="HLS6" s="82"/>
      <c r="HLT6" s="82"/>
      <c r="HLU6" s="82"/>
      <c r="HLV6" s="82"/>
      <c r="HLW6" s="82"/>
      <c r="HLX6" s="82"/>
      <c r="HLY6" s="82"/>
      <c r="HLZ6" s="82"/>
      <c r="HMA6" s="82"/>
      <c r="HMB6" s="82"/>
      <c r="HMC6" s="82"/>
      <c r="HMD6" s="82"/>
      <c r="HME6" s="82"/>
      <c r="HMF6" s="82"/>
      <c r="HMG6" s="82"/>
      <c r="HMH6" s="82"/>
      <c r="HMI6" s="82"/>
      <c r="HMJ6" s="82"/>
      <c r="HMK6" s="82"/>
      <c r="HML6" s="82"/>
      <c r="HMM6" s="82"/>
      <c r="HMN6" s="82"/>
      <c r="HMO6" s="82"/>
      <c r="HMP6" s="82"/>
      <c r="HMQ6" s="82"/>
      <c r="HMR6" s="82"/>
      <c r="HMS6" s="82"/>
      <c r="HMT6" s="82"/>
      <c r="HMU6" s="82"/>
      <c r="HMV6" s="82"/>
      <c r="HMW6" s="82"/>
      <c r="HMX6" s="82"/>
      <c r="HMY6" s="82"/>
      <c r="HMZ6" s="82"/>
      <c r="HNA6" s="82"/>
      <c r="HNB6" s="82"/>
      <c r="HNC6" s="82"/>
      <c r="HND6" s="82"/>
      <c r="HNE6" s="82"/>
      <c r="HNF6" s="82"/>
      <c r="HNG6" s="82"/>
      <c r="HNH6" s="82"/>
      <c r="HNI6" s="82"/>
      <c r="HNJ6" s="82"/>
      <c r="HNK6" s="82"/>
      <c r="HNL6" s="82"/>
      <c r="HNM6" s="82"/>
      <c r="HNN6" s="82"/>
      <c r="HNO6" s="82"/>
      <c r="HNP6" s="82"/>
      <c r="HNQ6" s="82"/>
      <c r="HNR6" s="82"/>
      <c r="HNS6" s="82"/>
      <c r="HNT6" s="82"/>
      <c r="HNU6" s="82"/>
      <c r="HNV6" s="82"/>
      <c r="HNW6" s="82"/>
      <c r="HNX6" s="82"/>
      <c r="HNY6" s="82"/>
      <c r="HNZ6" s="82"/>
      <c r="HOA6" s="82"/>
      <c r="HOB6" s="82"/>
      <c r="HOC6" s="82"/>
      <c r="HOD6" s="82"/>
      <c r="HOE6" s="82"/>
      <c r="HOF6" s="82"/>
      <c r="HOG6" s="82"/>
      <c r="HOH6" s="82"/>
      <c r="HOI6" s="82"/>
      <c r="HOJ6" s="82"/>
      <c r="HOK6" s="82"/>
      <c r="HOL6" s="82"/>
      <c r="HOM6" s="82"/>
      <c r="HON6" s="82"/>
      <c r="HOO6" s="82"/>
      <c r="HOP6" s="82"/>
      <c r="HOQ6" s="82"/>
      <c r="HOR6" s="82"/>
      <c r="HOS6" s="82"/>
      <c r="HOT6" s="82"/>
      <c r="HOU6" s="82"/>
      <c r="HOV6" s="82"/>
      <c r="HOW6" s="82"/>
      <c r="HOX6" s="82"/>
      <c r="HOY6" s="82"/>
      <c r="HOZ6" s="82"/>
      <c r="HPA6" s="82"/>
      <c r="HPB6" s="82"/>
      <c r="HPC6" s="82"/>
      <c r="HPD6" s="82"/>
      <c r="HPE6" s="82"/>
      <c r="HPF6" s="82"/>
      <c r="HPG6" s="82"/>
      <c r="HPH6" s="82"/>
      <c r="HPI6" s="82"/>
      <c r="HPJ6" s="82"/>
      <c r="HPK6" s="82"/>
      <c r="HPL6" s="82"/>
      <c r="HPM6" s="82"/>
      <c r="HPN6" s="82"/>
      <c r="HPO6" s="82"/>
      <c r="HPP6" s="82"/>
      <c r="HPQ6" s="82"/>
      <c r="HPR6" s="82"/>
      <c r="HPS6" s="82"/>
      <c r="HPT6" s="82"/>
      <c r="HPU6" s="82"/>
      <c r="HPV6" s="82"/>
      <c r="HPW6" s="82"/>
      <c r="HPX6" s="82"/>
      <c r="HPY6" s="82"/>
      <c r="HPZ6" s="82"/>
      <c r="HQA6" s="82"/>
      <c r="HQB6" s="82"/>
      <c r="HQC6" s="82"/>
      <c r="HQD6" s="82"/>
      <c r="HQE6" s="82"/>
      <c r="HQF6" s="82"/>
      <c r="HQG6" s="82"/>
      <c r="HQH6" s="82"/>
      <c r="HQI6" s="82"/>
      <c r="HQJ6" s="82"/>
      <c r="HQK6" s="82"/>
      <c r="HQL6" s="82"/>
      <c r="HQM6" s="82"/>
      <c r="HQN6" s="82"/>
      <c r="HQO6" s="82"/>
      <c r="HQP6" s="82"/>
      <c r="HQQ6" s="82"/>
      <c r="HQR6" s="82"/>
      <c r="HQS6" s="82"/>
      <c r="HQT6" s="82"/>
      <c r="HQU6" s="82"/>
      <c r="HQV6" s="82"/>
      <c r="HQW6" s="82"/>
      <c r="HQX6" s="82"/>
      <c r="HQY6" s="82"/>
      <c r="HQZ6" s="82"/>
      <c r="HRA6" s="82"/>
      <c r="HRB6" s="82"/>
      <c r="HRC6" s="82"/>
      <c r="HRD6" s="82"/>
      <c r="HRE6" s="82"/>
      <c r="HRF6" s="82"/>
      <c r="HRG6" s="82"/>
      <c r="HRH6" s="82"/>
      <c r="HRI6" s="82"/>
      <c r="HRJ6" s="82"/>
      <c r="HRK6" s="82"/>
      <c r="HRL6" s="82"/>
      <c r="HRM6" s="82"/>
      <c r="HRN6" s="82"/>
      <c r="HRO6" s="82"/>
      <c r="HRP6" s="82"/>
      <c r="HRQ6" s="82"/>
      <c r="HRR6" s="82"/>
      <c r="HRS6" s="82"/>
      <c r="HRT6" s="82"/>
      <c r="HRU6" s="82"/>
      <c r="HRV6" s="82"/>
      <c r="HRW6" s="82"/>
      <c r="HRX6" s="82"/>
      <c r="HRY6" s="82"/>
      <c r="HRZ6" s="82"/>
      <c r="HSA6" s="82"/>
      <c r="HSB6" s="82"/>
      <c r="HSC6" s="82"/>
      <c r="HSD6" s="82"/>
      <c r="HSE6" s="82"/>
      <c r="HSF6" s="82"/>
      <c r="HSG6" s="82"/>
      <c r="HSH6" s="82"/>
      <c r="HSI6" s="82"/>
      <c r="HSJ6" s="82"/>
      <c r="HSK6" s="82"/>
      <c r="HSL6" s="82"/>
      <c r="HSM6" s="82"/>
      <c r="HSN6" s="82"/>
      <c r="HSO6" s="82"/>
      <c r="HSP6" s="82"/>
      <c r="HSQ6" s="82"/>
      <c r="HSR6" s="82"/>
      <c r="HSS6" s="82"/>
      <c r="HST6" s="82"/>
      <c r="HSU6" s="82"/>
      <c r="HSV6" s="82"/>
      <c r="HSW6" s="82"/>
      <c r="HSX6" s="82"/>
      <c r="HSY6" s="82"/>
      <c r="HSZ6" s="82"/>
      <c r="HTA6" s="82"/>
      <c r="HTB6" s="82"/>
      <c r="HTC6" s="82"/>
      <c r="HTD6" s="82"/>
      <c r="HTE6" s="82"/>
      <c r="HTF6" s="82"/>
      <c r="HTG6" s="82"/>
      <c r="HTH6" s="82"/>
      <c r="HTI6" s="82"/>
      <c r="HTJ6" s="82"/>
      <c r="HTK6" s="82"/>
      <c r="HTL6" s="82"/>
      <c r="HTM6" s="82"/>
      <c r="HTN6" s="82"/>
      <c r="HTO6" s="82"/>
      <c r="HTP6" s="82"/>
      <c r="HTQ6" s="82"/>
      <c r="HTR6" s="82"/>
      <c r="HTS6" s="82"/>
      <c r="HTT6" s="82"/>
      <c r="HTU6" s="82"/>
      <c r="HTV6" s="82"/>
      <c r="HTW6" s="82"/>
      <c r="HTX6" s="82"/>
      <c r="HTY6" s="82"/>
      <c r="HTZ6" s="82"/>
      <c r="HUA6" s="82"/>
      <c r="HUB6" s="82"/>
      <c r="HUC6" s="82"/>
      <c r="HUD6" s="82"/>
      <c r="HUE6" s="82"/>
      <c r="HUF6" s="82"/>
      <c r="HUG6" s="82"/>
      <c r="HUH6" s="82"/>
      <c r="HUI6" s="82"/>
      <c r="HUJ6" s="82"/>
      <c r="HUK6" s="82"/>
      <c r="HUL6" s="82"/>
      <c r="HUM6" s="82"/>
      <c r="HUN6" s="82"/>
      <c r="HUO6" s="82"/>
      <c r="HUP6" s="82"/>
      <c r="HUQ6" s="82"/>
      <c r="HUR6" s="82"/>
      <c r="HUS6" s="82"/>
      <c r="HUT6" s="82"/>
      <c r="HUU6" s="82"/>
      <c r="HUV6" s="82"/>
      <c r="HUW6" s="82"/>
      <c r="HUX6" s="82"/>
      <c r="HUY6" s="82"/>
      <c r="HUZ6" s="82"/>
      <c r="HVA6" s="82"/>
      <c r="HVB6" s="82"/>
      <c r="HVC6" s="82"/>
      <c r="HVD6" s="82"/>
      <c r="HVE6" s="82"/>
      <c r="HVF6" s="82"/>
      <c r="HVG6" s="82"/>
      <c r="HVH6" s="82"/>
      <c r="HVI6" s="82"/>
      <c r="HVJ6" s="82"/>
      <c r="HVK6" s="82"/>
      <c r="HVL6" s="82"/>
      <c r="HVM6" s="82"/>
      <c r="HVN6" s="82"/>
      <c r="HVO6" s="82"/>
      <c r="HVP6" s="82"/>
      <c r="HVQ6" s="82"/>
      <c r="HVR6" s="82"/>
      <c r="HVS6" s="82"/>
      <c r="HVT6" s="82"/>
      <c r="HVU6" s="82"/>
      <c r="HVV6" s="82"/>
      <c r="HVW6" s="82"/>
      <c r="HVX6" s="82"/>
      <c r="HVY6" s="82"/>
      <c r="HVZ6" s="82"/>
      <c r="HWA6" s="82"/>
      <c r="HWB6" s="82"/>
      <c r="HWC6" s="82"/>
      <c r="HWD6" s="82"/>
      <c r="HWE6" s="82"/>
      <c r="HWF6" s="82"/>
      <c r="HWG6" s="82"/>
      <c r="HWH6" s="82"/>
      <c r="HWI6" s="82"/>
      <c r="HWJ6" s="82"/>
      <c r="HWK6" s="82"/>
      <c r="HWL6" s="82"/>
      <c r="HWM6" s="82"/>
      <c r="HWN6" s="82"/>
      <c r="HWO6" s="82"/>
      <c r="HWP6" s="82"/>
      <c r="HWQ6" s="82"/>
      <c r="HWR6" s="82"/>
      <c r="HWS6" s="82"/>
      <c r="HWT6" s="82"/>
      <c r="HWU6" s="82"/>
      <c r="HWV6" s="82"/>
      <c r="HWW6" s="82"/>
      <c r="HWX6" s="82"/>
      <c r="HWY6" s="82"/>
      <c r="HWZ6" s="82"/>
      <c r="HXA6" s="82"/>
      <c r="HXB6" s="82"/>
      <c r="HXC6" s="82"/>
      <c r="HXD6" s="82"/>
      <c r="HXE6" s="82"/>
      <c r="HXF6" s="82"/>
      <c r="HXG6" s="82"/>
      <c r="HXH6" s="82"/>
      <c r="HXI6" s="82"/>
      <c r="HXJ6" s="82"/>
      <c r="HXK6" s="82"/>
      <c r="HXL6" s="82"/>
      <c r="HXM6" s="82"/>
      <c r="HXN6" s="82"/>
      <c r="HXO6" s="82"/>
      <c r="HXP6" s="82"/>
      <c r="HXQ6" s="82"/>
      <c r="HXR6" s="82"/>
      <c r="HXS6" s="82"/>
      <c r="HXT6" s="82"/>
      <c r="HXU6" s="82"/>
      <c r="HXV6" s="82"/>
      <c r="HXW6" s="82"/>
      <c r="HXX6" s="82"/>
      <c r="HXY6" s="82"/>
      <c r="HXZ6" s="82"/>
      <c r="HYA6" s="82"/>
      <c r="HYB6" s="82"/>
      <c r="HYC6" s="82"/>
      <c r="HYD6" s="82"/>
      <c r="HYE6" s="82"/>
      <c r="HYF6" s="82"/>
      <c r="HYG6" s="82"/>
      <c r="HYH6" s="82"/>
      <c r="HYI6" s="82"/>
      <c r="HYJ6" s="82"/>
      <c r="HYK6" s="82"/>
      <c r="HYL6" s="82"/>
      <c r="HYM6" s="82"/>
      <c r="HYN6" s="82"/>
      <c r="HYO6" s="82"/>
      <c r="HYP6" s="82"/>
      <c r="HYQ6" s="82"/>
      <c r="HYR6" s="82"/>
      <c r="HYS6" s="82"/>
      <c r="HYT6" s="82"/>
      <c r="HYU6" s="82"/>
      <c r="HYV6" s="82"/>
      <c r="HYW6" s="82"/>
      <c r="HYX6" s="82"/>
      <c r="HYY6" s="82"/>
      <c r="HYZ6" s="82"/>
      <c r="HZA6" s="82"/>
      <c r="HZB6" s="82"/>
      <c r="HZC6" s="82"/>
      <c r="HZD6" s="82"/>
      <c r="HZE6" s="82"/>
      <c r="HZF6" s="82"/>
      <c r="HZG6" s="82"/>
      <c r="HZH6" s="82"/>
      <c r="HZI6" s="82"/>
      <c r="HZJ6" s="82"/>
      <c r="HZK6" s="82"/>
      <c r="HZL6" s="82"/>
      <c r="HZM6" s="82"/>
      <c r="HZN6" s="82"/>
      <c r="HZO6" s="82"/>
      <c r="HZP6" s="82"/>
      <c r="HZQ6" s="82"/>
      <c r="HZR6" s="82"/>
      <c r="HZS6" s="82"/>
      <c r="HZT6" s="82"/>
      <c r="HZU6" s="82"/>
      <c r="HZV6" s="82"/>
      <c r="HZW6" s="82"/>
      <c r="HZX6" s="82"/>
      <c r="HZY6" s="82"/>
      <c r="HZZ6" s="82"/>
      <c r="IAA6" s="82"/>
      <c r="IAB6" s="82"/>
      <c r="IAC6" s="82"/>
      <c r="IAD6" s="82"/>
      <c r="IAE6" s="82"/>
      <c r="IAF6" s="82"/>
      <c r="IAG6" s="82"/>
      <c r="IAH6" s="82"/>
      <c r="IAI6" s="82"/>
      <c r="IAJ6" s="82"/>
      <c r="IAK6" s="82"/>
      <c r="IAL6" s="82"/>
      <c r="IAM6" s="82"/>
      <c r="IAN6" s="82"/>
      <c r="IAO6" s="82"/>
      <c r="IAP6" s="82"/>
      <c r="IAQ6" s="82"/>
      <c r="IAR6" s="82"/>
      <c r="IAS6" s="82"/>
      <c r="IAT6" s="82"/>
      <c r="IAU6" s="82"/>
      <c r="IAV6" s="82"/>
      <c r="IAW6" s="82"/>
      <c r="IAX6" s="82"/>
      <c r="IAY6" s="82"/>
      <c r="IAZ6" s="82"/>
      <c r="IBA6" s="82"/>
      <c r="IBB6" s="82"/>
      <c r="IBC6" s="82"/>
      <c r="IBD6" s="82"/>
      <c r="IBE6" s="82"/>
      <c r="IBF6" s="82"/>
      <c r="IBG6" s="82"/>
      <c r="IBH6" s="82"/>
      <c r="IBI6" s="82"/>
      <c r="IBJ6" s="82"/>
      <c r="IBK6" s="82"/>
      <c r="IBL6" s="82"/>
      <c r="IBM6" s="82"/>
      <c r="IBN6" s="82"/>
      <c r="IBO6" s="82"/>
      <c r="IBP6" s="82"/>
      <c r="IBQ6" s="82"/>
      <c r="IBR6" s="82"/>
      <c r="IBS6" s="82"/>
      <c r="IBT6" s="82"/>
      <c r="IBU6" s="82"/>
      <c r="IBV6" s="82"/>
      <c r="IBW6" s="82"/>
      <c r="IBX6" s="82"/>
      <c r="IBY6" s="82"/>
      <c r="IBZ6" s="82"/>
      <c r="ICA6" s="82"/>
      <c r="ICB6" s="82"/>
      <c r="ICC6" s="82"/>
      <c r="ICD6" s="82"/>
      <c r="ICE6" s="82"/>
      <c r="ICF6" s="82"/>
      <c r="ICG6" s="82"/>
      <c r="ICH6" s="82"/>
      <c r="ICI6" s="82"/>
      <c r="ICJ6" s="82"/>
      <c r="ICK6" s="82"/>
      <c r="ICL6" s="82"/>
      <c r="ICM6" s="82"/>
      <c r="ICN6" s="82"/>
      <c r="ICO6" s="82"/>
      <c r="ICP6" s="82"/>
      <c r="ICQ6" s="82"/>
      <c r="ICR6" s="82"/>
      <c r="ICS6" s="82"/>
      <c r="ICT6" s="82"/>
      <c r="ICU6" s="82"/>
      <c r="ICV6" s="82"/>
      <c r="ICW6" s="82"/>
      <c r="ICX6" s="82"/>
      <c r="ICY6" s="82"/>
      <c r="ICZ6" s="82"/>
      <c r="IDA6" s="82"/>
      <c r="IDB6" s="82"/>
      <c r="IDC6" s="82"/>
      <c r="IDD6" s="82"/>
      <c r="IDE6" s="82"/>
      <c r="IDF6" s="82"/>
      <c r="IDG6" s="82"/>
      <c r="IDH6" s="82"/>
      <c r="IDI6" s="82"/>
      <c r="IDJ6" s="82"/>
      <c r="IDK6" s="82"/>
      <c r="IDL6" s="82"/>
      <c r="IDM6" s="82"/>
      <c r="IDN6" s="82"/>
      <c r="IDO6" s="82"/>
      <c r="IDP6" s="82"/>
      <c r="IDQ6" s="82"/>
      <c r="IDR6" s="82"/>
      <c r="IDS6" s="82"/>
      <c r="IDT6" s="82"/>
      <c r="IDU6" s="82"/>
      <c r="IDV6" s="82"/>
      <c r="IDW6" s="82"/>
      <c r="IDX6" s="82"/>
      <c r="IDY6" s="82"/>
      <c r="IDZ6" s="82"/>
      <c r="IEA6" s="82"/>
      <c r="IEB6" s="82"/>
      <c r="IEC6" s="82"/>
      <c r="IED6" s="82"/>
      <c r="IEE6" s="82"/>
      <c r="IEF6" s="82"/>
      <c r="IEG6" s="82"/>
      <c r="IEH6" s="82"/>
      <c r="IEI6" s="82"/>
      <c r="IEJ6" s="82"/>
      <c r="IEK6" s="82"/>
      <c r="IEL6" s="82"/>
      <c r="IEM6" s="82"/>
      <c r="IEN6" s="82"/>
      <c r="IEO6" s="82"/>
      <c r="IEP6" s="82"/>
      <c r="IEQ6" s="82"/>
      <c r="IER6" s="82"/>
      <c r="IES6" s="82"/>
      <c r="IET6" s="82"/>
      <c r="IEU6" s="82"/>
      <c r="IEV6" s="82"/>
      <c r="IEW6" s="82"/>
      <c r="IEX6" s="82"/>
      <c r="IEY6" s="82"/>
      <c r="IEZ6" s="82"/>
      <c r="IFA6" s="82"/>
      <c r="IFB6" s="82"/>
      <c r="IFC6" s="82"/>
      <c r="IFD6" s="82"/>
      <c r="IFE6" s="82"/>
      <c r="IFF6" s="82"/>
      <c r="IFG6" s="82"/>
      <c r="IFH6" s="82"/>
      <c r="IFI6" s="82"/>
      <c r="IFJ6" s="82"/>
      <c r="IFK6" s="82"/>
      <c r="IFL6" s="82"/>
      <c r="IFM6" s="82"/>
      <c r="IFN6" s="82"/>
      <c r="IFO6" s="82"/>
      <c r="IFP6" s="82"/>
      <c r="IFQ6" s="82"/>
      <c r="IFR6" s="82"/>
      <c r="IFS6" s="82"/>
      <c r="IFT6" s="82"/>
      <c r="IFU6" s="82"/>
      <c r="IFV6" s="82"/>
      <c r="IFW6" s="82"/>
      <c r="IFX6" s="82"/>
      <c r="IFY6" s="82"/>
      <c r="IFZ6" s="82"/>
      <c r="IGA6" s="82"/>
      <c r="IGB6" s="82"/>
      <c r="IGC6" s="82"/>
      <c r="IGD6" s="82"/>
      <c r="IGE6" s="82"/>
      <c r="IGF6" s="82"/>
      <c r="IGG6" s="82"/>
      <c r="IGH6" s="82"/>
      <c r="IGI6" s="82"/>
      <c r="IGJ6" s="82"/>
      <c r="IGK6" s="82"/>
      <c r="IGL6" s="82"/>
      <c r="IGM6" s="82"/>
      <c r="IGN6" s="82"/>
      <c r="IGO6" s="82"/>
      <c r="IGP6" s="82"/>
      <c r="IGQ6" s="82"/>
      <c r="IGR6" s="82"/>
      <c r="IGS6" s="82"/>
      <c r="IGT6" s="82"/>
      <c r="IGU6" s="82"/>
      <c r="IGV6" s="82"/>
      <c r="IGW6" s="82"/>
      <c r="IGX6" s="82"/>
      <c r="IGY6" s="82"/>
      <c r="IGZ6" s="82"/>
      <c r="IHA6" s="82"/>
      <c r="IHB6" s="82"/>
      <c r="IHC6" s="82"/>
      <c r="IHD6" s="82"/>
      <c r="IHE6" s="82"/>
      <c r="IHF6" s="82"/>
      <c r="IHG6" s="82"/>
      <c r="IHH6" s="82"/>
      <c r="IHI6" s="82"/>
      <c r="IHJ6" s="82"/>
      <c r="IHK6" s="82"/>
      <c r="IHL6" s="82"/>
      <c r="IHM6" s="82"/>
      <c r="IHN6" s="82"/>
      <c r="IHO6" s="82"/>
      <c r="IHP6" s="82"/>
      <c r="IHQ6" s="82"/>
      <c r="IHR6" s="82"/>
      <c r="IHS6" s="82"/>
      <c r="IHT6" s="82"/>
      <c r="IHU6" s="82"/>
      <c r="IHV6" s="82"/>
      <c r="IHW6" s="82"/>
      <c r="IHX6" s="82"/>
      <c r="IHY6" s="82"/>
      <c r="IHZ6" s="82"/>
      <c r="IIA6" s="82"/>
      <c r="IIB6" s="82"/>
      <c r="IIC6" s="82"/>
      <c r="IID6" s="82"/>
      <c r="IIE6" s="82"/>
      <c r="IIF6" s="82"/>
      <c r="IIG6" s="82"/>
      <c r="IIH6" s="82"/>
      <c r="III6" s="82"/>
      <c r="IIJ6" s="82"/>
      <c r="IIK6" s="82"/>
      <c r="IIL6" s="82"/>
      <c r="IIM6" s="82"/>
      <c r="IIN6" s="82"/>
      <c r="IIO6" s="82"/>
      <c r="IIP6" s="82"/>
      <c r="IIQ6" s="82"/>
      <c r="IIR6" s="82"/>
      <c r="IIS6" s="82"/>
      <c r="IIT6" s="82"/>
      <c r="IIU6" s="82"/>
      <c r="IIV6" s="82"/>
      <c r="IIW6" s="82"/>
      <c r="IIX6" s="82"/>
      <c r="IIY6" s="82"/>
      <c r="IIZ6" s="82"/>
      <c r="IJA6" s="82"/>
      <c r="IJB6" s="82"/>
      <c r="IJC6" s="82"/>
      <c r="IJD6" s="82"/>
      <c r="IJE6" s="82"/>
      <c r="IJF6" s="82"/>
      <c r="IJG6" s="82"/>
      <c r="IJH6" s="82"/>
      <c r="IJI6" s="82"/>
      <c r="IJJ6" s="82"/>
      <c r="IJK6" s="82"/>
      <c r="IJL6" s="82"/>
      <c r="IJM6" s="82"/>
      <c r="IJN6" s="82"/>
      <c r="IJO6" s="82"/>
      <c r="IJP6" s="82"/>
      <c r="IJQ6" s="82"/>
      <c r="IJR6" s="82"/>
      <c r="IJS6" s="82"/>
      <c r="IJT6" s="82"/>
      <c r="IJU6" s="82"/>
      <c r="IJV6" s="82"/>
      <c r="IJW6" s="82"/>
      <c r="IJX6" s="82"/>
      <c r="IJY6" s="82"/>
      <c r="IJZ6" s="82"/>
      <c r="IKA6" s="82"/>
      <c r="IKB6" s="82"/>
      <c r="IKC6" s="82"/>
      <c r="IKD6" s="82"/>
      <c r="IKE6" s="82"/>
      <c r="IKF6" s="82"/>
      <c r="IKG6" s="82"/>
      <c r="IKH6" s="82"/>
      <c r="IKI6" s="82"/>
      <c r="IKJ6" s="82"/>
      <c r="IKK6" s="82"/>
      <c r="IKL6" s="82"/>
      <c r="IKM6" s="82"/>
      <c r="IKN6" s="82"/>
      <c r="IKO6" s="82"/>
      <c r="IKP6" s="82"/>
      <c r="IKQ6" s="82"/>
      <c r="IKR6" s="82"/>
      <c r="IKS6" s="82"/>
      <c r="IKT6" s="82"/>
      <c r="IKU6" s="82"/>
      <c r="IKV6" s="82"/>
      <c r="IKW6" s="82"/>
      <c r="IKX6" s="82"/>
      <c r="IKY6" s="82"/>
      <c r="IKZ6" s="82"/>
      <c r="ILA6" s="82"/>
      <c r="ILB6" s="82"/>
      <c r="ILC6" s="82"/>
      <c r="ILD6" s="82"/>
      <c r="ILE6" s="82"/>
      <c r="ILF6" s="82"/>
      <c r="ILG6" s="82"/>
      <c r="ILH6" s="82"/>
      <c r="ILI6" s="82"/>
      <c r="ILJ6" s="82"/>
      <c r="ILK6" s="82"/>
      <c r="ILL6" s="82"/>
      <c r="ILM6" s="82"/>
      <c r="ILN6" s="82"/>
      <c r="ILO6" s="82"/>
      <c r="ILP6" s="82"/>
      <c r="ILQ6" s="82"/>
      <c r="ILR6" s="82"/>
      <c r="ILS6" s="82"/>
      <c r="ILT6" s="82"/>
      <c r="ILU6" s="82"/>
      <c r="ILV6" s="82"/>
      <c r="ILW6" s="82"/>
      <c r="ILX6" s="82"/>
      <c r="ILY6" s="82"/>
      <c r="ILZ6" s="82"/>
      <c r="IMA6" s="82"/>
      <c r="IMB6" s="82"/>
      <c r="IMC6" s="82"/>
      <c r="IMD6" s="82"/>
      <c r="IME6" s="82"/>
      <c r="IMF6" s="82"/>
      <c r="IMG6" s="82"/>
      <c r="IMH6" s="82"/>
      <c r="IMI6" s="82"/>
      <c r="IMJ6" s="82"/>
      <c r="IMK6" s="82"/>
      <c r="IML6" s="82"/>
      <c r="IMM6" s="82"/>
      <c r="IMN6" s="82"/>
      <c r="IMO6" s="82"/>
      <c r="IMP6" s="82"/>
      <c r="IMQ6" s="82"/>
      <c r="IMR6" s="82"/>
      <c r="IMS6" s="82"/>
      <c r="IMT6" s="82"/>
      <c r="IMU6" s="82"/>
      <c r="IMV6" s="82"/>
      <c r="IMW6" s="82"/>
      <c r="IMX6" s="82"/>
      <c r="IMY6" s="82"/>
      <c r="IMZ6" s="82"/>
      <c r="INA6" s="82"/>
      <c r="INB6" s="82"/>
      <c r="INC6" s="82"/>
      <c r="IND6" s="82"/>
      <c r="INE6" s="82"/>
      <c r="INF6" s="82"/>
      <c r="ING6" s="82"/>
      <c r="INH6" s="82"/>
      <c r="INI6" s="82"/>
      <c r="INJ6" s="82"/>
      <c r="INK6" s="82"/>
      <c r="INL6" s="82"/>
      <c r="INM6" s="82"/>
      <c r="INN6" s="82"/>
      <c r="INO6" s="82"/>
      <c r="INP6" s="82"/>
      <c r="INQ6" s="82"/>
      <c r="INR6" s="82"/>
      <c r="INS6" s="82"/>
      <c r="INT6" s="82"/>
      <c r="INU6" s="82"/>
      <c r="INV6" s="82"/>
      <c r="INW6" s="82"/>
      <c r="INX6" s="82"/>
      <c r="INY6" s="82"/>
      <c r="INZ6" s="82"/>
      <c r="IOA6" s="82"/>
      <c r="IOB6" s="82"/>
      <c r="IOC6" s="82"/>
      <c r="IOD6" s="82"/>
      <c r="IOE6" s="82"/>
      <c r="IOF6" s="82"/>
      <c r="IOG6" s="82"/>
      <c r="IOH6" s="82"/>
      <c r="IOI6" s="82"/>
      <c r="IOJ6" s="82"/>
      <c r="IOK6" s="82"/>
      <c r="IOL6" s="82"/>
      <c r="IOM6" s="82"/>
      <c r="ION6" s="82"/>
      <c r="IOO6" s="82"/>
      <c r="IOP6" s="82"/>
      <c r="IOQ6" s="82"/>
      <c r="IOR6" s="82"/>
      <c r="IOS6" s="82"/>
      <c r="IOT6" s="82"/>
      <c r="IOU6" s="82"/>
      <c r="IOV6" s="82"/>
      <c r="IOW6" s="82"/>
      <c r="IOX6" s="82"/>
      <c r="IOY6" s="82"/>
      <c r="IOZ6" s="82"/>
      <c r="IPA6" s="82"/>
      <c r="IPB6" s="82"/>
      <c r="IPC6" s="82"/>
      <c r="IPD6" s="82"/>
      <c r="IPE6" s="82"/>
      <c r="IPF6" s="82"/>
      <c r="IPG6" s="82"/>
      <c r="IPH6" s="82"/>
      <c r="IPI6" s="82"/>
      <c r="IPJ6" s="82"/>
      <c r="IPK6" s="82"/>
      <c r="IPL6" s="82"/>
      <c r="IPM6" s="82"/>
      <c r="IPN6" s="82"/>
      <c r="IPO6" s="82"/>
      <c r="IPP6" s="82"/>
      <c r="IPQ6" s="82"/>
      <c r="IPR6" s="82"/>
      <c r="IPS6" s="82"/>
      <c r="IPT6" s="82"/>
      <c r="IPU6" s="82"/>
      <c r="IPV6" s="82"/>
      <c r="IPW6" s="82"/>
      <c r="IPX6" s="82"/>
      <c r="IPY6" s="82"/>
      <c r="IPZ6" s="82"/>
      <c r="IQA6" s="82"/>
      <c r="IQB6" s="82"/>
      <c r="IQC6" s="82"/>
      <c r="IQD6" s="82"/>
      <c r="IQE6" s="82"/>
      <c r="IQF6" s="82"/>
      <c r="IQG6" s="82"/>
      <c r="IQH6" s="82"/>
      <c r="IQI6" s="82"/>
      <c r="IQJ6" s="82"/>
      <c r="IQK6" s="82"/>
      <c r="IQL6" s="82"/>
      <c r="IQM6" s="82"/>
      <c r="IQN6" s="82"/>
      <c r="IQO6" s="82"/>
      <c r="IQP6" s="82"/>
      <c r="IQQ6" s="82"/>
      <c r="IQR6" s="82"/>
      <c r="IQS6" s="82"/>
      <c r="IQT6" s="82"/>
      <c r="IQU6" s="82"/>
      <c r="IQV6" s="82"/>
      <c r="IQW6" s="82"/>
      <c r="IQX6" s="82"/>
      <c r="IQY6" s="82"/>
      <c r="IQZ6" s="82"/>
      <c r="IRA6" s="82"/>
      <c r="IRB6" s="82"/>
      <c r="IRC6" s="82"/>
      <c r="IRD6" s="82"/>
      <c r="IRE6" s="82"/>
      <c r="IRF6" s="82"/>
      <c r="IRG6" s="82"/>
      <c r="IRH6" s="82"/>
      <c r="IRI6" s="82"/>
      <c r="IRJ6" s="82"/>
      <c r="IRK6" s="82"/>
      <c r="IRL6" s="82"/>
      <c r="IRM6" s="82"/>
      <c r="IRN6" s="82"/>
      <c r="IRO6" s="82"/>
      <c r="IRP6" s="82"/>
      <c r="IRQ6" s="82"/>
      <c r="IRR6" s="82"/>
      <c r="IRS6" s="82"/>
      <c r="IRT6" s="82"/>
      <c r="IRU6" s="82"/>
      <c r="IRV6" s="82"/>
      <c r="IRW6" s="82"/>
      <c r="IRX6" s="82"/>
      <c r="IRY6" s="82"/>
      <c r="IRZ6" s="82"/>
      <c r="ISA6" s="82"/>
      <c r="ISB6" s="82"/>
      <c r="ISC6" s="82"/>
      <c r="ISD6" s="82"/>
      <c r="ISE6" s="82"/>
      <c r="ISF6" s="82"/>
      <c r="ISG6" s="82"/>
      <c r="ISH6" s="82"/>
      <c r="ISI6" s="82"/>
      <c r="ISJ6" s="82"/>
      <c r="ISK6" s="82"/>
      <c r="ISL6" s="82"/>
      <c r="ISM6" s="82"/>
      <c r="ISN6" s="82"/>
      <c r="ISO6" s="82"/>
      <c r="ISP6" s="82"/>
      <c r="ISQ6" s="82"/>
      <c r="ISR6" s="82"/>
      <c r="ISS6" s="82"/>
      <c r="IST6" s="82"/>
      <c r="ISU6" s="82"/>
      <c r="ISV6" s="82"/>
      <c r="ISW6" s="82"/>
      <c r="ISX6" s="82"/>
      <c r="ISY6" s="82"/>
      <c r="ISZ6" s="82"/>
      <c r="ITA6" s="82"/>
      <c r="ITB6" s="82"/>
      <c r="ITC6" s="82"/>
      <c r="ITD6" s="82"/>
      <c r="ITE6" s="82"/>
      <c r="ITF6" s="82"/>
      <c r="ITG6" s="82"/>
      <c r="ITH6" s="82"/>
      <c r="ITI6" s="82"/>
      <c r="ITJ6" s="82"/>
      <c r="ITK6" s="82"/>
      <c r="ITL6" s="82"/>
      <c r="ITM6" s="82"/>
      <c r="ITN6" s="82"/>
      <c r="ITO6" s="82"/>
      <c r="ITP6" s="82"/>
      <c r="ITQ6" s="82"/>
      <c r="ITR6" s="82"/>
      <c r="ITS6" s="82"/>
      <c r="ITT6" s="82"/>
      <c r="ITU6" s="82"/>
      <c r="ITV6" s="82"/>
      <c r="ITW6" s="82"/>
      <c r="ITX6" s="82"/>
      <c r="ITY6" s="82"/>
      <c r="ITZ6" s="82"/>
      <c r="IUA6" s="82"/>
      <c r="IUB6" s="82"/>
      <c r="IUC6" s="82"/>
      <c r="IUD6" s="82"/>
      <c r="IUE6" s="82"/>
      <c r="IUF6" s="82"/>
      <c r="IUG6" s="82"/>
      <c r="IUH6" s="82"/>
      <c r="IUI6" s="82"/>
      <c r="IUJ6" s="82"/>
      <c r="IUK6" s="82"/>
      <c r="IUL6" s="82"/>
      <c r="IUM6" s="82"/>
      <c r="IUN6" s="82"/>
      <c r="IUO6" s="82"/>
      <c r="IUP6" s="82"/>
      <c r="IUQ6" s="82"/>
      <c r="IUR6" s="82"/>
      <c r="IUS6" s="82"/>
      <c r="IUT6" s="82"/>
      <c r="IUU6" s="82"/>
      <c r="IUV6" s="82"/>
      <c r="IUW6" s="82"/>
      <c r="IUX6" s="82"/>
      <c r="IUY6" s="82"/>
      <c r="IUZ6" s="82"/>
      <c r="IVA6" s="82"/>
      <c r="IVB6" s="82"/>
      <c r="IVC6" s="82"/>
      <c r="IVD6" s="82"/>
      <c r="IVE6" s="82"/>
      <c r="IVF6" s="82"/>
      <c r="IVG6" s="82"/>
      <c r="IVH6" s="82"/>
      <c r="IVI6" s="82"/>
      <c r="IVJ6" s="82"/>
      <c r="IVK6" s="82"/>
      <c r="IVL6" s="82"/>
      <c r="IVM6" s="82"/>
      <c r="IVN6" s="82"/>
      <c r="IVO6" s="82"/>
      <c r="IVP6" s="82"/>
      <c r="IVQ6" s="82"/>
      <c r="IVR6" s="82"/>
      <c r="IVS6" s="82"/>
      <c r="IVT6" s="82"/>
      <c r="IVU6" s="82"/>
      <c r="IVV6" s="82"/>
      <c r="IVW6" s="82"/>
      <c r="IVX6" s="82"/>
      <c r="IVY6" s="82"/>
      <c r="IVZ6" s="82"/>
      <c r="IWA6" s="82"/>
      <c r="IWB6" s="82"/>
      <c r="IWC6" s="82"/>
      <c r="IWD6" s="82"/>
      <c r="IWE6" s="82"/>
      <c r="IWF6" s="82"/>
      <c r="IWG6" s="82"/>
      <c r="IWH6" s="82"/>
      <c r="IWI6" s="82"/>
      <c r="IWJ6" s="82"/>
      <c r="IWK6" s="82"/>
      <c r="IWL6" s="82"/>
      <c r="IWM6" s="82"/>
      <c r="IWN6" s="82"/>
      <c r="IWO6" s="82"/>
      <c r="IWP6" s="82"/>
      <c r="IWQ6" s="82"/>
      <c r="IWR6" s="82"/>
      <c r="IWS6" s="82"/>
      <c r="IWT6" s="82"/>
      <c r="IWU6" s="82"/>
      <c r="IWV6" s="82"/>
      <c r="IWW6" s="82"/>
      <c r="IWX6" s="82"/>
      <c r="IWY6" s="82"/>
      <c r="IWZ6" s="82"/>
      <c r="IXA6" s="82"/>
      <c r="IXB6" s="82"/>
      <c r="IXC6" s="82"/>
      <c r="IXD6" s="82"/>
      <c r="IXE6" s="82"/>
      <c r="IXF6" s="82"/>
      <c r="IXG6" s="82"/>
      <c r="IXH6" s="82"/>
      <c r="IXI6" s="82"/>
      <c r="IXJ6" s="82"/>
      <c r="IXK6" s="82"/>
      <c r="IXL6" s="82"/>
      <c r="IXM6" s="82"/>
      <c r="IXN6" s="82"/>
      <c r="IXO6" s="82"/>
      <c r="IXP6" s="82"/>
      <c r="IXQ6" s="82"/>
      <c r="IXR6" s="82"/>
      <c r="IXS6" s="82"/>
      <c r="IXT6" s="82"/>
      <c r="IXU6" s="82"/>
      <c r="IXV6" s="82"/>
      <c r="IXW6" s="82"/>
      <c r="IXX6" s="82"/>
      <c r="IXY6" s="82"/>
      <c r="IXZ6" s="82"/>
      <c r="IYA6" s="82"/>
      <c r="IYB6" s="82"/>
      <c r="IYC6" s="82"/>
      <c r="IYD6" s="82"/>
      <c r="IYE6" s="82"/>
      <c r="IYF6" s="82"/>
      <c r="IYG6" s="82"/>
      <c r="IYH6" s="82"/>
      <c r="IYI6" s="82"/>
      <c r="IYJ6" s="82"/>
      <c r="IYK6" s="82"/>
      <c r="IYL6" s="82"/>
      <c r="IYM6" s="82"/>
      <c r="IYN6" s="82"/>
      <c r="IYO6" s="82"/>
      <c r="IYP6" s="82"/>
      <c r="IYQ6" s="82"/>
      <c r="IYR6" s="82"/>
      <c r="IYS6" s="82"/>
      <c r="IYT6" s="82"/>
      <c r="IYU6" s="82"/>
      <c r="IYV6" s="82"/>
      <c r="IYW6" s="82"/>
      <c r="IYX6" s="82"/>
      <c r="IYY6" s="82"/>
      <c r="IYZ6" s="82"/>
      <c r="IZA6" s="82"/>
      <c r="IZB6" s="82"/>
      <c r="IZC6" s="82"/>
      <c r="IZD6" s="82"/>
      <c r="IZE6" s="82"/>
      <c r="IZF6" s="82"/>
      <c r="IZG6" s="82"/>
      <c r="IZH6" s="82"/>
      <c r="IZI6" s="82"/>
      <c r="IZJ6" s="82"/>
      <c r="IZK6" s="82"/>
      <c r="IZL6" s="82"/>
      <c r="IZM6" s="82"/>
      <c r="IZN6" s="82"/>
      <c r="IZO6" s="82"/>
      <c r="IZP6" s="82"/>
      <c r="IZQ6" s="82"/>
      <c r="IZR6" s="82"/>
      <c r="IZS6" s="82"/>
      <c r="IZT6" s="82"/>
      <c r="IZU6" s="82"/>
      <c r="IZV6" s="82"/>
      <c r="IZW6" s="82"/>
      <c r="IZX6" s="82"/>
      <c r="IZY6" s="82"/>
      <c r="IZZ6" s="82"/>
      <c r="JAA6" s="82"/>
      <c r="JAB6" s="82"/>
      <c r="JAC6" s="82"/>
      <c r="JAD6" s="82"/>
      <c r="JAE6" s="82"/>
      <c r="JAF6" s="82"/>
      <c r="JAG6" s="82"/>
      <c r="JAH6" s="82"/>
      <c r="JAI6" s="82"/>
      <c r="JAJ6" s="82"/>
      <c r="JAK6" s="82"/>
      <c r="JAL6" s="82"/>
      <c r="JAM6" s="82"/>
      <c r="JAN6" s="82"/>
      <c r="JAO6" s="82"/>
      <c r="JAP6" s="82"/>
      <c r="JAQ6" s="82"/>
      <c r="JAR6" s="82"/>
      <c r="JAS6" s="82"/>
      <c r="JAT6" s="82"/>
      <c r="JAU6" s="82"/>
      <c r="JAV6" s="82"/>
      <c r="JAW6" s="82"/>
      <c r="JAX6" s="82"/>
      <c r="JAY6" s="82"/>
      <c r="JAZ6" s="82"/>
      <c r="JBA6" s="82"/>
      <c r="JBB6" s="82"/>
      <c r="JBC6" s="82"/>
      <c r="JBD6" s="82"/>
      <c r="JBE6" s="82"/>
      <c r="JBF6" s="82"/>
      <c r="JBG6" s="82"/>
      <c r="JBH6" s="82"/>
      <c r="JBI6" s="82"/>
      <c r="JBJ6" s="82"/>
      <c r="JBK6" s="82"/>
      <c r="JBL6" s="82"/>
      <c r="JBM6" s="82"/>
      <c r="JBN6" s="82"/>
      <c r="JBO6" s="82"/>
      <c r="JBP6" s="82"/>
      <c r="JBQ6" s="82"/>
      <c r="JBR6" s="82"/>
      <c r="JBS6" s="82"/>
      <c r="JBT6" s="82"/>
      <c r="JBU6" s="82"/>
      <c r="JBV6" s="82"/>
      <c r="JBW6" s="82"/>
      <c r="JBX6" s="82"/>
      <c r="JBY6" s="82"/>
      <c r="JBZ6" s="82"/>
      <c r="JCA6" s="82"/>
      <c r="JCB6" s="82"/>
      <c r="JCC6" s="82"/>
      <c r="JCD6" s="82"/>
      <c r="JCE6" s="82"/>
      <c r="JCF6" s="82"/>
      <c r="JCG6" s="82"/>
      <c r="JCH6" s="82"/>
      <c r="JCI6" s="82"/>
      <c r="JCJ6" s="82"/>
      <c r="JCK6" s="82"/>
      <c r="JCL6" s="82"/>
      <c r="JCM6" s="82"/>
      <c r="JCN6" s="82"/>
      <c r="JCO6" s="82"/>
      <c r="JCP6" s="82"/>
      <c r="JCQ6" s="82"/>
      <c r="JCR6" s="82"/>
      <c r="JCS6" s="82"/>
      <c r="JCT6" s="82"/>
      <c r="JCU6" s="82"/>
      <c r="JCV6" s="82"/>
      <c r="JCW6" s="82"/>
      <c r="JCX6" s="82"/>
      <c r="JCY6" s="82"/>
      <c r="JCZ6" s="82"/>
      <c r="JDA6" s="82"/>
      <c r="JDB6" s="82"/>
      <c r="JDC6" s="82"/>
      <c r="JDD6" s="82"/>
      <c r="JDE6" s="82"/>
      <c r="JDF6" s="82"/>
      <c r="JDG6" s="82"/>
      <c r="JDH6" s="82"/>
      <c r="JDI6" s="82"/>
      <c r="JDJ6" s="82"/>
      <c r="JDK6" s="82"/>
      <c r="JDL6" s="82"/>
      <c r="JDM6" s="82"/>
      <c r="JDN6" s="82"/>
      <c r="JDO6" s="82"/>
      <c r="JDP6" s="82"/>
      <c r="JDQ6" s="82"/>
      <c r="JDR6" s="82"/>
      <c r="JDS6" s="82"/>
      <c r="JDT6" s="82"/>
      <c r="JDU6" s="82"/>
      <c r="JDV6" s="82"/>
      <c r="JDW6" s="82"/>
      <c r="JDX6" s="82"/>
      <c r="JDY6" s="82"/>
      <c r="JDZ6" s="82"/>
      <c r="JEA6" s="82"/>
      <c r="JEB6" s="82"/>
      <c r="JEC6" s="82"/>
      <c r="JED6" s="82"/>
      <c r="JEE6" s="82"/>
      <c r="JEF6" s="82"/>
      <c r="JEG6" s="82"/>
      <c r="JEH6" s="82"/>
      <c r="JEI6" s="82"/>
      <c r="JEJ6" s="82"/>
      <c r="JEK6" s="82"/>
      <c r="JEL6" s="82"/>
      <c r="JEM6" s="82"/>
      <c r="JEN6" s="82"/>
      <c r="JEO6" s="82"/>
      <c r="JEP6" s="82"/>
      <c r="JEQ6" s="82"/>
      <c r="JER6" s="82"/>
      <c r="JES6" s="82"/>
      <c r="JET6" s="82"/>
      <c r="JEU6" s="82"/>
      <c r="JEV6" s="82"/>
      <c r="JEW6" s="82"/>
      <c r="JEX6" s="82"/>
      <c r="JEY6" s="82"/>
      <c r="JEZ6" s="82"/>
      <c r="JFA6" s="82"/>
      <c r="JFB6" s="82"/>
      <c r="JFC6" s="82"/>
      <c r="JFD6" s="82"/>
      <c r="JFE6" s="82"/>
      <c r="JFF6" s="82"/>
      <c r="JFG6" s="82"/>
      <c r="JFH6" s="82"/>
      <c r="JFI6" s="82"/>
      <c r="JFJ6" s="82"/>
      <c r="JFK6" s="82"/>
      <c r="JFL6" s="82"/>
      <c r="JFM6" s="82"/>
      <c r="JFN6" s="82"/>
      <c r="JFO6" s="82"/>
      <c r="JFP6" s="82"/>
      <c r="JFQ6" s="82"/>
      <c r="JFR6" s="82"/>
      <c r="JFS6" s="82"/>
      <c r="JFT6" s="82"/>
      <c r="JFU6" s="82"/>
      <c r="JFV6" s="82"/>
      <c r="JFW6" s="82"/>
      <c r="JFX6" s="82"/>
      <c r="JFY6" s="82"/>
      <c r="JFZ6" s="82"/>
      <c r="JGA6" s="82"/>
      <c r="JGB6" s="82"/>
      <c r="JGC6" s="82"/>
      <c r="JGD6" s="82"/>
      <c r="JGE6" s="82"/>
      <c r="JGF6" s="82"/>
      <c r="JGG6" s="82"/>
      <c r="JGH6" s="82"/>
      <c r="JGI6" s="82"/>
      <c r="JGJ6" s="82"/>
      <c r="JGK6" s="82"/>
      <c r="JGL6" s="82"/>
      <c r="JGM6" s="82"/>
      <c r="JGN6" s="82"/>
      <c r="JGO6" s="82"/>
      <c r="JGP6" s="82"/>
      <c r="JGQ6" s="82"/>
      <c r="JGR6" s="82"/>
      <c r="JGS6" s="82"/>
      <c r="JGT6" s="82"/>
      <c r="JGU6" s="82"/>
      <c r="JGV6" s="82"/>
      <c r="JGW6" s="82"/>
      <c r="JGX6" s="82"/>
      <c r="JGY6" s="82"/>
      <c r="JGZ6" s="82"/>
      <c r="JHA6" s="82"/>
      <c r="JHB6" s="82"/>
      <c r="JHC6" s="82"/>
      <c r="JHD6" s="82"/>
      <c r="JHE6" s="82"/>
      <c r="JHF6" s="82"/>
      <c r="JHG6" s="82"/>
      <c r="JHH6" s="82"/>
      <c r="JHI6" s="82"/>
      <c r="JHJ6" s="82"/>
      <c r="JHK6" s="82"/>
      <c r="JHL6" s="82"/>
      <c r="JHM6" s="82"/>
      <c r="JHN6" s="82"/>
      <c r="JHO6" s="82"/>
      <c r="JHP6" s="82"/>
      <c r="JHQ6" s="82"/>
      <c r="JHR6" s="82"/>
      <c r="JHS6" s="82"/>
      <c r="JHT6" s="82"/>
      <c r="JHU6" s="82"/>
      <c r="JHV6" s="82"/>
      <c r="JHW6" s="82"/>
      <c r="JHX6" s="82"/>
      <c r="JHY6" s="82"/>
      <c r="JHZ6" s="82"/>
      <c r="JIA6" s="82"/>
      <c r="JIB6" s="82"/>
      <c r="JIC6" s="82"/>
      <c r="JID6" s="82"/>
      <c r="JIE6" s="82"/>
      <c r="JIF6" s="82"/>
      <c r="JIG6" s="82"/>
      <c r="JIH6" s="82"/>
      <c r="JII6" s="82"/>
      <c r="JIJ6" s="82"/>
      <c r="JIK6" s="82"/>
      <c r="JIL6" s="82"/>
      <c r="JIM6" s="82"/>
      <c r="JIN6" s="82"/>
      <c r="JIO6" s="82"/>
      <c r="JIP6" s="82"/>
      <c r="JIQ6" s="82"/>
      <c r="JIR6" s="82"/>
      <c r="JIS6" s="82"/>
      <c r="JIT6" s="82"/>
      <c r="JIU6" s="82"/>
      <c r="JIV6" s="82"/>
      <c r="JIW6" s="82"/>
      <c r="JIX6" s="82"/>
      <c r="JIY6" s="82"/>
      <c r="JIZ6" s="82"/>
      <c r="JJA6" s="82"/>
      <c r="JJB6" s="82"/>
      <c r="JJC6" s="82"/>
      <c r="JJD6" s="82"/>
      <c r="JJE6" s="82"/>
      <c r="JJF6" s="82"/>
      <c r="JJG6" s="82"/>
      <c r="JJH6" s="82"/>
      <c r="JJI6" s="82"/>
      <c r="JJJ6" s="82"/>
      <c r="JJK6" s="82"/>
      <c r="JJL6" s="82"/>
      <c r="JJM6" s="82"/>
      <c r="JJN6" s="82"/>
      <c r="JJO6" s="82"/>
      <c r="JJP6" s="82"/>
      <c r="JJQ6" s="82"/>
      <c r="JJR6" s="82"/>
      <c r="JJS6" s="82"/>
      <c r="JJT6" s="82"/>
      <c r="JJU6" s="82"/>
      <c r="JJV6" s="82"/>
      <c r="JJW6" s="82"/>
      <c r="JJX6" s="82"/>
      <c r="JJY6" s="82"/>
      <c r="JJZ6" s="82"/>
      <c r="JKA6" s="82"/>
      <c r="JKB6" s="82"/>
      <c r="JKC6" s="82"/>
      <c r="JKD6" s="82"/>
      <c r="JKE6" s="82"/>
      <c r="JKF6" s="82"/>
      <c r="JKG6" s="82"/>
      <c r="JKH6" s="82"/>
      <c r="JKI6" s="82"/>
      <c r="JKJ6" s="82"/>
      <c r="JKK6" s="82"/>
      <c r="JKL6" s="82"/>
      <c r="JKM6" s="82"/>
      <c r="JKN6" s="82"/>
      <c r="JKO6" s="82"/>
      <c r="JKP6" s="82"/>
      <c r="JKQ6" s="82"/>
      <c r="JKR6" s="82"/>
      <c r="JKS6" s="82"/>
      <c r="JKT6" s="82"/>
      <c r="JKU6" s="82"/>
      <c r="JKV6" s="82"/>
      <c r="JKW6" s="82"/>
      <c r="JKX6" s="82"/>
      <c r="JKY6" s="82"/>
      <c r="JKZ6" s="82"/>
      <c r="JLA6" s="82"/>
      <c r="JLB6" s="82"/>
      <c r="JLC6" s="82"/>
      <c r="JLD6" s="82"/>
      <c r="JLE6" s="82"/>
      <c r="JLF6" s="82"/>
      <c r="JLG6" s="82"/>
      <c r="JLH6" s="82"/>
      <c r="JLI6" s="82"/>
      <c r="JLJ6" s="82"/>
      <c r="JLK6" s="82"/>
      <c r="JLL6" s="82"/>
      <c r="JLM6" s="82"/>
      <c r="JLN6" s="82"/>
      <c r="JLO6" s="82"/>
      <c r="JLP6" s="82"/>
      <c r="JLQ6" s="82"/>
      <c r="JLR6" s="82"/>
      <c r="JLS6" s="82"/>
      <c r="JLT6" s="82"/>
      <c r="JLU6" s="82"/>
      <c r="JLV6" s="82"/>
      <c r="JLW6" s="82"/>
      <c r="JLX6" s="82"/>
      <c r="JLY6" s="82"/>
      <c r="JLZ6" s="82"/>
      <c r="JMA6" s="82"/>
      <c r="JMB6" s="82"/>
      <c r="JMC6" s="82"/>
      <c r="JMD6" s="82"/>
      <c r="JME6" s="82"/>
      <c r="JMF6" s="82"/>
      <c r="JMG6" s="82"/>
      <c r="JMH6" s="82"/>
      <c r="JMI6" s="82"/>
      <c r="JMJ6" s="82"/>
      <c r="JMK6" s="82"/>
      <c r="JML6" s="82"/>
      <c r="JMM6" s="82"/>
      <c r="JMN6" s="82"/>
      <c r="JMO6" s="82"/>
      <c r="JMP6" s="82"/>
      <c r="JMQ6" s="82"/>
      <c r="JMR6" s="82"/>
      <c r="JMS6" s="82"/>
      <c r="JMT6" s="82"/>
      <c r="JMU6" s="82"/>
      <c r="JMV6" s="82"/>
      <c r="JMW6" s="82"/>
      <c r="JMX6" s="82"/>
      <c r="JMY6" s="82"/>
      <c r="JMZ6" s="82"/>
      <c r="JNA6" s="82"/>
      <c r="JNB6" s="82"/>
      <c r="JNC6" s="82"/>
      <c r="JND6" s="82"/>
      <c r="JNE6" s="82"/>
      <c r="JNF6" s="82"/>
      <c r="JNG6" s="82"/>
      <c r="JNH6" s="82"/>
      <c r="JNI6" s="82"/>
      <c r="JNJ6" s="82"/>
      <c r="JNK6" s="82"/>
      <c r="JNL6" s="82"/>
      <c r="JNM6" s="82"/>
      <c r="JNN6" s="82"/>
      <c r="JNO6" s="82"/>
      <c r="JNP6" s="82"/>
      <c r="JNQ6" s="82"/>
      <c r="JNR6" s="82"/>
      <c r="JNS6" s="82"/>
      <c r="JNT6" s="82"/>
      <c r="JNU6" s="82"/>
      <c r="JNV6" s="82"/>
      <c r="JNW6" s="82"/>
      <c r="JNX6" s="82"/>
      <c r="JNY6" s="82"/>
      <c r="JNZ6" s="82"/>
      <c r="JOA6" s="82"/>
      <c r="JOB6" s="82"/>
      <c r="JOC6" s="82"/>
      <c r="JOD6" s="82"/>
      <c r="JOE6" s="82"/>
      <c r="JOF6" s="82"/>
      <c r="JOG6" s="82"/>
      <c r="JOH6" s="82"/>
      <c r="JOI6" s="82"/>
      <c r="JOJ6" s="82"/>
      <c r="JOK6" s="82"/>
      <c r="JOL6" s="82"/>
      <c r="JOM6" s="82"/>
      <c r="JON6" s="82"/>
      <c r="JOO6" s="82"/>
      <c r="JOP6" s="82"/>
      <c r="JOQ6" s="82"/>
      <c r="JOR6" s="82"/>
      <c r="JOS6" s="82"/>
      <c r="JOT6" s="82"/>
      <c r="JOU6" s="82"/>
      <c r="JOV6" s="82"/>
      <c r="JOW6" s="82"/>
      <c r="JOX6" s="82"/>
      <c r="JOY6" s="82"/>
      <c r="JOZ6" s="82"/>
      <c r="JPA6" s="82"/>
      <c r="JPB6" s="82"/>
      <c r="JPC6" s="82"/>
      <c r="JPD6" s="82"/>
      <c r="JPE6" s="82"/>
      <c r="JPF6" s="82"/>
      <c r="JPG6" s="82"/>
      <c r="JPH6" s="82"/>
      <c r="JPI6" s="82"/>
      <c r="JPJ6" s="82"/>
      <c r="JPK6" s="82"/>
      <c r="JPL6" s="82"/>
      <c r="JPM6" s="82"/>
      <c r="JPN6" s="82"/>
      <c r="JPO6" s="82"/>
      <c r="JPP6" s="82"/>
      <c r="JPQ6" s="82"/>
      <c r="JPR6" s="82"/>
      <c r="JPS6" s="82"/>
      <c r="JPT6" s="82"/>
      <c r="JPU6" s="82"/>
      <c r="JPV6" s="82"/>
      <c r="JPW6" s="82"/>
      <c r="JPX6" s="82"/>
      <c r="JPY6" s="82"/>
      <c r="JPZ6" s="82"/>
      <c r="JQA6" s="82"/>
      <c r="JQB6" s="82"/>
      <c r="JQC6" s="82"/>
      <c r="JQD6" s="82"/>
      <c r="JQE6" s="82"/>
      <c r="JQF6" s="82"/>
      <c r="JQG6" s="82"/>
      <c r="JQH6" s="82"/>
      <c r="JQI6" s="82"/>
      <c r="JQJ6" s="82"/>
      <c r="JQK6" s="82"/>
      <c r="JQL6" s="82"/>
      <c r="JQM6" s="82"/>
      <c r="JQN6" s="82"/>
      <c r="JQO6" s="82"/>
      <c r="JQP6" s="82"/>
      <c r="JQQ6" s="82"/>
      <c r="JQR6" s="82"/>
      <c r="JQS6" s="82"/>
      <c r="JQT6" s="82"/>
      <c r="JQU6" s="82"/>
      <c r="JQV6" s="82"/>
      <c r="JQW6" s="82"/>
      <c r="JQX6" s="82"/>
      <c r="JQY6" s="82"/>
      <c r="JQZ6" s="82"/>
      <c r="JRA6" s="82"/>
      <c r="JRB6" s="82"/>
      <c r="JRC6" s="82"/>
      <c r="JRD6" s="82"/>
      <c r="JRE6" s="82"/>
      <c r="JRF6" s="82"/>
      <c r="JRG6" s="82"/>
      <c r="JRH6" s="82"/>
      <c r="JRI6" s="82"/>
      <c r="JRJ6" s="82"/>
      <c r="JRK6" s="82"/>
      <c r="JRL6" s="82"/>
      <c r="JRM6" s="82"/>
      <c r="JRN6" s="82"/>
      <c r="JRO6" s="82"/>
      <c r="JRP6" s="82"/>
      <c r="JRQ6" s="82"/>
      <c r="JRR6" s="82"/>
      <c r="JRS6" s="82"/>
      <c r="JRT6" s="82"/>
      <c r="JRU6" s="82"/>
      <c r="JRV6" s="82"/>
      <c r="JRW6" s="82"/>
      <c r="JRX6" s="82"/>
      <c r="JRY6" s="82"/>
      <c r="JRZ6" s="82"/>
      <c r="JSA6" s="82"/>
      <c r="JSB6" s="82"/>
      <c r="JSC6" s="82"/>
      <c r="JSD6" s="82"/>
      <c r="JSE6" s="82"/>
      <c r="JSF6" s="82"/>
      <c r="JSG6" s="82"/>
      <c r="JSH6" s="82"/>
      <c r="JSI6" s="82"/>
      <c r="JSJ6" s="82"/>
      <c r="JSK6" s="82"/>
      <c r="JSL6" s="82"/>
      <c r="JSM6" s="82"/>
      <c r="JSN6" s="82"/>
      <c r="JSO6" s="82"/>
      <c r="JSP6" s="82"/>
      <c r="JSQ6" s="82"/>
      <c r="JSR6" s="82"/>
      <c r="JSS6" s="82"/>
      <c r="JST6" s="82"/>
      <c r="JSU6" s="82"/>
      <c r="JSV6" s="82"/>
      <c r="JSW6" s="82"/>
      <c r="JSX6" s="82"/>
      <c r="JSY6" s="82"/>
      <c r="JSZ6" s="82"/>
      <c r="JTA6" s="82"/>
      <c r="JTB6" s="82"/>
      <c r="JTC6" s="82"/>
      <c r="JTD6" s="82"/>
      <c r="JTE6" s="82"/>
      <c r="JTF6" s="82"/>
      <c r="JTG6" s="82"/>
      <c r="JTH6" s="82"/>
      <c r="JTI6" s="82"/>
      <c r="JTJ6" s="82"/>
      <c r="JTK6" s="82"/>
      <c r="JTL6" s="82"/>
      <c r="JTM6" s="82"/>
      <c r="JTN6" s="82"/>
      <c r="JTO6" s="82"/>
      <c r="JTP6" s="82"/>
      <c r="JTQ6" s="82"/>
      <c r="JTR6" s="82"/>
      <c r="JTS6" s="82"/>
      <c r="JTT6" s="82"/>
      <c r="JTU6" s="82"/>
      <c r="JTV6" s="82"/>
      <c r="JTW6" s="82"/>
      <c r="JTX6" s="82"/>
      <c r="JTY6" s="82"/>
      <c r="JTZ6" s="82"/>
      <c r="JUA6" s="82"/>
      <c r="JUB6" s="82"/>
      <c r="JUC6" s="82"/>
      <c r="JUD6" s="82"/>
      <c r="JUE6" s="82"/>
      <c r="JUF6" s="82"/>
      <c r="JUG6" s="82"/>
      <c r="JUH6" s="82"/>
      <c r="JUI6" s="82"/>
      <c r="JUJ6" s="82"/>
      <c r="JUK6" s="82"/>
      <c r="JUL6" s="82"/>
      <c r="JUM6" s="82"/>
      <c r="JUN6" s="82"/>
      <c r="JUO6" s="82"/>
      <c r="JUP6" s="82"/>
      <c r="JUQ6" s="82"/>
      <c r="JUR6" s="82"/>
      <c r="JUS6" s="82"/>
      <c r="JUT6" s="82"/>
      <c r="JUU6" s="82"/>
      <c r="JUV6" s="82"/>
      <c r="JUW6" s="82"/>
      <c r="JUX6" s="82"/>
      <c r="JUY6" s="82"/>
      <c r="JUZ6" s="82"/>
      <c r="JVA6" s="82"/>
      <c r="JVB6" s="82"/>
      <c r="JVC6" s="82"/>
      <c r="JVD6" s="82"/>
      <c r="JVE6" s="82"/>
      <c r="JVF6" s="82"/>
      <c r="JVG6" s="82"/>
      <c r="JVH6" s="82"/>
      <c r="JVI6" s="82"/>
      <c r="JVJ6" s="82"/>
      <c r="JVK6" s="82"/>
      <c r="JVL6" s="82"/>
      <c r="JVM6" s="82"/>
      <c r="JVN6" s="82"/>
      <c r="JVO6" s="82"/>
      <c r="JVP6" s="82"/>
      <c r="JVQ6" s="82"/>
      <c r="JVR6" s="82"/>
      <c r="JVS6" s="82"/>
      <c r="JVT6" s="82"/>
      <c r="JVU6" s="82"/>
      <c r="JVV6" s="82"/>
      <c r="JVW6" s="82"/>
      <c r="JVX6" s="82"/>
      <c r="JVY6" s="82"/>
      <c r="JVZ6" s="82"/>
      <c r="JWA6" s="82"/>
      <c r="JWB6" s="82"/>
      <c r="JWC6" s="82"/>
      <c r="JWD6" s="82"/>
      <c r="JWE6" s="82"/>
      <c r="JWF6" s="82"/>
      <c r="JWG6" s="82"/>
      <c r="JWH6" s="82"/>
      <c r="JWI6" s="82"/>
      <c r="JWJ6" s="82"/>
      <c r="JWK6" s="82"/>
      <c r="JWL6" s="82"/>
      <c r="JWM6" s="82"/>
      <c r="JWN6" s="82"/>
      <c r="JWO6" s="82"/>
      <c r="JWP6" s="82"/>
      <c r="JWQ6" s="82"/>
      <c r="JWR6" s="82"/>
      <c r="JWS6" s="82"/>
      <c r="JWT6" s="82"/>
      <c r="JWU6" s="82"/>
      <c r="JWV6" s="82"/>
      <c r="JWW6" s="82"/>
      <c r="JWX6" s="82"/>
      <c r="JWY6" s="82"/>
      <c r="JWZ6" s="82"/>
      <c r="JXA6" s="82"/>
      <c r="JXB6" s="82"/>
      <c r="JXC6" s="82"/>
      <c r="JXD6" s="82"/>
      <c r="JXE6" s="82"/>
      <c r="JXF6" s="82"/>
      <c r="JXG6" s="82"/>
      <c r="JXH6" s="82"/>
      <c r="JXI6" s="82"/>
      <c r="JXJ6" s="82"/>
      <c r="JXK6" s="82"/>
      <c r="JXL6" s="82"/>
      <c r="JXM6" s="82"/>
      <c r="JXN6" s="82"/>
      <c r="JXO6" s="82"/>
      <c r="JXP6" s="82"/>
      <c r="JXQ6" s="82"/>
      <c r="JXR6" s="82"/>
      <c r="JXS6" s="82"/>
      <c r="JXT6" s="82"/>
      <c r="JXU6" s="82"/>
      <c r="JXV6" s="82"/>
      <c r="JXW6" s="82"/>
      <c r="JXX6" s="82"/>
      <c r="JXY6" s="82"/>
      <c r="JXZ6" s="82"/>
      <c r="JYA6" s="82"/>
      <c r="JYB6" s="82"/>
      <c r="JYC6" s="82"/>
      <c r="JYD6" s="82"/>
      <c r="JYE6" s="82"/>
      <c r="JYF6" s="82"/>
      <c r="JYG6" s="82"/>
      <c r="JYH6" s="82"/>
      <c r="JYI6" s="82"/>
      <c r="JYJ6" s="82"/>
      <c r="JYK6" s="82"/>
      <c r="JYL6" s="82"/>
      <c r="JYM6" s="82"/>
      <c r="JYN6" s="82"/>
      <c r="JYO6" s="82"/>
      <c r="JYP6" s="82"/>
      <c r="JYQ6" s="82"/>
      <c r="JYR6" s="82"/>
      <c r="JYS6" s="82"/>
      <c r="JYT6" s="82"/>
      <c r="JYU6" s="82"/>
      <c r="JYV6" s="82"/>
      <c r="JYW6" s="82"/>
      <c r="JYX6" s="82"/>
      <c r="JYY6" s="82"/>
      <c r="JYZ6" s="82"/>
      <c r="JZA6" s="82"/>
      <c r="JZB6" s="82"/>
      <c r="JZC6" s="82"/>
      <c r="JZD6" s="82"/>
      <c r="JZE6" s="82"/>
      <c r="JZF6" s="82"/>
      <c r="JZG6" s="82"/>
      <c r="JZH6" s="82"/>
      <c r="JZI6" s="82"/>
      <c r="JZJ6" s="82"/>
      <c r="JZK6" s="82"/>
      <c r="JZL6" s="82"/>
      <c r="JZM6" s="82"/>
      <c r="JZN6" s="82"/>
      <c r="JZO6" s="82"/>
      <c r="JZP6" s="82"/>
      <c r="JZQ6" s="82"/>
      <c r="JZR6" s="82"/>
      <c r="JZS6" s="82"/>
      <c r="JZT6" s="82"/>
      <c r="JZU6" s="82"/>
      <c r="JZV6" s="82"/>
      <c r="JZW6" s="82"/>
      <c r="JZX6" s="82"/>
      <c r="JZY6" s="82"/>
      <c r="JZZ6" s="82"/>
      <c r="KAA6" s="82"/>
      <c r="KAB6" s="82"/>
      <c r="KAC6" s="82"/>
      <c r="KAD6" s="82"/>
      <c r="KAE6" s="82"/>
      <c r="KAF6" s="82"/>
      <c r="KAG6" s="82"/>
      <c r="KAH6" s="82"/>
      <c r="KAI6" s="82"/>
      <c r="KAJ6" s="82"/>
      <c r="KAK6" s="82"/>
      <c r="KAL6" s="82"/>
      <c r="KAM6" s="82"/>
      <c r="KAN6" s="82"/>
      <c r="KAO6" s="82"/>
      <c r="KAP6" s="82"/>
      <c r="KAQ6" s="82"/>
      <c r="KAR6" s="82"/>
      <c r="KAS6" s="82"/>
      <c r="KAT6" s="82"/>
      <c r="KAU6" s="82"/>
      <c r="KAV6" s="82"/>
      <c r="KAW6" s="82"/>
      <c r="KAX6" s="82"/>
      <c r="KAY6" s="82"/>
      <c r="KAZ6" s="82"/>
      <c r="KBA6" s="82"/>
      <c r="KBB6" s="82"/>
      <c r="KBC6" s="82"/>
      <c r="KBD6" s="82"/>
      <c r="KBE6" s="82"/>
      <c r="KBF6" s="82"/>
      <c r="KBG6" s="82"/>
      <c r="KBH6" s="82"/>
      <c r="KBI6" s="82"/>
      <c r="KBJ6" s="82"/>
      <c r="KBK6" s="82"/>
      <c r="KBL6" s="82"/>
      <c r="KBM6" s="82"/>
      <c r="KBN6" s="82"/>
      <c r="KBO6" s="82"/>
      <c r="KBP6" s="82"/>
      <c r="KBQ6" s="82"/>
      <c r="KBR6" s="82"/>
      <c r="KBS6" s="82"/>
      <c r="KBT6" s="82"/>
      <c r="KBU6" s="82"/>
      <c r="KBV6" s="82"/>
      <c r="KBW6" s="82"/>
      <c r="KBX6" s="82"/>
      <c r="KBY6" s="82"/>
      <c r="KBZ6" s="82"/>
      <c r="KCA6" s="82"/>
      <c r="KCB6" s="82"/>
      <c r="KCC6" s="82"/>
      <c r="KCD6" s="82"/>
      <c r="KCE6" s="82"/>
      <c r="KCF6" s="82"/>
      <c r="KCG6" s="82"/>
      <c r="KCH6" s="82"/>
      <c r="KCI6" s="82"/>
      <c r="KCJ6" s="82"/>
      <c r="KCK6" s="82"/>
      <c r="KCL6" s="82"/>
      <c r="KCM6" s="82"/>
      <c r="KCN6" s="82"/>
      <c r="KCO6" s="82"/>
      <c r="KCP6" s="82"/>
      <c r="KCQ6" s="82"/>
      <c r="KCR6" s="82"/>
      <c r="KCS6" s="82"/>
      <c r="KCT6" s="82"/>
      <c r="KCU6" s="82"/>
      <c r="KCV6" s="82"/>
      <c r="KCW6" s="82"/>
      <c r="KCX6" s="82"/>
      <c r="KCY6" s="82"/>
      <c r="KCZ6" s="82"/>
      <c r="KDA6" s="82"/>
      <c r="KDB6" s="82"/>
      <c r="KDC6" s="82"/>
      <c r="KDD6" s="82"/>
      <c r="KDE6" s="82"/>
      <c r="KDF6" s="82"/>
      <c r="KDG6" s="82"/>
      <c r="KDH6" s="82"/>
      <c r="KDI6" s="82"/>
      <c r="KDJ6" s="82"/>
      <c r="KDK6" s="82"/>
      <c r="KDL6" s="82"/>
      <c r="KDM6" s="82"/>
      <c r="KDN6" s="82"/>
      <c r="KDO6" s="82"/>
      <c r="KDP6" s="82"/>
      <c r="KDQ6" s="82"/>
      <c r="KDR6" s="82"/>
      <c r="KDS6" s="82"/>
      <c r="KDT6" s="82"/>
      <c r="KDU6" s="82"/>
      <c r="KDV6" s="82"/>
      <c r="KDW6" s="82"/>
      <c r="KDX6" s="82"/>
      <c r="KDY6" s="82"/>
      <c r="KDZ6" s="82"/>
      <c r="KEA6" s="82"/>
      <c r="KEB6" s="82"/>
      <c r="KEC6" s="82"/>
      <c r="KED6" s="82"/>
      <c r="KEE6" s="82"/>
      <c r="KEF6" s="82"/>
      <c r="KEG6" s="82"/>
      <c r="KEH6" s="82"/>
      <c r="KEI6" s="82"/>
      <c r="KEJ6" s="82"/>
      <c r="KEK6" s="82"/>
      <c r="KEL6" s="82"/>
      <c r="KEM6" s="82"/>
      <c r="KEN6" s="82"/>
      <c r="KEO6" s="82"/>
      <c r="KEP6" s="82"/>
      <c r="KEQ6" s="82"/>
      <c r="KER6" s="82"/>
      <c r="KES6" s="82"/>
      <c r="KET6" s="82"/>
      <c r="KEU6" s="82"/>
      <c r="KEV6" s="82"/>
      <c r="KEW6" s="82"/>
      <c r="KEX6" s="82"/>
      <c r="KEY6" s="82"/>
      <c r="KEZ6" s="82"/>
      <c r="KFA6" s="82"/>
      <c r="KFB6" s="82"/>
      <c r="KFC6" s="82"/>
      <c r="KFD6" s="82"/>
      <c r="KFE6" s="82"/>
      <c r="KFF6" s="82"/>
      <c r="KFG6" s="82"/>
      <c r="KFH6" s="82"/>
      <c r="KFI6" s="82"/>
      <c r="KFJ6" s="82"/>
      <c r="KFK6" s="82"/>
      <c r="KFL6" s="82"/>
      <c r="KFM6" s="82"/>
      <c r="KFN6" s="82"/>
      <c r="KFO6" s="82"/>
      <c r="KFP6" s="82"/>
      <c r="KFQ6" s="82"/>
      <c r="KFR6" s="82"/>
      <c r="KFS6" s="82"/>
      <c r="KFT6" s="82"/>
      <c r="KFU6" s="82"/>
      <c r="KFV6" s="82"/>
      <c r="KFW6" s="82"/>
      <c r="KFX6" s="82"/>
      <c r="KFY6" s="82"/>
      <c r="KFZ6" s="82"/>
      <c r="KGA6" s="82"/>
      <c r="KGB6" s="82"/>
      <c r="KGC6" s="82"/>
      <c r="KGD6" s="82"/>
      <c r="KGE6" s="82"/>
      <c r="KGF6" s="82"/>
      <c r="KGG6" s="82"/>
      <c r="KGH6" s="82"/>
      <c r="KGI6" s="82"/>
      <c r="KGJ6" s="82"/>
      <c r="KGK6" s="82"/>
      <c r="KGL6" s="82"/>
      <c r="KGM6" s="82"/>
      <c r="KGN6" s="82"/>
      <c r="KGO6" s="82"/>
      <c r="KGP6" s="82"/>
      <c r="KGQ6" s="82"/>
      <c r="KGR6" s="82"/>
      <c r="KGS6" s="82"/>
      <c r="KGT6" s="82"/>
      <c r="KGU6" s="82"/>
      <c r="KGV6" s="82"/>
      <c r="KGW6" s="82"/>
      <c r="KGX6" s="82"/>
      <c r="KGY6" s="82"/>
      <c r="KGZ6" s="82"/>
      <c r="KHA6" s="82"/>
      <c r="KHB6" s="82"/>
      <c r="KHC6" s="82"/>
      <c r="KHD6" s="82"/>
      <c r="KHE6" s="82"/>
      <c r="KHF6" s="82"/>
      <c r="KHG6" s="82"/>
      <c r="KHH6" s="82"/>
      <c r="KHI6" s="82"/>
      <c r="KHJ6" s="82"/>
      <c r="KHK6" s="82"/>
      <c r="KHL6" s="82"/>
      <c r="KHM6" s="82"/>
      <c r="KHN6" s="82"/>
      <c r="KHO6" s="82"/>
      <c r="KHP6" s="82"/>
      <c r="KHQ6" s="82"/>
      <c r="KHR6" s="82"/>
      <c r="KHS6" s="82"/>
      <c r="KHT6" s="82"/>
      <c r="KHU6" s="82"/>
      <c r="KHV6" s="82"/>
      <c r="KHW6" s="82"/>
      <c r="KHX6" s="82"/>
      <c r="KHY6" s="82"/>
      <c r="KHZ6" s="82"/>
      <c r="KIA6" s="82"/>
      <c r="KIB6" s="82"/>
      <c r="KIC6" s="82"/>
      <c r="KID6" s="82"/>
      <c r="KIE6" s="82"/>
      <c r="KIF6" s="82"/>
      <c r="KIG6" s="82"/>
      <c r="KIH6" s="82"/>
      <c r="KII6" s="82"/>
      <c r="KIJ6" s="82"/>
      <c r="KIK6" s="82"/>
      <c r="KIL6" s="82"/>
      <c r="KIM6" s="82"/>
      <c r="KIN6" s="82"/>
      <c r="KIO6" s="82"/>
      <c r="KIP6" s="82"/>
      <c r="KIQ6" s="82"/>
      <c r="KIR6" s="82"/>
      <c r="KIS6" s="82"/>
      <c r="KIT6" s="82"/>
      <c r="KIU6" s="82"/>
      <c r="KIV6" s="82"/>
      <c r="KIW6" s="82"/>
      <c r="KIX6" s="82"/>
      <c r="KIY6" s="82"/>
      <c r="KIZ6" s="82"/>
      <c r="KJA6" s="82"/>
      <c r="KJB6" s="82"/>
      <c r="KJC6" s="82"/>
      <c r="KJD6" s="82"/>
      <c r="KJE6" s="82"/>
      <c r="KJF6" s="82"/>
      <c r="KJG6" s="82"/>
      <c r="KJH6" s="82"/>
      <c r="KJI6" s="82"/>
      <c r="KJJ6" s="82"/>
      <c r="KJK6" s="82"/>
      <c r="KJL6" s="82"/>
      <c r="KJM6" s="82"/>
      <c r="KJN6" s="82"/>
      <c r="KJO6" s="82"/>
      <c r="KJP6" s="82"/>
      <c r="KJQ6" s="82"/>
      <c r="KJR6" s="82"/>
      <c r="KJS6" s="82"/>
      <c r="KJT6" s="82"/>
      <c r="KJU6" s="82"/>
      <c r="KJV6" s="82"/>
      <c r="KJW6" s="82"/>
      <c r="KJX6" s="82"/>
      <c r="KJY6" s="82"/>
      <c r="KJZ6" s="82"/>
      <c r="KKA6" s="82"/>
      <c r="KKB6" s="82"/>
      <c r="KKC6" s="82"/>
      <c r="KKD6" s="82"/>
      <c r="KKE6" s="82"/>
      <c r="KKF6" s="82"/>
      <c r="KKG6" s="82"/>
      <c r="KKH6" s="82"/>
      <c r="KKI6" s="82"/>
      <c r="KKJ6" s="82"/>
      <c r="KKK6" s="82"/>
      <c r="KKL6" s="82"/>
      <c r="KKM6" s="82"/>
      <c r="KKN6" s="82"/>
      <c r="KKO6" s="82"/>
      <c r="KKP6" s="82"/>
      <c r="KKQ6" s="82"/>
      <c r="KKR6" s="82"/>
      <c r="KKS6" s="82"/>
      <c r="KKT6" s="82"/>
      <c r="KKU6" s="82"/>
      <c r="KKV6" s="82"/>
      <c r="KKW6" s="82"/>
      <c r="KKX6" s="82"/>
      <c r="KKY6" s="82"/>
      <c r="KKZ6" s="82"/>
      <c r="KLA6" s="82"/>
      <c r="KLB6" s="82"/>
      <c r="KLC6" s="82"/>
      <c r="KLD6" s="82"/>
      <c r="KLE6" s="82"/>
      <c r="KLF6" s="82"/>
      <c r="KLG6" s="82"/>
      <c r="KLH6" s="82"/>
      <c r="KLI6" s="82"/>
      <c r="KLJ6" s="82"/>
      <c r="KLK6" s="82"/>
      <c r="KLL6" s="82"/>
      <c r="KLM6" s="82"/>
      <c r="KLN6" s="82"/>
      <c r="KLO6" s="82"/>
      <c r="KLP6" s="82"/>
      <c r="KLQ6" s="82"/>
      <c r="KLR6" s="82"/>
      <c r="KLS6" s="82"/>
      <c r="KLT6" s="82"/>
      <c r="KLU6" s="82"/>
      <c r="KLV6" s="82"/>
      <c r="KLW6" s="82"/>
      <c r="KLX6" s="82"/>
      <c r="KLY6" s="82"/>
      <c r="KLZ6" s="82"/>
      <c r="KMA6" s="82"/>
      <c r="KMB6" s="82"/>
      <c r="KMC6" s="82"/>
      <c r="KMD6" s="82"/>
      <c r="KME6" s="82"/>
      <c r="KMF6" s="82"/>
      <c r="KMG6" s="82"/>
      <c r="KMH6" s="82"/>
      <c r="KMI6" s="82"/>
      <c r="KMJ6" s="82"/>
      <c r="KMK6" s="82"/>
      <c r="KML6" s="82"/>
      <c r="KMM6" s="82"/>
      <c r="KMN6" s="82"/>
      <c r="KMO6" s="82"/>
      <c r="KMP6" s="82"/>
      <c r="KMQ6" s="82"/>
      <c r="KMR6" s="82"/>
      <c r="KMS6" s="82"/>
      <c r="KMT6" s="82"/>
      <c r="KMU6" s="82"/>
      <c r="KMV6" s="82"/>
      <c r="KMW6" s="82"/>
      <c r="KMX6" s="82"/>
      <c r="KMY6" s="82"/>
      <c r="KMZ6" s="82"/>
      <c r="KNA6" s="82"/>
      <c r="KNB6" s="82"/>
      <c r="KNC6" s="82"/>
      <c r="KND6" s="82"/>
      <c r="KNE6" s="82"/>
      <c r="KNF6" s="82"/>
      <c r="KNG6" s="82"/>
      <c r="KNH6" s="82"/>
      <c r="KNI6" s="82"/>
      <c r="KNJ6" s="82"/>
      <c r="KNK6" s="82"/>
      <c r="KNL6" s="82"/>
      <c r="KNM6" s="82"/>
      <c r="KNN6" s="82"/>
      <c r="KNO6" s="82"/>
      <c r="KNP6" s="82"/>
      <c r="KNQ6" s="82"/>
      <c r="KNR6" s="82"/>
      <c r="KNS6" s="82"/>
      <c r="KNT6" s="82"/>
      <c r="KNU6" s="82"/>
      <c r="KNV6" s="82"/>
      <c r="KNW6" s="82"/>
      <c r="KNX6" s="82"/>
      <c r="KNY6" s="82"/>
      <c r="KNZ6" s="82"/>
      <c r="KOA6" s="82"/>
      <c r="KOB6" s="82"/>
      <c r="KOC6" s="82"/>
      <c r="KOD6" s="82"/>
      <c r="KOE6" s="82"/>
      <c r="KOF6" s="82"/>
      <c r="KOG6" s="82"/>
      <c r="KOH6" s="82"/>
      <c r="KOI6" s="82"/>
      <c r="KOJ6" s="82"/>
      <c r="KOK6" s="82"/>
      <c r="KOL6" s="82"/>
      <c r="KOM6" s="82"/>
      <c r="KON6" s="82"/>
      <c r="KOO6" s="82"/>
      <c r="KOP6" s="82"/>
      <c r="KOQ6" s="82"/>
      <c r="KOR6" s="82"/>
      <c r="KOS6" s="82"/>
      <c r="KOT6" s="82"/>
      <c r="KOU6" s="82"/>
      <c r="KOV6" s="82"/>
      <c r="KOW6" s="82"/>
      <c r="KOX6" s="82"/>
      <c r="KOY6" s="82"/>
      <c r="KOZ6" s="82"/>
      <c r="KPA6" s="82"/>
      <c r="KPB6" s="82"/>
      <c r="KPC6" s="82"/>
      <c r="KPD6" s="82"/>
      <c r="KPE6" s="82"/>
      <c r="KPF6" s="82"/>
      <c r="KPG6" s="82"/>
      <c r="KPH6" s="82"/>
      <c r="KPI6" s="82"/>
      <c r="KPJ6" s="82"/>
      <c r="KPK6" s="82"/>
      <c r="KPL6" s="82"/>
      <c r="KPM6" s="82"/>
      <c r="KPN6" s="82"/>
      <c r="KPO6" s="82"/>
      <c r="KPP6" s="82"/>
      <c r="KPQ6" s="82"/>
      <c r="KPR6" s="82"/>
      <c r="KPS6" s="82"/>
      <c r="KPT6" s="82"/>
      <c r="KPU6" s="82"/>
      <c r="KPV6" s="82"/>
      <c r="KPW6" s="82"/>
      <c r="KPX6" s="82"/>
      <c r="KPY6" s="82"/>
      <c r="KPZ6" s="82"/>
      <c r="KQA6" s="82"/>
      <c r="KQB6" s="82"/>
      <c r="KQC6" s="82"/>
      <c r="KQD6" s="82"/>
      <c r="KQE6" s="82"/>
      <c r="KQF6" s="82"/>
      <c r="KQG6" s="82"/>
      <c r="KQH6" s="82"/>
      <c r="KQI6" s="82"/>
      <c r="KQJ6" s="82"/>
      <c r="KQK6" s="82"/>
      <c r="KQL6" s="82"/>
      <c r="KQM6" s="82"/>
      <c r="KQN6" s="82"/>
      <c r="KQO6" s="82"/>
      <c r="KQP6" s="82"/>
      <c r="KQQ6" s="82"/>
      <c r="KQR6" s="82"/>
      <c r="KQS6" s="82"/>
      <c r="KQT6" s="82"/>
      <c r="KQU6" s="82"/>
      <c r="KQV6" s="82"/>
      <c r="KQW6" s="82"/>
      <c r="KQX6" s="82"/>
      <c r="KQY6" s="82"/>
      <c r="KQZ6" s="82"/>
      <c r="KRA6" s="82"/>
      <c r="KRB6" s="82"/>
      <c r="KRC6" s="82"/>
      <c r="KRD6" s="82"/>
      <c r="KRE6" s="82"/>
      <c r="KRF6" s="82"/>
      <c r="KRG6" s="82"/>
      <c r="KRH6" s="82"/>
      <c r="KRI6" s="82"/>
      <c r="KRJ6" s="82"/>
      <c r="KRK6" s="82"/>
      <c r="KRL6" s="82"/>
      <c r="KRM6" s="82"/>
      <c r="KRN6" s="82"/>
      <c r="KRO6" s="82"/>
      <c r="KRP6" s="82"/>
      <c r="KRQ6" s="82"/>
      <c r="KRR6" s="82"/>
      <c r="KRS6" s="82"/>
      <c r="KRT6" s="82"/>
      <c r="KRU6" s="82"/>
      <c r="KRV6" s="82"/>
      <c r="KRW6" s="82"/>
      <c r="KRX6" s="82"/>
      <c r="KRY6" s="82"/>
      <c r="KRZ6" s="82"/>
      <c r="KSA6" s="82"/>
      <c r="KSB6" s="82"/>
      <c r="KSC6" s="82"/>
      <c r="KSD6" s="82"/>
      <c r="KSE6" s="82"/>
      <c r="KSF6" s="82"/>
      <c r="KSG6" s="82"/>
      <c r="KSH6" s="82"/>
      <c r="KSI6" s="82"/>
      <c r="KSJ6" s="82"/>
      <c r="KSK6" s="82"/>
      <c r="KSL6" s="82"/>
      <c r="KSM6" s="82"/>
      <c r="KSN6" s="82"/>
      <c r="KSO6" s="82"/>
      <c r="KSP6" s="82"/>
      <c r="KSQ6" s="82"/>
      <c r="KSR6" s="82"/>
      <c r="KSS6" s="82"/>
      <c r="KST6" s="82"/>
      <c r="KSU6" s="82"/>
      <c r="KSV6" s="82"/>
      <c r="KSW6" s="82"/>
      <c r="KSX6" s="82"/>
      <c r="KSY6" s="82"/>
      <c r="KSZ6" s="82"/>
      <c r="KTA6" s="82"/>
      <c r="KTB6" s="82"/>
      <c r="KTC6" s="82"/>
      <c r="KTD6" s="82"/>
      <c r="KTE6" s="82"/>
      <c r="KTF6" s="82"/>
      <c r="KTG6" s="82"/>
      <c r="KTH6" s="82"/>
      <c r="KTI6" s="82"/>
      <c r="KTJ6" s="82"/>
      <c r="KTK6" s="82"/>
      <c r="KTL6" s="82"/>
      <c r="KTM6" s="82"/>
      <c r="KTN6" s="82"/>
      <c r="KTO6" s="82"/>
      <c r="KTP6" s="82"/>
      <c r="KTQ6" s="82"/>
      <c r="KTR6" s="82"/>
      <c r="KTS6" s="82"/>
      <c r="KTT6" s="82"/>
      <c r="KTU6" s="82"/>
      <c r="KTV6" s="82"/>
      <c r="KTW6" s="82"/>
      <c r="KTX6" s="82"/>
      <c r="KTY6" s="82"/>
      <c r="KTZ6" s="82"/>
      <c r="KUA6" s="82"/>
      <c r="KUB6" s="82"/>
      <c r="KUC6" s="82"/>
      <c r="KUD6" s="82"/>
      <c r="KUE6" s="82"/>
      <c r="KUF6" s="82"/>
      <c r="KUG6" s="82"/>
      <c r="KUH6" s="82"/>
      <c r="KUI6" s="82"/>
      <c r="KUJ6" s="82"/>
      <c r="KUK6" s="82"/>
      <c r="KUL6" s="82"/>
      <c r="KUM6" s="82"/>
      <c r="KUN6" s="82"/>
      <c r="KUO6" s="82"/>
      <c r="KUP6" s="82"/>
      <c r="KUQ6" s="82"/>
      <c r="KUR6" s="82"/>
      <c r="KUS6" s="82"/>
      <c r="KUT6" s="82"/>
      <c r="KUU6" s="82"/>
      <c r="KUV6" s="82"/>
      <c r="KUW6" s="82"/>
      <c r="KUX6" s="82"/>
      <c r="KUY6" s="82"/>
      <c r="KUZ6" s="82"/>
      <c r="KVA6" s="82"/>
      <c r="KVB6" s="82"/>
      <c r="KVC6" s="82"/>
      <c r="KVD6" s="82"/>
      <c r="KVE6" s="82"/>
      <c r="KVF6" s="82"/>
      <c r="KVG6" s="82"/>
      <c r="KVH6" s="82"/>
      <c r="KVI6" s="82"/>
      <c r="KVJ6" s="82"/>
      <c r="KVK6" s="82"/>
      <c r="KVL6" s="82"/>
      <c r="KVM6" s="82"/>
      <c r="KVN6" s="82"/>
      <c r="KVO6" s="82"/>
      <c r="KVP6" s="82"/>
      <c r="KVQ6" s="82"/>
      <c r="KVR6" s="82"/>
      <c r="KVS6" s="82"/>
      <c r="KVT6" s="82"/>
      <c r="KVU6" s="82"/>
      <c r="KVV6" s="82"/>
      <c r="KVW6" s="82"/>
      <c r="KVX6" s="82"/>
      <c r="KVY6" s="82"/>
      <c r="KVZ6" s="82"/>
      <c r="KWA6" s="82"/>
      <c r="KWB6" s="82"/>
      <c r="KWC6" s="82"/>
      <c r="KWD6" s="82"/>
      <c r="KWE6" s="82"/>
      <c r="KWF6" s="82"/>
      <c r="KWG6" s="82"/>
      <c r="KWH6" s="82"/>
      <c r="KWI6" s="82"/>
      <c r="KWJ6" s="82"/>
      <c r="KWK6" s="82"/>
      <c r="KWL6" s="82"/>
      <c r="KWM6" s="82"/>
      <c r="KWN6" s="82"/>
      <c r="KWO6" s="82"/>
      <c r="KWP6" s="82"/>
      <c r="KWQ6" s="82"/>
      <c r="KWR6" s="82"/>
      <c r="KWS6" s="82"/>
      <c r="KWT6" s="82"/>
      <c r="KWU6" s="82"/>
      <c r="KWV6" s="82"/>
      <c r="KWW6" s="82"/>
      <c r="KWX6" s="82"/>
      <c r="KWY6" s="82"/>
      <c r="KWZ6" s="82"/>
      <c r="KXA6" s="82"/>
      <c r="KXB6" s="82"/>
      <c r="KXC6" s="82"/>
      <c r="KXD6" s="82"/>
      <c r="KXE6" s="82"/>
      <c r="KXF6" s="82"/>
      <c r="KXG6" s="82"/>
      <c r="KXH6" s="82"/>
      <c r="KXI6" s="82"/>
      <c r="KXJ6" s="82"/>
      <c r="KXK6" s="82"/>
      <c r="KXL6" s="82"/>
      <c r="KXM6" s="82"/>
      <c r="KXN6" s="82"/>
      <c r="KXO6" s="82"/>
      <c r="KXP6" s="82"/>
      <c r="KXQ6" s="82"/>
      <c r="KXR6" s="82"/>
      <c r="KXS6" s="82"/>
      <c r="KXT6" s="82"/>
      <c r="KXU6" s="82"/>
      <c r="KXV6" s="82"/>
      <c r="KXW6" s="82"/>
      <c r="KXX6" s="82"/>
      <c r="KXY6" s="82"/>
      <c r="KXZ6" s="82"/>
      <c r="KYA6" s="82"/>
      <c r="KYB6" s="82"/>
      <c r="KYC6" s="82"/>
      <c r="KYD6" s="82"/>
      <c r="KYE6" s="82"/>
      <c r="KYF6" s="82"/>
      <c r="KYG6" s="82"/>
      <c r="KYH6" s="82"/>
      <c r="KYI6" s="82"/>
      <c r="KYJ6" s="82"/>
      <c r="KYK6" s="82"/>
      <c r="KYL6" s="82"/>
      <c r="KYM6" s="82"/>
      <c r="KYN6" s="82"/>
      <c r="KYO6" s="82"/>
      <c r="KYP6" s="82"/>
      <c r="KYQ6" s="82"/>
      <c r="KYR6" s="82"/>
      <c r="KYS6" s="82"/>
      <c r="KYT6" s="82"/>
      <c r="KYU6" s="82"/>
      <c r="KYV6" s="82"/>
      <c r="KYW6" s="82"/>
      <c r="KYX6" s="82"/>
      <c r="KYY6" s="82"/>
      <c r="KYZ6" s="82"/>
      <c r="KZA6" s="82"/>
      <c r="KZB6" s="82"/>
      <c r="KZC6" s="82"/>
      <c r="KZD6" s="82"/>
      <c r="KZE6" s="82"/>
      <c r="KZF6" s="82"/>
      <c r="KZG6" s="82"/>
      <c r="KZH6" s="82"/>
      <c r="KZI6" s="82"/>
      <c r="KZJ6" s="82"/>
      <c r="KZK6" s="82"/>
      <c r="KZL6" s="82"/>
      <c r="KZM6" s="82"/>
      <c r="KZN6" s="82"/>
      <c r="KZO6" s="82"/>
      <c r="KZP6" s="82"/>
      <c r="KZQ6" s="82"/>
      <c r="KZR6" s="82"/>
      <c r="KZS6" s="82"/>
      <c r="KZT6" s="82"/>
      <c r="KZU6" s="82"/>
      <c r="KZV6" s="82"/>
      <c r="KZW6" s="82"/>
      <c r="KZX6" s="82"/>
      <c r="KZY6" s="82"/>
      <c r="KZZ6" s="82"/>
      <c r="LAA6" s="82"/>
      <c r="LAB6" s="82"/>
      <c r="LAC6" s="82"/>
      <c r="LAD6" s="82"/>
      <c r="LAE6" s="82"/>
      <c r="LAF6" s="82"/>
      <c r="LAG6" s="82"/>
      <c r="LAH6" s="82"/>
      <c r="LAI6" s="82"/>
      <c r="LAJ6" s="82"/>
      <c r="LAK6" s="82"/>
      <c r="LAL6" s="82"/>
      <c r="LAM6" s="82"/>
      <c r="LAN6" s="82"/>
      <c r="LAO6" s="82"/>
      <c r="LAP6" s="82"/>
      <c r="LAQ6" s="82"/>
      <c r="LAR6" s="82"/>
      <c r="LAS6" s="82"/>
      <c r="LAT6" s="82"/>
      <c r="LAU6" s="82"/>
      <c r="LAV6" s="82"/>
      <c r="LAW6" s="82"/>
      <c r="LAX6" s="82"/>
      <c r="LAY6" s="82"/>
      <c r="LAZ6" s="82"/>
      <c r="LBA6" s="82"/>
      <c r="LBB6" s="82"/>
      <c r="LBC6" s="82"/>
      <c r="LBD6" s="82"/>
      <c r="LBE6" s="82"/>
      <c r="LBF6" s="82"/>
      <c r="LBG6" s="82"/>
      <c r="LBH6" s="82"/>
      <c r="LBI6" s="82"/>
      <c r="LBJ6" s="82"/>
      <c r="LBK6" s="82"/>
      <c r="LBL6" s="82"/>
      <c r="LBM6" s="82"/>
      <c r="LBN6" s="82"/>
      <c r="LBO6" s="82"/>
      <c r="LBP6" s="82"/>
      <c r="LBQ6" s="82"/>
      <c r="LBR6" s="82"/>
      <c r="LBS6" s="82"/>
      <c r="LBT6" s="82"/>
      <c r="LBU6" s="82"/>
      <c r="LBV6" s="82"/>
      <c r="LBW6" s="82"/>
      <c r="LBX6" s="82"/>
      <c r="LBY6" s="82"/>
      <c r="LBZ6" s="82"/>
      <c r="LCA6" s="82"/>
      <c r="LCB6" s="82"/>
      <c r="LCC6" s="82"/>
      <c r="LCD6" s="82"/>
      <c r="LCE6" s="82"/>
      <c r="LCF6" s="82"/>
      <c r="LCG6" s="82"/>
      <c r="LCH6" s="82"/>
      <c r="LCI6" s="82"/>
      <c r="LCJ6" s="82"/>
      <c r="LCK6" s="82"/>
      <c r="LCL6" s="82"/>
      <c r="LCM6" s="82"/>
      <c r="LCN6" s="82"/>
      <c r="LCO6" s="82"/>
      <c r="LCP6" s="82"/>
      <c r="LCQ6" s="82"/>
      <c r="LCR6" s="82"/>
      <c r="LCS6" s="82"/>
      <c r="LCT6" s="82"/>
      <c r="LCU6" s="82"/>
      <c r="LCV6" s="82"/>
      <c r="LCW6" s="82"/>
      <c r="LCX6" s="82"/>
      <c r="LCY6" s="82"/>
      <c r="LCZ6" s="82"/>
      <c r="LDA6" s="82"/>
      <c r="LDB6" s="82"/>
      <c r="LDC6" s="82"/>
      <c r="LDD6" s="82"/>
      <c r="LDE6" s="82"/>
      <c r="LDF6" s="82"/>
      <c r="LDG6" s="82"/>
      <c r="LDH6" s="82"/>
      <c r="LDI6" s="82"/>
      <c r="LDJ6" s="82"/>
      <c r="LDK6" s="82"/>
      <c r="LDL6" s="82"/>
      <c r="LDM6" s="82"/>
      <c r="LDN6" s="82"/>
      <c r="LDO6" s="82"/>
      <c r="LDP6" s="82"/>
      <c r="LDQ6" s="82"/>
      <c r="LDR6" s="82"/>
      <c r="LDS6" s="82"/>
      <c r="LDT6" s="82"/>
      <c r="LDU6" s="82"/>
      <c r="LDV6" s="82"/>
      <c r="LDW6" s="82"/>
      <c r="LDX6" s="82"/>
      <c r="LDY6" s="82"/>
      <c r="LDZ6" s="82"/>
      <c r="LEA6" s="82"/>
      <c r="LEB6" s="82"/>
      <c r="LEC6" s="82"/>
      <c r="LED6" s="82"/>
      <c r="LEE6" s="82"/>
      <c r="LEF6" s="82"/>
      <c r="LEG6" s="82"/>
      <c r="LEH6" s="82"/>
      <c r="LEI6" s="82"/>
      <c r="LEJ6" s="82"/>
      <c r="LEK6" s="82"/>
      <c r="LEL6" s="82"/>
      <c r="LEM6" s="82"/>
      <c r="LEN6" s="82"/>
      <c r="LEO6" s="82"/>
      <c r="LEP6" s="82"/>
      <c r="LEQ6" s="82"/>
      <c r="LER6" s="82"/>
      <c r="LES6" s="82"/>
      <c r="LET6" s="82"/>
      <c r="LEU6" s="82"/>
      <c r="LEV6" s="82"/>
      <c r="LEW6" s="82"/>
      <c r="LEX6" s="82"/>
      <c r="LEY6" s="82"/>
      <c r="LEZ6" s="82"/>
      <c r="LFA6" s="82"/>
      <c r="LFB6" s="82"/>
      <c r="LFC6" s="82"/>
      <c r="LFD6" s="82"/>
      <c r="LFE6" s="82"/>
      <c r="LFF6" s="82"/>
      <c r="LFG6" s="82"/>
      <c r="LFH6" s="82"/>
      <c r="LFI6" s="82"/>
      <c r="LFJ6" s="82"/>
      <c r="LFK6" s="82"/>
      <c r="LFL6" s="82"/>
      <c r="LFM6" s="82"/>
      <c r="LFN6" s="82"/>
      <c r="LFO6" s="82"/>
      <c r="LFP6" s="82"/>
      <c r="LFQ6" s="82"/>
      <c r="LFR6" s="82"/>
      <c r="LFS6" s="82"/>
      <c r="LFT6" s="82"/>
      <c r="LFU6" s="82"/>
      <c r="LFV6" s="82"/>
      <c r="LFW6" s="82"/>
      <c r="LFX6" s="82"/>
      <c r="LFY6" s="82"/>
      <c r="LFZ6" s="82"/>
      <c r="LGA6" s="82"/>
      <c r="LGB6" s="82"/>
      <c r="LGC6" s="82"/>
      <c r="LGD6" s="82"/>
      <c r="LGE6" s="82"/>
      <c r="LGF6" s="82"/>
      <c r="LGG6" s="82"/>
      <c r="LGH6" s="82"/>
      <c r="LGI6" s="82"/>
      <c r="LGJ6" s="82"/>
      <c r="LGK6" s="82"/>
      <c r="LGL6" s="82"/>
      <c r="LGM6" s="82"/>
      <c r="LGN6" s="82"/>
      <c r="LGO6" s="82"/>
      <c r="LGP6" s="82"/>
      <c r="LGQ6" s="82"/>
      <c r="LGR6" s="82"/>
      <c r="LGS6" s="82"/>
      <c r="LGT6" s="82"/>
      <c r="LGU6" s="82"/>
      <c r="LGV6" s="82"/>
      <c r="LGW6" s="82"/>
      <c r="LGX6" s="82"/>
      <c r="LGY6" s="82"/>
      <c r="LGZ6" s="82"/>
      <c r="LHA6" s="82"/>
      <c r="LHB6" s="82"/>
      <c r="LHC6" s="82"/>
      <c r="LHD6" s="82"/>
      <c r="LHE6" s="82"/>
      <c r="LHF6" s="82"/>
      <c r="LHG6" s="82"/>
      <c r="LHH6" s="82"/>
      <c r="LHI6" s="82"/>
      <c r="LHJ6" s="82"/>
      <c r="LHK6" s="82"/>
      <c r="LHL6" s="82"/>
      <c r="LHM6" s="82"/>
      <c r="LHN6" s="82"/>
      <c r="LHO6" s="82"/>
      <c r="LHP6" s="82"/>
      <c r="LHQ6" s="82"/>
      <c r="LHR6" s="82"/>
      <c r="LHS6" s="82"/>
      <c r="LHT6" s="82"/>
      <c r="LHU6" s="82"/>
      <c r="LHV6" s="82"/>
      <c r="LHW6" s="82"/>
      <c r="LHX6" s="82"/>
      <c r="LHY6" s="82"/>
      <c r="LHZ6" s="82"/>
      <c r="LIA6" s="82"/>
      <c r="LIB6" s="82"/>
      <c r="LIC6" s="82"/>
      <c r="LID6" s="82"/>
      <c r="LIE6" s="82"/>
      <c r="LIF6" s="82"/>
      <c r="LIG6" s="82"/>
      <c r="LIH6" s="82"/>
      <c r="LII6" s="82"/>
      <c r="LIJ6" s="82"/>
      <c r="LIK6" s="82"/>
      <c r="LIL6" s="82"/>
      <c r="LIM6" s="82"/>
      <c r="LIN6" s="82"/>
      <c r="LIO6" s="82"/>
      <c r="LIP6" s="82"/>
      <c r="LIQ6" s="82"/>
      <c r="LIR6" s="82"/>
      <c r="LIS6" s="82"/>
      <c r="LIT6" s="82"/>
      <c r="LIU6" s="82"/>
      <c r="LIV6" s="82"/>
      <c r="LIW6" s="82"/>
      <c r="LIX6" s="82"/>
      <c r="LIY6" s="82"/>
      <c r="LIZ6" s="82"/>
      <c r="LJA6" s="82"/>
      <c r="LJB6" s="82"/>
      <c r="LJC6" s="82"/>
      <c r="LJD6" s="82"/>
      <c r="LJE6" s="82"/>
      <c r="LJF6" s="82"/>
      <c r="LJG6" s="82"/>
      <c r="LJH6" s="82"/>
      <c r="LJI6" s="82"/>
      <c r="LJJ6" s="82"/>
      <c r="LJK6" s="82"/>
      <c r="LJL6" s="82"/>
      <c r="LJM6" s="82"/>
      <c r="LJN6" s="82"/>
      <c r="LJO6" s="82"/>
      <c r="LJP6" s="82"/>
      <c r="LJQ6" s="82"/>
      <c r="LJR6" s="82"/>
      <c r="LJS6" s="82"/>
      <c r="LJT6" s="82"/>
      <c r="LJU6" s="82"/>
      <c r="LJV6" s="82"/>
      <c r="LJW6" s="82"/>
      <c r="LJX6" s="82"/>
      <c r="LJY6" s="82"/>
      <c r="LJZ6" s="82"/>
      <c r="LKA6" s="82"/>
      <c r="LKB6" s="82"/>
      <c r="LKC6" s="82"/>
      <c r="LKD6" s="82"/>
      <c r="LKE6" s="82"/>
      <c r="LKF6" s="82"/>
      <c r="LKG6" s="82"/>
      <c r="LKH6" s="82"/>
      <c r="LKI6" s="82"/>
      <c r="LKJ6" s="82"/>
      <c r="LKK6" s="82"/>
      <c r="LKL6" s="82"/>
      <c r="LKM6" s="82"/>
      <c r="LKN6" s="82"/>
      <c r="LKO6" s="82"/>
      <c r="LKP6" s="82"/>
      <c r="LKQ6" s="82"/>
      <c r="LKR6" s="82"/>
      <c r="LKS6" s="82"/>
      <c r="LKT6" s="82"/>
      <c r="LKU6" s="82"/>
      <c r="LKV6" s="82"/>
      <c r="LKW6" s="82"/>
      <c r="LKX6" s="82"/>
      <c r="LKY6" s="82"/>
      <c r="LKZ6" s="82"/>
      <c r="LLA6" s="82"/>
      <c r="LLB6" s="82"/>
      <c r="LLC6" s="82"/>
      <c r="LLD6" s="82"/>
      <c r="LLE6" s="82"/>
      <c r="LLF6" s="82"/>
      <c r="LLG6" s="82"/>
      <c r="LLH6" s="82"/>
      <c r="LLI6" s="82"/>
      <c r="LLJ6" s="82"/>
      <c r="LLK6" s="82"/>
      <c r="LLL6" s="82"/>
      <c r="LLM6" s="82"/>
      <c r="LLN6" s="82"/>
      <c r="LLO6" s="82"/>
      <c r="LLP6" s="82"/>
      <c r="LLQ6" s="82"/>
      <c r="LLR6" s="82"/>
      <c r="LLS6" s="82"/>
      <c r="LLT6" s="82"/>
      <c r="LLU6" s="82"/>
      <c r="LLV6" s="82"/>
      <c r="LLW6" s="82"/>
      <c r="LLX6" s="82"/>
      <c r="LLY6" s="82"/>
      <c r="LLZ6" s="82"/>
      <c r="LMA6" s="82"/>
      <c r="LMB6" s="82"/>
      <c r="LMC6" s="82"/>
      <c r="LMD6" s="82"/>
      <c r="LME6" s="82"/>
      <c r="LMF6" s="82"/>
      <c r="LMG6" s="82"/>
      <c r="LMH6" s="82"/>
      <c r="LMI6" s="82"/>
      <c r="LMJ6" s="82"/>
      <c r="LMK6" s="82"/>
      <c r="LML6" s="82"/>
      <c r="LMM6" s="82"/>
      <c r="LMN6" s="82"/>
      <c r="LMO6" s="82"/>
      <c r="LMP6" s="82"/>
      <c r="LMQ6" s="82"/>
      <c r="LMR6" s="82"/>
      <c r="LMS6" s="82"/>
      <c r="LMT6" s="82"/>
      <c r="LMU6" s="82"/>
      <c r="LMV6" s="82"/>
      <c r="LMW6" s="82"/>
      <c r="LMX6" s="82"/>
      <c r="LMY6" s="82"/>
      <c r="LMZ6" s="82"/>
      <c r="LNA6" s="82"/>
      <c r="LNB6" s="82"/>
      <c r="LNC6" s="82"/>
      <c r="LND6" s="82"/>
      <c r="LNE6" s="82"/>
      <c r="LNF6" s="82"/>
      <c r="LNG6" s="82"/>
      <c r="LNH6" s="82"/>
      <c r="LNI6" s="82"/>
      <c r="LNJ6" s="82"/>
      <c r="LNK6" s="82"/>
      <c r="LNL6" s="82"/>
      <c r="LNM6" s="82"/>
      <c r="LNN6" s="82"/>
      <c r="LNO6" s="82"/>
      <c r="LNP6" s="82"/>
      <c r="LNQ6" s="82"/>
      <c r="LNR6" s="82"/>
      <c r="LNS6" s="82"/>
      <c r="LNT6" s="82"/>
      <c r="LNU6" s="82"/>
      <c r="LNV6" s="82"/>
      <c r="LNW6" s="82"/>
      <c r="LNX6" s="82"/>
      <c r="LNY6" s="82"/>
      <c r="LNZ6" s="82"/>
      <c r="LOA6" s="82"/>
      <c r="LOB6" s="82"/>
      <c r="LOC6" s="82"/>
      <c r="LOD6" s="82"/>
      <c r="LOE6" s="82"/>
      <c r="LOF6" s="82"/>
      <c r="LOG6" s="82"/>
      <c r="LOH6" s="82"/>
      <c r="LOI6" s="82"/>
      <c r="LOJ6" s="82"/>
      <c r="LOK6" s="82"/>
      <c r="LOL6" s="82"/>
      <c r="LOM6" s="82"/>
      <c r="LON6" s="82"/>
      <c r="LOO6" s="82"/>
      <c r="LOP6" s="82"/>
      <c r="LOQ6" s="82"/>
      <c r="LOR6" s="82"/>
      <c r="LOS6" s="82"/>
      <c r="LOT6" s="82"/>
      <c r="LOU6" s="82"/>
      <c r="LOV6" s="82"/>
      <c r="LOW6" s="82"/>
      <c r="LOX6" s="82"/>
      <c r="LOY6" s="82"/>
      <c r="LOZ6" s="82"/>
      <c r="LPA6" s="82"/>
      <c r="LPB6" s="82"/>
      <c r="LPC6" s="82"/>
      <c r="LPD6" s="82"/>
      <c r="LPE6" s="82"/>
      <c r="LPF6" s="82"/>
      <c r="LPG6" s="82"/>
      <c r="LPH6" s="82"/>
      <c r="LPI6" s="82"/>
      <c r="LPJ6" s="82"/>
      <c r="LPK6" s="82"/>
      <c r="LPL6" s="82"/>
      <c r="LPM6" s="82"/>
      <c r="LPN6" s="82"/>
      <c r="LPO6" s="82"/>
      <c r="LPP6" s="82"/>
      <c r="LPQ6" s="82"/>
      <c r="LPR6" s="82"/>
      <c r="LPS6" s="82"/>
      <c r="LPT6" s="82"/>
      <c r="LPU6" s="82"/>
      <c r="LPV6" s="82"/>
      <c r="LPW6" s="82"/>
      <c r="LPX6" s="82"/>
      <c r="LPY6" s="82"/>
      <c r="LPZ6" s="82"/>
      <c r="LQA6" s="82"/>
      <c r="LQB6" s="82"/>
      <c r="LQC6" s="82"/>
      <c r="LQD6" s="82"/>
      <c r="LQE6" s="82"/>
      <c r="LQF6" s="82"/>
      <c r="LQG6" s="82"/>
      <c r="LQH6" s="82"/>
      <c r="LQI6" s="82"/>
      <c r="LQJ6" s="82"/>
      <c r="LQK6" s="82"/>
      <c r="LQL6" s="82"/>
      <c r="LQM6" s="82"/>
      <c r="LQN6" s="82"/>
      <c r="LQO6" s="82"/>
      <c r="LQP6" s="82"/>
      <c r="LQQ6" s="82"/>
      <c r="LQR6" s="82"/>
      <c r="LQS6" s="82"/>
      <c r="LQT6" s="82"/>
      <c r="LQU6" s="82"/>
      <c r="LQV6" s="82"/>
      <c r="LQW6" s="82"/>
      <c r="LQX6" s="82"/>
      <c r="LQY6" s="82"/>
      <c r="LQZ6" s="82"/>
      <c r="LRA6" s="82"/>
      <c r="LRB6" s="82"/>
      <c r="LRC6" s="82"/>
      <c r="LRD6" s="82"/>
      <c r="LRE6" s="82"/>
      <c r="LRF6" s="82"/>
      <c r="LRG6" s="82"/>
      <c r="LRH6" s="82"/>
      <c r="LRI6" s="82"/>
      <c r="LRJ6" s="82"/>
      <c r="LRK6" s="82"/>
      <c r="LRL6" s="82"/>
      <c r="LRM6" s="82"/>
      <c r="LRN6" s="82"/>
      <c r="LRO6" s="82"/>
      <c r="LRP6" s="82"/>
      <c r="LRQ6" s="82"/>
      <c r="LRR6" s="82"/>
      <c r="LRS6" s="82"/>
      <c r="LRT6" s="82"/>
      <c r="LRU6" s="82"/>
      <c r="LRV6" s="82"/>
      <c r="LRW6" s="82"/>
      <c r="LRX6" s="82"/>
      <c r="LRY6" s="82"/>
      <c r="LRZ6" s="82"/>
      <c r="LSA6" s="82"/>
      <c r="LSB6" s="82"/>
      <c r="LSC6" s="82"/>
      <c r="LSD6" s="82"/>
      <c r="LSE6" s="82"/>
      <c r="LSF6" s="82"/>
      <c r="LSG6" s="82"/>
      <c r="LSH6" s="82"/>
      <c r="LSI6" s="82"/>
      <c r="LSJ6" s="82"/>
      <c r="LSK6" s="82"/>
      <c r="LSL6" s="82"/>
      <c r="LSM6" s="82"/>
      <c r="LSN6" s="82"/>
      <c r="LSO6" s="82"/>
      <c r="LSP6" s="82"/>
      <c r="LSQ6" s="82"/>
      <c r="LSR6" s="82"/>
      <c r="LSS6" s="82"/>
      <c r="LST6" s="82"/>
      <c r="LSU6" s="82"/>
      <c r="LSV6" s="82"/>
      <c r="LSW6" s="82"/>
      <c r="LSX6" s="82"/>
      <c r="LSY6" s="82"/>
      <c r="LSZ6" s="82"/>
      <c r="LTA6" s="82"/>
      <c r="LTB6" s="82"/>
      <c r="LTC6" s="82"/>
      <c r="LTD6" s="82"/>
      <c r="LTE6" s="82"/>
      <c r="LTF6" s="82"/>
      <c r="LTG6" s="82"/>
      <c r="LTH6" s="82"/>
      <c r="LTI6" s="82"/>
      <c r="LTJ6" s="82"/>
      <c r="LTK6" s="82"/>
      <c r="LTL6" s="82"/>
      <c r="LTM6" s="82"/>
      <c r="LTN6" s="82"/>
      <c r="LTO6" s="82"/>
      <c r="LTP6" s="82"/>
      <c r="LTQ6" s="82"/>
      <c r="LTR6" s="82"/>
      <c r="LTS6" s="82"/>
      <c r="LTT6" s="82"/>
      <c r="LTU6" s="82"/>
      <c r="LTV6" s="82"/>
      <c r="LTW6" s="82"/>
      <c r="LTX6" s="82"/>
      <c r="LTY6" s="82"/>
      <c r="LTZ6" s="82"/>
      <c r="LUA6" s="82"/>
      <c r="LUB6" s="82"/>
      <c r="LUC6" s="82"/>
      <c r="LUD6" s="82"/>
      <c r="LUE6" s="82"/>
      <c r="LUF6" s="82"/>
      <c r="LUG6" s="82"/>
      <c r="LUH6" s="82"/>
      <c r="LUI6" s="82"/>
      <c r="LUJ6" s="82"/>
      <c r="LUK6" s="82"/>
      <c r="LUL6" s="82"/>
      <c r="LUM6" s="82"/>
      <c r="LUN6" s="82"/>
      <c r="LUO6" s="82"/>
      <c r="LUP6" s="82"/>
      <c r="LUQ6" s="82"/>
      <c r="LUR6" s="82"/>
      <c r="LUS6" s="82"/>
      <c r="LUT6" s="82"/>
      <c r="LUU6" s="82"/>
      <c r="LUV6" s="82"/>
      <c r="LUW6" s="82"/>
      <c r="LUX6" s="82"/>
      <c r="LUY6" s="82"/>
      <c r="LUZ6" s="82"/>
      <c r="LVA6" s="82"/>
      <c r="LVB6" s="82"/>
      <c r="LVC6" s="82"/>
      <c r="LVD6" s="82"/>
      <c r="LVE6" s="82"/>
      <c r="LVF6" s="82"/>
      <c r="LVG6" s="82"/>
      <c r="LVH6" s="82"/>
      <c r="LVI6" s="82"/>
      <c r="LVJ6" s="82"/>
      <c r="LVK6" s="82"/>
      <c r="LVL6" s="82"/>
      <c r="LVM6" s="82"/>
      <c r="LVN6" s="82"/>
      <c r="LVO6" s="82"/>
      <c r="LVP6" s="82"/>
      <c r="LVQ6" s="82"/>
      <c r="LVR6" s="82"/>
      <c r="LVS6" s="82"/>
      <c r="LVT6" s="82"/>
      <c r="LVU6" s="82"/>
      <c r="LVV6" s="82"/>
      <c r="LVW6" s="82"/>
      <c r="LVX6" s="82"/>
      <c r="LVY6" s="82"/>
      <c r="LVZ6" s="82"/>
      <c r="LWA6" s="82"/>
      <c r="LWB6" s="82"/>
      <c r="LWC6" s="82"/>
      <c r="LWD6" s="82"/>
      <c r="LWE6" s="82"/>
      <c r="LWF6" s="82"/>
      <c r="LWG6" s="82"/>
      <c r="LWH6" s="82"/>
      <c r="LWI6" s="82"/>
      <c r="LWJ6" s="82"/>
      <c r="LWK6" s="82"/>
      <c r="LWL6" s="82"/>
      <c r="LWM6" s="82"/>
      <c r="LWN6" s="82"/>
      <c r="LWO6" s="82"/>
      <c r="LWP6" s="82"/>
      <c r="LWQ6" s="82"/>
      <c r="LWR6" s="82"/>
      <c r="LWS6" s="82"/>
      <c r="LWT6" s="82"/>
      <c r="LWU6" s="82"/>
      <c r="LWV6" s="82"/>
      <c r="LWW6" s="82"/>
      <c r="LWX6" s="82"/>
      <c r="LWY6" s="82"/>
      <c r="LWZ6" s="82"/>
      <c r="LXA6" s="82"/>
      <c r="LXB6" s="82"/>
      <c r="LXC6" s="82"/>
      <c r="LXD6" s="82"/>
      <c r="LXE6" s="82"/>
      <c r="LXF6" s="82"/>
      <c r="LXG6" s="82"/>
      <c r="LXH6" s="82"/>
      <c r="LXI6" s="82"/>
      <c r="LXJ6" s="82"/>
      <c r="LXK6" s="82"/>
      <c r="LXL6" s="82"/>
      <c r="LXM6" s="82"/>
      <c r="LXN6" s="82"/>
      <c r="LXO6" s="82"/>
      <c r="LXP6" s="82"/>
      <c r="LXQ6" s="82"/>
      <c r="LXR6" s="82"/>
      <c r="LXS6" s="82"/>
      <c r="LXT6" s="82"/>
      <c r="LXU6" s="82"/>
      <c r="LXV6" s="82"/>
      <c r="LXW6" s="82"/>
      <c r="LXX6" s="82"/>
      <c r="LXY6" s="82"/>
      <c r="LXZ6" s="82"/>
      <c r="LYA6" s="82"/>
      <c r="LYB6" s="82"/>
      <c r="LYC6" s="82"/>
      <c r="LYD6" s="82"/>
      <c r="LYE6" s="82"/>
      <c r="LYF6" s="82"/>
      <c r="LYG6" s="82"/>
      <c r="LYH6" s="82"/>
      <c r="LYI6" s="82"/>
      <c r="LYJ6" s="82"/>
      <c r="LYK6" s="82"/>
      <c r="LYL6" s="82"/>
      <c r="LYM6" s="82"/>
      <c r="LYN6" s="82"/>
      <c r="LYO6" s="82"/>
      <c r="LYP6" s="82"/>
      <c r="LYQ6" s="82"/>
      <c r="LYR6" s="82"/>
      <c r="LYS6" s="82"/>
      <c r="LYT6" s="82"/>
      <c r="LYU6" s="82"/>
      <c r="LYV6" s="82"/>
      <c r="LYW6" s="82"/>
      <c r="LYX6" s="82"/>
      <c r="LYY6" s="82"/>
      <c r="LYZ6" s="82"/>
      <c r="LZA6" s="82"/>
      <c r="LZB6" s="82"/>
      <c r="LZC6" s="82"/>
      <c r="LZD6" s="82"/>
      <c r="LZE6" s="82"/>
      <c r="LZF6" s="82"/>
      <c r="LZG6" s="82"/>
      <c r="LZH6" s="82"/>
      <c r="LZI6" s="82"/>
      <c r="LZJ6" s="82"/>
      <c r="LZK6" s="82"/>
      <c r="LZL6" s="82"/>
      <c r="LZM6" s="82"/>
      <c r="LZN6" s="82"/>
      <c r="LZO6" s="82"/>
      <c r="LZP6" s="82"/>
      <c r="LZQ6" s="82"/>
      <c r="LZR6" s="82"/>
      <c r="LZS6" s="82"/>
      <c r="LZT6" s="82"/>
      <c r="LZU6" s="82"/>
      <c r="LZV6" s="82"/>
      <c r="LZW6" s="82"/>
      <c r="LZX6" s="82"/>
      <c r="LZY6" s="82"/>
      <c r="LZZ6" s="82"/>
      <c r="MAA6" s="82"/>
      <c r="MAB6" s="82"/>
      <c r="MAC6" s="82"/>
      <c r="MAD6" s="82"/>
      <c r="MAE6" s="82"/>
      <c r="MAF6" s="82"/>
      <c r="MAG6" s="82"/>
      <c r="MAH6" s="82"/>
      <c r="MAI6" s="82"/>
      <c r="MAJ6" s="82"/>
      <c r="MAK6" s="82"/>
      <c r="MAL6" s="82"/>
      <c r="MAM6" s="82"/>
      <c r="MAN6" s="82"/>
      <c r="MAO6" s="82"/>
      <c r="MAP6" s="82"/>
      <c r="MAQ6" s="82"/>
      <c r="MAR6" s="82"/>
      <c r="MAS6" s="82"/>
      <c r="MAT6" s="82"/>
      <c r="MAU6" s="82"/>
      <c r="MAV6" s="82"/>
      <c r="MAW6" s="82"/>
      <c r="MAX6" s="82"/>
      <c r="MAY6" s="82"/>
      <c r="MAZ6" s="82"/>
      <c r="MBA6" s="82"/>
      <c r="MBB6" s="82"/>
      <c r="MBC6" s="82"/>
      <c r="MBD6" s="82"/>
      <c r="MBE6" s="82"/>
      <c r="MBF6" s="82"/>
      <c r="MBG6" s="82"/>
      <c r="MBH6" s="82"/>
      <c r="MBI6" s="82"/>
      <c r="MBJ6" s="82"/>
      <c r="MBK6" s="82"/>
      <c r="MBL6" s="82"/>
      <c r="MBM6" s="82"/>
      <c r="MBN6" s="82"/>
      <c r="MBO6" s="82"/>
      <c r="MBP6" s="82"/>
      <c r="MBQ6" s="82"/>
      <c r="MBR6" s="82"/>
      <c r="MBS6" s="82"/>
      <c r="MBT6" s="82"/>
      <c r="MBU6" s="82"/>
      <c r="MBV6" s="82"/>
      <c r="MBW6" s="82"/>
      <c r="MBX6" s="82"/>
      <c r="MBY6" s="82"/>
      <c r="MBZ6" s="82"/>
      <c r="MCA6" s="82"/>
      <c r="MCB6" s="82"/>
      <c r="MCC6" s="82"/>
      <c r="MCD6" s="82"/>
      <c r="MCE6" s="82"/>
      <c r="MCF6" s="82"/>
      <c r="MCG6" s="82"/>
      <c r="MCH6" s="82"/>
      <c r="MCI6" s="82"/>
      <c r="MCJ6" s="82"/>
      <c r="MCK6" s="82"/>
      <c r="MCL6" s="82"/>
      <c r="MCM6" s="82"/>
      <c r="MCN6" s="82"/>
      <c r="MCO6" s="82"/>
      <c r="MCP6" s="82"/>
      <c r="MCQ6" s="82"/>
      <c r="MCR6" s="82"/>
      <c r="MCS6" s="82"/>
      <c r="MCT6" s="82"/>
      <c r="MCU6" s="82"/>
      <c r="MCV6" s="82"/>
      <c r="MCW6" s="82"/>
      <c r="MCX6" s="82"/>
      <c r="MCY6" s="82"/>
      <c r="MCZ6" s="82"/>
      <c r="MDA6" s="82"/>
      <c r="MDB6" s="82"/>
      <c r="MDC6" s="82"/>
      <c r="MDD6" s="82"/>
      <c r="MDE6" s="82"/>
      <c r="MDF6" s="82"/>
      <c r="MDG6" s="82"/>
      <c r="MDH6" s="82"/>
      <c r="MDI6" s="82"/>
      <c r="MDJ6" s="82"/>
      <c r="MDK6" s="82"/>
      <c r="MDL6" s="82"/>
      <c r="MDM6" s="82"/>
      <c r="MDN6" s="82"/>
      <c r="MDO6" s="82"/>
      <c r="MDP6" s="82"/>
      <c r="MDQ6" s="82"/>
      <c r="MDR6" s="82"/>
      <c r="MDS6" s="82"/>
      <c r="MDT6" s="82"/>
      <c r="MDU6" s="82"/>
      <c r="MDV6" s="82"/>
      <c r="MDW6" s="82"/>
      <c r="MDX6" s="82"/>
      <c r="MDY6" s="82"/>
      <c r="MDZ6" s="82"/>
      <c r="MEA6" s="82"/>
      <c r="MEB6" s="82"/>
      <c r="MEC6" s="82"/>
      <c r="MED6" s="82"/>
      <c r="MEE6" s="82"/>
      <c r="MEF6" s="82"/>
      <c r="MEG6" s="82"/>
      <c r="MEH6" s="82"/>
      <c r="MEI6" s="82"/>
      <c r="MEJ6" s="82"/>
      <c r="MEK6" s="82"/>
      <c r="MEL6" s="82"/>
      <c r="MEM6" s="82"/>
      <c r="MEN6" s="82"/>
      <c r="MEO6" s="82"/>
      <c r="MEP6" s="82"/>
      <c r="MEQ6" s="82"/>
      <c r="MER6" s="82"/>
      <c r="MES6" s="82"/>
      <c r="MET6" s="82"/>
      <c r="MEU6" s="82"/>
      <c r="MEV6" s="82"/>
      <c r="MEW6" s="82"/>
      <c r="MEX6" s="82"/>
      <c r="MEY6" s="82"/>
      <c r="MEZ6" s="82"/>
      <c r="MFA6" s="82"/>
      <c r="MFB6" s="82"/>
      <c r="MFC6" s="82"/>
      <c r="MFD6" s="82"/>
      <c r="MFE6" s="82"/>
      <c r="MFF6" s="82"/>
      <c r="MFG6" s="82"/>
      <c r="MFH6" s="82"/>
      <c r="MFI6" s="82"/>
      <c r="MFJ6" s="82"/>
      <c r="MFK6" s="82"/>
      <c r="MFL6" s="82"/>
      <c r="MFM6" s="82"/>
      <c r="MFN6" s="82"/>
      <c r="MFO6" s="82"/>
      <c r="MFP6" s="82"/>
      <c r="MFQ6" s="82"/>
      <c r="MFR6" s="82"/>
      <c r="MFS6" s="82"/>
      <c r="MFT6" s="82"/>
      <c r="MFU6" s="82"/>
      <c r="MFV6" s="82"/>
      <c r="MFW6" s="82"/>
      <c r="MFX6" s="82"/>
      <c r="MFY6" s="82"/>
      <c r="MFZ6" s="82"/>
      <c r="MGA6" s="82"/>
      <c r="MGB6" s="82"/>
      <c r="MGC6" s="82"/>
      <c r="MGD6" s="82"/>
      <c r="MGE6" s="82"/>
      <c r="MGF6" s="82"/>
      <c r="MGG6" s="82"/>
      <c r="MGH6" s="82"/>
      <c r="MGI6" s="82"/>
      <c r="MGJ6" s="82"/>
      <c r="MGK6" s="82"/>
      <c r="MGL6" s="82"/>
      <c r="MGM6" s="82"/>
      <c r="MGN6" s="82"/>
      <c r="MGO6" s="82"/>
      <c r="MGP6" s="82"/>
      <c r="MGQ6" s="82"/>
      <c r="MGR6" s="82"/>
      <c r="MGS6" s="82"/>
      <c r="MGT6" s="82"/>
      <c r="MGU6" s="82"/>
      <c r="MGV6" s="82"/>
      <c r="MGW6" s="82"/>
      <c r="MGX6" s="82"/>
      <c r="MGY6" s="82"/>
      <c r="MGZ6" s="82"/>
      <c r="MHA6" s="82"/>
      <c r="MHB6" s="82"/>
      <c r="MHC6" s="82"/>
      <c r="MHD6" s="82"/>
      <c r="MHE6" s="82"/>
      <c r="MHF6" s="82"/>
      <c r="MHG6" s="82"/>
      <c r="MHH6" s="82"/>
      <c r="MHI6" s="82"/>
      <c r="MHJ6" s="82"/>
      <c r="MHK6" s="82"/>
      <c r="MHL6" s="82"/>
      <c r="MHM6" s="82"/>
      <c r="MHN6" s="82"/>
      <c r="MHO6" s="82"/>
      <c r="MHP6" s="82"/>
      <c r="MHQ6" s="82"/>
      <c r="MHR6" s="82"/>
      <c r="MHS6" s="82"/>
      <c r="MHT6" s="82"/>
      <c r="MHU6" s="82"/>
      <c r="MHV6" s="82"/>
      <c r="MHW6" s="82"/>
      <c r="MHX6" s="82"/>
      <c r="MHY6" s="82"/>
      <c r="MHZ6" s="82"/>
      <c r="MIA6" s="82"/>
      <c r="MIB6" s="82"/>
      <c r="MIC6" s="82"/>
      <c r="MID6" s="82"/>
      <c r="MIE6" s="82"/>
      <c r="MIF6" s="82"/>
      <c r="MIG6" s="82"/>
      <c r="MIH6" s="82"/>
      <c r="MII6" s="82"/>
      <c r="MIJ6" s="82"/>
      <c r="MIK6" s="82"/>
      <c r="MIL6" s="82"/>
      <c r="MIM6" s="82"/>
      <c r="MIN6" s="82"/>
      <c r="MIO6" s="82"/>
      <c r="MIP6" s="82"/>
      <c r="MIQ6" s="82"/>
      <c r="MIR6" s="82"/>
      <c r="MIS6" s="82"/>
      <c r="MIT6" s="82"/>
      <c r="MIU6" s="82"/>
      <c r="MIV6" s="82"/>
      <c r="MIW6" s="82"/>
      <c r="MIX6" s="82"/>
      <c r="MIY6" s="82"/>
      <c r="MIZ6" s="82"/>
      <c r="MJA6" s="82"/>
      <c r="MJB6" s="82"/>
      <c r="MJC6" s="82"/>
      <c r="MJD6" s="82"/>
      <c r="MJE6" s="82"/>
      <c r="MJF6" s="82"/>
      <c r="MJG6" s="82"/>
      <c r="MJH6" s="82"/>
      <c r="MJI6" s="82"/>
      <c r="MJJ6" s="82"/>
      <c r="MJK6" s="82"/>
      <c r="MJL6" s="82"/>
      <c r="MJM6" s="82"/>
      <c r="MJN6" s="82"/>
      <c r="MJO6" s="82"/>
      <c r="MJP6" s="82"/>
      <c r="MJQ6" s="82"/>
      <c r="MJR6" s="82"/>
      <c r="MJS6" s="82"/>
      <c r="MJT6" s="82"/>
      <c r="MJU6" s="82"/>
      <c r="MJV6" s="82"/>
      <c r="MJW6" s="82"/>
      <c r="MJX6" s="82"/>
      <c r="MJY6" s="82"/>
      <c r="MJZ6" s="82"/>
      <c r="MKA6" s="82"/>
      <c r="MKB6" s="82"/>
      <c r="MKC6" s="82"/>
      <c r="MKD6" s="82"/>
      <c r="MKE6" s="82"/>
      <c r="MKF6" s="82"/>
      <c r="MKG6" s="82"/>
      <c r="MKH6" s="82"/>
      <c r="MKI6" s="82"/>
      <c r="MKJ6" s="82"/>
      <c r="MKK6" s="82"/>
      <c r="MKL6" s="82"/>
      <c r="MKM6" s="82"/>
      <c r="MKN6" s="82"/>
      <c r="MKO6" s="82"/>
      <c r="MKP6" s="82"/>
      <c r="MKQ6" s="82"/>
      <c r="MKR6" s="82"/>
      <c r="MKS6" s="82"/>
      <c r="MKT6" s="82"/>
      <c r="MKU6" s="82"/>
      <c r="MKV6" s="82"/>
      <c r="MKW6" s="82"/>
      <c r="MKX6" s="82"/>
      <c r="MKY6" s="82"/>
      <c r="MKZ6" s="82"/>
      <c r="MLA6" s="82"/>
      <c r="MLB6" s="82"/>
      <c r="MLC6" s="82"/>
      <c r="MLD6" s="82"/>
      <c r="MLE6" s="82"/>
      <c r="MLF6" s="82"/>
      <c r="MLG6" s="82"/>
      <c r="MLH6" s="82"/>
      <c r="MLI6" s="82"/>
      <c r="MLJ6" s="82"/>
      <c r="MLK6" s="82"/>
      <c r="MLL6" s="82"/>
      <c r="MLM6" s="82"/>
      <c r="MLN6" s="82"/>
      <c r="MLO6" s="82"/>
      <c r="MLP6" s="82"/>
      <c r="MLQ6" s="82"/>
      <c r="MLR6" s="82"/>
      <c r="MLS6" s="82"/>
      <c r="MLT6" s="82"/>
      <c r="MLU6" s="82"/>
      <c r="MLV6" s="82"/>
      <c r="MLW6" s="82"/>
      <c r="MLX6" s="82"/>
      <c r="MLY6" s="82"/>
      <c r="MLZ6" s="82"/>
      <c r="MMA6" s="82"/>
      <c r="MMB6" s="82"/>
      <c r="MMC6" s="82"/>
      <c r="MMD6" s="82"/>
      <c r="MME6" s="82"/>
      <c r="MMF6" s="82"/>
      <c r="MMG6" s="82"/>
      <c r="MMH6" s="82"/>
      <c r="MMI6" s="82"/>
      <c r="MMJ6" s="82"/>
      <c r="MMK6" s="82"/>
      <c r="MML6" s="82"/>
      <c r="MMM6" s="82"/>
      <c r="MMN6" s="82"/>
      <c r="MMO6" s="82"/>
      <c r="MMP6" s="82"/>
      <c r="MMQ6" s="82"/>
      <c r="MMR6" s="82"/>
      <c r="MMS6" s="82"/>
      <c r="MMT6" s="82"/>
      <c r="MMU6" s="82"/>
      <c r="MMV6" s="82"/>
      <c r="MMW6" s="82"/>
      <c r="MMX6" s="82"/>
      <c r="MMY6" s="82"/>
      <c r="MMZ6" s="82"/>
      <c r="MNA6" s="82"/>
      <c r="MNB6" s="82"/>
      <c r="MNC6" s="82"/>
      <c r="MND6" s="82"/>
      <c r="MNE6" s="82"/>
      <c r="MNF6" s="82"/>
      <c r="MNG6" s="82"/>
      <c r="MNH6" s="82"/>
      <c r="MNI6" s="82"/>
      <c r="MNJ6" s="82"/>
      <c r="MNK6" s="82"/>
      <c r="MNL6" s="82"/>
      <c r="MNM6" s="82"/>
      <c r="MNN6" s="82"/>
      <c r="MNO6" s="82"/>
      <c r="MNP6" s="82"/>
      <c r="MNQ6" s="82"/>
      <c r="MNR6" s="82"/>
      <c r="MNS6" s="82"/>
      <c r="MNT6" s="82"/>
      <c r="MNU6" s="82"/>
      <c r="MNV6" s="82"/>
      <c r="MNW6" s="82"/>
      <c r="MNX6" s="82"/>
      <c r="MNY6" s="82"/>
      <c r="MNZ6" s="82"/>
      <c r="MOA6" s="82"/>
      <c r="MOB6" s="82"/>
      <c r="MOC6" s="82"/>
      <c r="MOD6" s="82"/>
      <c r="MOE6" s="82"/>
      <c r="MOF6" s="82"/>
      <c r="MOG6" s="82"/>
      <c r="MOH6" s="82"/>
      <c r="MOI6" s="82"/>
      <c r="MOJ6" s="82"/>
      <c r="MOK6" s="82"/>
      <c r="MOL6" s="82"/>
      <c r="MOM6" s="82"/>
      <c r="MON6" s="82"/>
      <c r="MOO6" s="82"/>
      <c r="MOP6" s="82"/>
      <c r="MOQ6" s="82"/>
      <c r="MOR6" s="82"/>
      <c r="MOS6" s="82"/>
      <c r="MOT6" s="82"/>
      <c r="MOU6" s="82"/>
      <c r="MOV6" s="82"/>
      <c r="MOW6" s="82"/>
      <c r="MOX6" s="82"/>
      <c r="MOY6" s="82"/>
      <c r="MOZ6" s="82"/>
      <c r="MPA6" s="82"/>
      <c r="MPB6" s="82"/>
      <c r="MPC6" s="82"/>
      <c r="MPD6" s="82"/>
      <c r="MPE6" s="82"/>
      <c r="MPF6" s="82"/>
      <c r="MPG6" s="82"/>
      <c r="MPH6" s="82"/>
      <c r="MPI6" s="82"/>
      <c r="MPJ6" s="82"/>
      <c r="MPK6" s="82"/>
      <c r="MPL6" s="82"/>
      <c r="MPM6" s="82"/>
      <c r="MPN6" s="82"/>
      <c r="MPO6" s="82"/>
      <c r="MPP6" s="82"/>
      <c r="MPQ6" s="82"/>
      <c r="MPR6" s="82"/>
      <c r="MPS6" s="82"/>
      <c r="MPT6" s="82"/>
      <c r="MPU6" s="82"/>
      <c r="MPV6" s="82"/>
      <c r="MPW6" s="82"/>
      <c r="MPX6" s="82"/>
      <c r="MPY6" s="82"/>
      <c r="MPZ6" s="82"/>
      <c r="MQA6" s="82"/>
      <c r="MQB6" s="82"/>
      <c r="MQC6" s="82"/>
      <c r="MQD6" s="82"/>
      <c r="MQE6" s="82"/>
      <c r="MQF6" s="82"/>
      <c r="MQG6" s="82"/>
      <c r="MQH6" s="82"/>
      <c r="MQI6" s="82"/>
      <c r="MQJ6" s="82"/>
      <c r="MQK6" s="82"/>
      <c r="MQL6" s="82"/>
      <c r="MQM6" s="82"/>
      <c r="MQN6" s="82"/>
      <c r="MQO6" s="82"/>
      <c r="MQP6" s="82"/>
      <c r="MQQ6" s="82"/>
      <c r="MQR6" s="82"/>
      <c r="MQS6" s="82"/>
      <c r="MQT6" s="82"/>
      <c r="MQU6" s="82"/>
      <c r="MQV6" s="82"/>
      <c r="MQW6" s="82"/>
      <c r="MQX6" s="82"/>
      <c r="MQY6" s="82"/>
      <c r="MQZ6" s="82"/>
      <c r="MRA6" s="82"/>
      <c r="MRB6" s="82"/>
      <c r="MRC6" s="82"/>
      <c r="MRD6" s="82"/>
      <c r="MRE6" s="82"/>
      <c r="MRF6" s="82"/>
      <c r="MRG6" s="82"/>
      <c r="MRH6" s="82"/>
      <c r="MRI6" s="82"/>
      <c r="MRJ6" s="82"/>
      <c r="MRK6" s="82"/>
      <c r="MRL6" s="82"/>
      <c r="MRM6" s="82"/>
      <c r="MRN6" s="82"/>
      <c r="MRO6" s="82"/>
      <c r="MRP6" s="82"/>
      <c r="MRQ6" s="82"/>
      <c r="MRR6" s="82"/>
      <c r="MRS6" s="82"/>
      <c r="MRT6" s="82"/>
      <c r="MRU6" s="82"/>
      <c r="MRV6" s="82"/>
      <c r="MRW6" s="82"/>
      <c r="MRX6" s="82"/>
      <c r="MRY6" s="82"/>
      <c r="MRZ6" s="82"/>
      <c r="MSA6" s="82"/>
      <c r="MSB6" s="82"/>
      <c r="MSC6" s="82"/>
      <c r="MSD6" s="82"/>
      <c r="MSE6" s="82"/>
      <c r="MSF6" s="82"/>
      <c r="MSG6" s="82"/>
      <c r="MSH6" s="82"/>
      <c r="MSI6" s="82"/>
      <c r="MSJ6" s="82"/>
      <c r="MSK6" s="82"/>
      <c r="MSL6" s="82"/>
      <c r="MSM6" s="82"/>
      <c r="MSN6" s="82"/>
      <c r="MSO6" s="82"/>
      <c r="MSP6" s="82"/>
      <c r="MSQ6" s="82"/>
      <c r="MSR6" s="82"/>
      <c r="MSS6" s="82"/>
      <c r="MST6" s="82"/>
      <c r="MSU6" s="82"/>
      <c r="MSV6" s="82"/>
      <c r="MSW6" s="82"/>
      <c r="MSX6" s="82"/>
      <c r="MSY6" s="82"/>
      <c r="MSZ6" s="82"/>
      <c r="MTA6" s="82"/>
      <c r="MTB6" s="82"/>
      <c r="MTC6" s="82"/>
      <c r="MTD6" s="82"/>
      <c r="MTE6" s="82"/>
      <c r="MTF6" s="82"/>
      <c r="MTG6" s="82"/>
      <c r="MTH6" s="82"/>
      <c r="MTI6" s="82"/>
      <c r="MTJ6" s="82"/>
      <c r="MTK6" s="82"/>
      <c r="MTL6" s="82"/>
      <c r="MTM6" s="82"/>
      <c r="MTN6" s="82"/>
      <c r="MTO6" s="82"/>
      <c r="MTP6" s="82"/>
      <c r="MTQ6" s="82"/>
      <c r="MTR6" s="82"/>
      <c r="MTS6" s="82"/>
      <c r="MTT6" s="82"/>
      <c r="MTU6" s="82"/>
      <c r="MTV6" s="82"/>
      <c r="MTW6" s="82"/>
      <c r="MTX6" s="82"/>
      <c r="MTY6" s="82"/>
      <c r="MTZ6" s="82"/>
      <c r="MUA6" s="82"/>
      <c r="MUB6" s="82"/>
      <c r="MUC6" s="82"/>
      <c r="MUD6" s="82"/>
      <c r="MUE6" s="82"/>
      <c r="MUF6" s="82"/>
      <c r="MUG6" s="82"/>
      <c r="MUH6" s="82"/>
      <c r="MUI6" s="82"/>
      <c r="MUJ6" s="82"/>
      <c r="MUK6" s="82"/>
      <c r="MUL6" s="82"/>
      <c r="MUM6" s="82"/>
      <c r="MUN6" s="82"/>
      <c r="MUO6" s="82"/>
      <c r="MUP6" s="82"/>
      <c r="MUQ6" s="82"/>
      <c r="MUR6" s="82"/>
      <c r="MUS6" s="82"/>
      <c r="MUT6" s="82"/>
      <c r="MUU6" s="82"/>
      <c r="MUV6" s="82"/>
      <c r="MUW6" s="82"/>
      <c r="MUX6" s="82"/>
      <c r="MUY6" s="82"/>
      <c r="MUZ6" s="82"/>
      <c r="MVA6" s="82"/>
      <c r="MVB6" s="82"/>
      <c r="MVC6" s="82"/>
      <c r="MVD6" s="82"/>
      <c r="MVE6" s="82"/>
      <c r="MVF6" s="82"/>
      <c r="MVG6" s="82"/>
      <c r="MVH6" s="82"/>
      <c r="MVI6" s="82"/>
      <c r="MVJ6" s="82"/>
      <c r="MVK6" s="82"/>
      <c r="MVL6" s="82"/>
      <c r="MVM6" s="82"/>
      <c r="MVN6" s="82"/>
      <c r="MVO6" s="82"/>
      <c r="MVP6" s="82"/>
      <c r="MVQ6" s="82"/>
      <c r="MVR6" s="82"/>
      <c r="MVS6" s="82"/>
      <c r="MVT6" s="82"/>
      <c r="MVU6" s="82"/>
      <c r="MVV6" s="82"/>
      <c r="MVW6" s="82"/>
      <c r="MVX6" s="82"/>
      <c r="MVY6" s="82"/>
      <c r="MVZ6" s="82"/>
      <c r="MWA6" s="82"/>
      <c r="MWB6" s="82"/>
      <c r="MWC6" s="82"/>
      <c r="MWD6" s="82"/>
      <c r="MWE6" s="82"/>
      <c r="MWF6" s="82"/>
      <c r="MWG6" s="82"/>
      <c r="MWH6" s="82"/>
      <c r="MWI6" s="82"/>
      <c r="MWJ6" s="82"/>
      <c r="MWK6" s="82"/>
      <c r="MWL6" s="82"/>
      <c r="MWM6" s="82"/>
      <c r="MWN6" s="82"/>
      <c r="MWO6" s="82"/>
      <c r="MWP6" s="82"/>
      <c r="MWQ6" s="82"/>
      <c r="MWR6" s="82"/>
      <c r="MWS6" s="82"/>
      <c r="MWT6" s="82"/>
      <c r="MWU6" s="82"/>
      <c r="MWV6" s="82"/>
      <c r="MWW6" s="82"/>
      <c r="MWX6" s="82"/>
      <c r="MWY6" s="82"/>
      <c r="MWZ6" s="82"/>
      <c r="MXA6" s="82"/>
      <c r="MXB6" s="82"/>
      <c r="MXC6" s="82"/>
      <c r="MXD6" s="82"/>
      <c r="MXE6" s="82"/>
      <c r="MXF6" s="82"/>
      <c r="MXG6" s="82"/>
      <c r="MXH6" s="82"/>
      <c r="MXI6" s="82"/>
      <c r="MXJ6" s="82"/>
      <c r="MXK6" s="82"/>
      <c r="MXL6" s="82"/>
      <c r="MXM6" s="82"/>
      <c r="MXN6" s="82"/>
      <c r="MXO6" s="82"/>
      <c r="MXP6" s="82"/>
      <c r="MXQ6" s="82"/>
      <c r="MXR6" s="82"/>
      <c r="MXS6" s="82"/>
      <c r="MXT6" s="82"/>
      <c r="MXU6" s="82"/>
      <c r="MXV6" s="82"/>
      <c r="MXW6" s="82"/>
      <c r="MXX6" s="82"/>
      <c r="MXY6" s="82"/>
      <c r="MXZ6" s="82"/>
      <c r="MYA6" s="82"/>
      <c r="MYB6" s="82"/>
      <c r="MYC6" s="82"/>
      <c r="MYD6" s="82"/>
      <c r="MYE6" s="82"/>
      <c r="MYF6" s="82"/>
      <c r="MYG6" s="82"/>
      <c r="MYH6" s="82"/>
      <c r="MYI6" s="82"/>
      <c r="MYJ6" s="82"/>
      <c r="MYK6" s="82"/>
      <c r="MYL6" s="82"/>
      <c r="MYM6" s="82"/>
      <c r="MYN6" s="82"/>
      <c r="MYO6" s="82"/>
      <c r="MYP6" s="82"/>
      <c r="MYQ6" s="82"/>
      <c r="MYR6" s="82"/>
      <c r="MYS6" s="82"/>
      <c r="MYT6" s="82"/>
      <c r="MYU6" s="82"/>
      <c r="MYV6" s="82"/>
      <c r="MYW6" s="82"/>
      <c r="MYX6" s="82"/>
      <c r="MYY6" s="82"/>
      <c r="MYZ6" s="82"/>
      <c r="MZA6" s="82"/>
      <c r="MZB6" s="82"/>
      <c r="MZC6" s="82"/>
      <c r="MZD6" s="82"/>
      <c r="MZE6" s="82"/>
      <c r="MZF6" s="82"/>
      <c r="MZG6" s="82"/>
      <c r="MZH6" s="82"/>
      <c r="MZI6" s="82"/>
      <c r="MZJ6" s="82"/>
      <c r="MZK6" s="82"/>
      <c r="MZL6" s="82"/>
      <c r="MZM6" s="82"/>
      <c r="MZN6" s="82"/>
      <c r="MZO6" s="82"/>
      <c r="MZP6" s="82"/>
      <c r="MZQ6" s="82"/>
      <c r="MZR6" s="82"/>
      <c r="MZS6" s="82"/>
      <c r="MZT6" s="82"/>
      <c r="MZU6" s="82"/>
      <c r="MZV6" s="82"/>
      <c r="MZW6" s="82"/>
      <c r="MZX6" s="82"/>
      <c r="MZY6" s="82"/>
      <c r="MZZ6" s="82"/>
      <c r="NAA6" s="82"/>
      <c r="NAB6" s="82"/>
      <c r="NAC6" s="82"/>
      <c r="NAD6" s="82"/>
      <c r="NAE6" s="82"/>
      <c r="NAF6" s="82"/>
      <c r="NAG6" s="82"/>
      <c r="NAH6" s="82"/>
      <c r="NAI6" s="82"/>
      <c r="NAJ6" s="82"/>
      <c r="NAK6" s="82"/>
      <c r="NAL6" s="82"/>
      <c r="NAM6" s="82"/>
      <c r="NAN6" s="82"/>
      <c r="NAO6" s="82"/>
      <c r="NAP6" s="82"/>
      <c r="NAQ6" s="82"/>
      <c r="NAR6" s="82"/>
      <c r="NAS6" s="82"/>
      <c r="NAT6" s="82"/>
      <c r="NAU6" s="82"/>
      <c r="NAV6" s="82"/>
      <c r="NAW6" s="82"/>
      <c r="NAX6" s="82"/>
      <c r="NAY6" s="82"/>
      <c r="NAZ6" s="82"/>
      <c r="NBA6" s="82"/>
      <c r="NBB6" s="82"/>
      <c r="NBC6" s="82"/>
      <c r="NBD6" s="82"/>
      <c r="NBE6" s="82"/>
      <c r="NBF6" s="82"/>
      <c r="NBG6" s="82"/>
      <c r="NBH6" s="82"/>
      <c r="NBI6" s="82"/>
      <c r="NBJ6" s="82"/>
      <c r="NBK6" s="82"/>
      <c r="NBL6" s="82"/>
      <c r="NBM6" s="82"/>
      <c r="NBN6" s="82"/>
      <c r="NBO6" s="82"/>
      <c r="NBP6" s="82"/>
      <c r="NBQ6" s="82"/>
      <c r="NBR6" s="82"/>
      <c r="NBS6" s="82"/>
      <c r="NBT6" s="82"/>
      <c r="NBU6" s="82"/>
      <c r="NBV6" s="82"/>
      <c r="NBW6" s="82"/>
      <c r="NBX6" s="82"/>
      <c r="NBY6" s="82"/>
      <c r="NBZ6" s="82"/>
      <c r="NCA6" s="82"/>
      <c r="NCB6" s="82"/>
      <c r="NCC6" s="82"/>
      <c r="NCD6" s="82"/>
      <c r="NCE6" s="82"/>
      <c r="NCF6" s="82"/>
      <c r="NCG6" s="82"/>
      <c r="NCH6" s="82"/>
      <c r="NCI6" s="82"/>
      <c r="NCJ6" s="82"/>
      <c r="NCK6" s="82"/>
      <c r="NCL6" s="82"/>
      <c r="NCM6" s="82"/>
      <c r="NCN6" s="82"/>
      <c r="NCO6" s="82"/>
      <c r="NCP6" s="82"/>
      <c r="NCQ6" s="82"/>
      <c r="NCR6" s="82"/>
      <c r="NCS6" s="82"/>
      <c r="NCT6" s="82"/>
      <c r="NCU6" s="82"/>
      <c r="NCV6" s="82"/>
      <c r="NCW6" s="82"/>
      <c r="NCX6" s="82"/>
      <c r="NCY6" s="82"/>
      <c r="NCZ6" s="82"/>
      <c r="NDA6" s="82"/>
      <c r="NDB6" s="82"/>
      <c r="NDC6" s="82"/>
      <c r="NDD6" s="82"/>
      <c r="NDE6" s="82"/>
      <c r="NDF6" s="82"/>
      <c r="NDG6" s="82"/>
      <c r="NDH6" s="82"/>
      <c r="NDI6" s="82"/>
      <c r="NDJ6" s="82"/>
      <c r="NDK6" s="82"/>
      <c r="NDL6" s="82"/>
      <c r="NDM6" s="82"/>
      <c r="NDN6" s="82"/>
      <c r="NDO6" s="82"/>
      <c r="NDP6" s="82"/>
      <c r="NDQ6" s="82"/>
      <c r="NDR6" s="82"/>
      <c r="NDS6" s="82"/>
      <c r="NDT6" s="82"/>
      <c r="NDU6" s="82"/>
      <c r="NDV6" s="82"/>
      <c r="NDW6" s="82"/>
      <c r="NDX6" s="82"/>
      <c r="NDY6" s="82"/>
      <c r="NDZ6" s="82"/>
      <c r="NEA6" s="82"/>
      <c r="NEB6" s="82"/>
      <c r="NEC6" s="82"/>
      <c r="NED6" s="82"/>
      <c r="NEE6" s="82"/>
      <c r="NEF6" s="82"/>
      <c r="NEG6" s="82"/>
      <c r="NEH6" s="82"/>
      <c r="NEI6" s="82"/>
      <c r="NEJ6" s="82"/>
      <c r="NEK6" s="82"/>
      <c r="NEL6" s="82"/>
      <c r="NEM6" s="82"/>
      <c r="NEN6" s="82"/>
      <c r="NEO6" s="82"/>
      <c r="NEP6" s="82"/>
      <c r="NEQ6" s="82"/>
      <c r="NER6" s="82"/>
      <c r="NES6" s="82"/>
      <c r="NET6" s="82"/>
      <c r="NEU6" s="82"/>
      <c r="NEV6" s="82"/>
      <c r="NEW6" s="82"/>
      <c r="NEX6" s="82"/>
      <c r="NEY6" s="82"/>
      <c r="NEZ6" s="82"/>
      <c r="NFA6" s="82"/>
      <c r="NFB6" s="82"/>
      <c r="NFC6" s="82"/>
      <c r="NFD6" s="82"/>
      <c r="NFE6" s="82"/>
      <c r="NFF6" s="82"/>
      <c r="NFG6" s="82"/>
      <c r="NFH6" s="82"/>
      <c r="NFI6" s="82"/>
      <c r="NFJ6" s="82"/>
      <c r="NFK6" s="82"/>
      <c r="NFL6" s="82"/>
      <c r="NFM6" s="82"/>
      <c r="NFN6" s="82"/>
      <c r="NFO6" s="82"/>
      <c r="NFP6" s="82"/>
      <c r="NFQ6" s="82"/>
      <c r="NFR6" s="82"/>
      <c r="NFS6" s="82"/>
      <c r="NFT6" s="82"/>
      <c r="NFU6" s="82"/>
      <c r="NFV6" s="82"/>
      <c r="NFW6" s="82"/>
      <c r="NFX6" s="82"/>
      <c r="NFY6" s="82"/>
      <c r="NFZ6" s="82"/>
      <c r="NGA6" s="82"/>
      <c r="NGB6" s="82"/>
      <c r="NGC6" s="82"/>
      <c r="NGD6" s="82"/>
      <c r="NGE6" s="82"/>
      <c r="NGF6" s="82"/>
      <c r="NGG6" s="82"/>
      <c r="NGH6" s="82"/>
      <c r="NGI6" s="82"/>
      <c r="NGJ6" s="82"/>
      <c r="NGK6" s="82"/>
      <c r="NGL6" s="82"/>
      <c r="NGM6" s="82"/>
      <c r="NGN6" s="82"/>
      <c r="NGO6" s="82"/>
      <c r="NGP6" s="82"/>
      <c r="NGQ6" s="82"/>
      <c r="NGR6" s="82"/>
      <c r="NGS6" s="82"/>
      <c r="NGT6" s="82"/>
      <c r="NGU6" s="82"/>
      <c r="NGV6" s="82"/>
      <c r="NGW6" s="82"/>
      <c r="NGX6" s="82"/>
      <c r="NGY6" s="82"/>
      <c r="NGZ6" s="82"/>
      <c r="NHA6" s="82"/>
      <c r="NHB6" s="82"/>
      <c r="NHC6" s="82"/>
      <c r="NHD6" s="82"/>
      <c r="NHE6" s="82"/>
      <c r="NHF6" s="82"/>
      <c r="NHG6" s="82"/>
      <c r="NHH6" s="82"/>
      <c r="NHI6" s="82"/>
      <c r="NHJ6" s="82"/>
      <c r="NHK6" s="82"/>
      <c r="NHL6" s="82"/>
      <c r="NHM6" s="82"/>
      <c r="NHN6" s="82"/>
      <c r="NHO6" s="82"/>
      <c r="NHP6" s="82"/>
      <c r="NHQ6" s="82"/>
      <c r="NHR6" s="82"/>
      <c r="NHS6" s="82"/>
      <c r="NHT6" s="82"/>
      <c r="NHU6" s="82"/>
      <c r="NHV6" s="82"/>
      <c r="NHW6" s="82"/>
      <c r="NHX6" s="82"/>
      <c r="NHY6" s="82"/>
      <c r="NHZ6" s="82"/>
      <c r="NIA6" s="82"/>
      <c r="NIB6" s="82"/>
      <c r="NIC6" s="82"/>
      <c r="NID6" s="82"/>
      <c r="NIE6" s="82"/>
      <c r="NIF6" s="82"/>
      <c r="NIG6" s="82"/>
      <c r="NIH6" s="82"/>
      <c r="NII6" s="82"/>
      <c r="NIJ6" s="82"/>
      <c r="NIK6" s="82"/>
      <c r="NIL6" s="82"/>
      <c r="NIM6" s="82"/>
      <c r="NIN6" s="82"/>
      <c r="NIO6" s="82"/>
      <c r="NIP6" s="82"/>
      <c r="NIQ6" s="82"/>
      <c r="NIR6" s="82"/>
      <c r="NIS6" s="82"/>
      <c r="NIT6" s="82"/>
      <c r="NIU6" s="82"/>
      <c r="NIV6" s="82"/>
      <c r="NIW6" s="82"/>
      <c r="NIX6" s="82"/>
      <c r="NIY6" s="82"/>
      <c r="NIZ6" s="82"/>
      <c r="NJA6" s="82"/>
      <c r="NJB6" s="82"/>
      <c r="NJC6" s="82"/>
      <c r="NJD6" s="82"/>
      <c r="NJE6" s="82"/>
      <c r="NJF6" s="82"/>
      <c r="NJG6" s="82"/>
      <c r="NJH6" s="82"/>
      <c r="NJI6" s="82"/>
      <c r="NJJ6" s="82"/>
      <c r="NJK6" s="82"/>
      <c r="NJL6" s="82"/>
      <c r="NJM6" s="82"/>
      <c r="NJN6" s="82"/>
      <c r="NJO6" s="82"/>
      <c r="NJP6" s="82"/>
      <c r="NJQ6" s="82"/>
      <c r="NJR6" s="82"/>
      <c r="NJS6" s="82"/>
      <c r="NJT6" s="82"/>
      <c r="NJU6" s="82"/>
      <c r="NJV6" s="82"/>
      <c r="NJW6" s="82"/>
      <c r="NJX6" s="82"/>
      <c r="NJY6" s="82"/>
      <c r="NJZ6" s="82"/>
      <c r="NKA6" s="82"/>
      <c r="NKB6" s="82"/>
      <c r="NKC6" s="82"/>
      <c r="NKD6" s="82"/>
      <c r="NKE6" s="82"/>
      <c r="NKF6" s="82"/>
      <c r="NKG6" s="82"/>
      <c r="NKH6" s="82"/>
      <c r="NKI6" s="82"/>
      <c r="NKJ6" s="82"/>
      <c r="NKK6" s="82"/>
      <c r="NKL6" s="82"/>
      <c r="NKM6" s="82"/>
      <c r="NKN6" s="82"/>
      <c r="NKO6" s="82"/>
      <c r="NKP6" s="82"/>
      <c r="NKQ6" s="82"/>
      <c r="NKR6" s="82"/>
      <c r="NKS6" s="82"/>
      <c r="NKT6" s="82"/>
      <c r="NKU6" s="82"/>
      <c r="NKV6" s="82"/>
      <c r="NKW6" s="82"/>
      <c r="NKX6" s="82"/>
      <c r="NKY6" s="82"/>
      <c r="NKZ6" s="82"/>
      <c r="NLA6" s="82"/>
      <c r="NLB6" s="82"/>
      <c r="NLC6" s="82"/>
      <c r="NLD6" s="82"/>
      <c r="NLE6" s="82"/>
      <c r="NLF6" s="82"/>
      <c r="NLG6" s="82"/>
      <c r="NLH6" s="82"/>
      <c r="NLI6" s="82"/>
      <c r="NLJ6" s="82"/>
      <c r="NLK6" s="82"/>
      <c r="NLL6" s="82"/>
      <c r="NLM6" s="82"/>
      <c r="NLN6" s="82"/>
      <c r="NLO6" s="82"/>
      <c r="NLP6" s="82"/>
      <c r="NLQ6" s="82"/>
      <c r="NLR6" s="82"/>
      <c r="NLS6" s="82"/>
      <c r="NLT6" s="82"/>
      <c r="NLU6" s="82"/>
      <c r="NLV6" s="82"/>
      <c r="NLW6" s="82"/>
      <c r="NLX6" s="82"/>
      <c r="NLY6" s="82"/>
      <c r="NLZ6" s="82"/>
      <c r="NMA6" s="82"/>
      <c r="NMB6" s="82"/>
      <c r="NMC6" s="82"/>
      <c r="NMD6" s="82"/>
      <c r="NME6" s="82"/>
      <c r="NMF6" s="82"/>
      <c r="NMG6" s="82"/>
      <c r="NMH6" s="82"/>
      <c r="NMI6" s="82"/>
      <c r="NMJ6" s="82"/>
      <c r="NMK6" s="82"/>
      <c r="NML6" s="82"/>
      <c r="NMM6" s="82"/>
      <c r="NMN6" s="82"/>
      <c r="NMO6" s="82"/>
      <c r="NMP6" s="82"/>
      <c r="NMQ6" s="82"/>
      <c r="NMR6" s="82"/>
      <c r="NMS6" s="82"/>
      <c r="NMT6" s="82"/>
      <c r="NMU6" s="82"/>
      <c r="NMV6" s="82"/>
      <c r="NMW6" s="82"/>
      <c r="NMX6" s="82"/>
      <c r="NMY6" s="82"/>
      <c r="NMZ6" s="82"/>
      <c r="NNA6" s="82"/>
      <c r="NNB6" s="82"/>
      <c r="NNC6" s="82"/>
      <c r="NND6" s="82"/>
      <c r="NNE6" s="82"/>
      <c r="NNF6" s="82"/>
      <c r="NNG6" s="82"/>
      <c r="NNH6" s="82"/>
      <c r="NNI6" s="82"/>
      <c r="NNJ6" s="82"/>
      <c r="NNK6" s="82"/>
      <c r="NNL6" s="82"/>
      <c r="NNM6" s="82"/>
      <c r="NNN6" s="82"/>
      <c r="NNO6" s="82"/>
      <c r="NNP6" s="82"/>
      <c r="NNQ6" s="82"/>
      <c r="NNR6" s="82"/>
      <c r="NNS6" s="82"/>
      <c r="NNT6" s="82"/>
      <c r="NNU6" s="82"/>
      <c r="NNV6" s="82"/>
      <c r="NNW6" s="82"/>
      <c r="NNX6" s="82"/>
      <c r="NNY6" s="82"/>
      <c r="NNZ6" s="82"/>
      <c r="NOA6" s="82"/>
      <c r="NOB6" s="82"/>
      <c r="NOC6" s="82"/>
      <c r="NOD6" s="82"/>
      <c r="NOE6" s="82"/>
      <c r="NOF6" s="82"/>
      <c r="NOG6" s="82"/>
      <c r="NOH6" s="82"/>
      <c r="NOI6" s="82"/>
      <c r="NOJ6" s="82"/>
      <c r="NOK6" s="82"/>
      <c r="NOL6" s="82"/>
      <c r="NOM6" s="82"/>
      <c r="NON6" s="82"/>
      <c r="NOO6" s="82"/>
      <c r="NOP6" s="82"/>
      <c r="NOQ6" s="82"/>
      <c r="NOR6" s="82"/>
      <c r="NOS6" s="82"/>
      <c r="NOT6" s="82"/>
      <c r="NOU6" s="82"/>
      <c r="NOV6" s="82"/>
      <c r="NOW6" s="82"/>
      <c r="NOX6" s="82"/>
      <c r="NOY6" s="82"/>
      <c r="NOZ6" s="82"/>
      <c r="NPA6" s="82"/>
      <c r="NPB6" s="82"/>
      <c r="NPC6" s="82"/>
      <c r="NPD6" s="82"/>
      <c r="NPE6" s="82"/>
      <c r="NPF6" s="82"/>
      <c r="NPG6" s="82"/>
      <c r="NPH6" s="82"/>
      <c r="NPI6" s="82"/>
      <c r="NPJ6" s="82"/>
      <c r="NPK6" s="82"/>
      <c r="NPL6" s="82"/>
      <c r="NPM6" s="82"/>
      <c r="NPN6" s="82"/>
      <c r="NPO6" s="82"/>
      <c r="NPP6" s="82"/>
      <c r="NPQ6" s="82"/>
      <c r="NPR6" s="82"/>
      <c r="NPS6" s="82"/>
      <c r="NPT6" s="82"/>
      <c r="NPU6" s="82"/>
      <c r="NPV6" s="82"/>
      <c r="NPW6" s="82"/>
      <c r="NPX6" s="82"/>
      <c r="NPY6" s="82"/>
      <c r="NPZ6" s="82"/>
      <c r="NQA6" s="82"/>
      <c r="NQB6" s="82"/>
      <c r="NQC6" s="82"/>
      <c r="NQD6" s="82"/>
      <c r="NQE6" s="82"/>
      <c r="NQF6" s="82"/>
      <c r="NQG6" s="82"/>
      <c r="NQH6" s="82"/>
      <c r="NQI6" s="82"/>
      <c r="NQJ6" s="82"/>
      <c r="NQK6" s="82"/>
      <c r="NQL6" s="82"/>
      <c r="NQM6" s="82"/>
      <c r="NQN6" s="82"/>
      <c r="NQO6" s="82"/>
      <c r="NQP6" s="82"/>
      <c r="NQQ6" s="82"/>
      <c r="NQR6" s="82"/>
      <c r="NQS6" s="82"/>
      <c r="NQT6" s="82"/>
      <c r="NQU6" s="82"/>
      <c r="NQV6" s="82"/>
      <c r="NQW6" s="82"/>
      <c r="NQX6" s="82"/>
      <c r="NQY6" s="82"/>
      <c r="NQZ6" s="82"/>
      <c r="NRA6" s="82"/>
      <c r="NRB6" s="82"/>
      <c r="NRC6" s="82"/>
      <c r="NRD6" s="82"/>
      <c r="NRE6" s="82"/>
      <c r="NRF6" s="82"/>
      <c r="NRG6" s="82"/>
      <c r="NRH6" s="82"/>
      <c r="NRI6" s="82"/>
      <c r="NRJ6" s="82"/>
      <c r="NRK6" s="82"/>
      <c r="NRL6" s="82"/>
      <c r="NRM6" s="82"/>
      <c r="NRN6" s="82"/>
      <c r="NRO6" s="82"/>
      <c r="NRP6" s="82"/>
      <c r="NRQ6" s="82"/>
      <c r="NRR6" s="82"/>
      <c r="NRS6" s="82"/>
      <c r="NRT6" s="82"/>
      <c r="NRU6" s="82"/>
      <c r="NRV6" s="82"/>
      <c r="NRW6" s="82"/>
      <c r="NRX6" s="82"/>
      <c r="NRY6" s="82"/>
      <c r="NRZ6" s="82"/>
      <c r="NSA6" s="82"/>
      <c r="NSB6" s="82"/>
      <c r="NSC6" s="82"/>
      <c r="NSD6" s="82"/>
      <c r="NSE6" s="82"/>
      <c r="NSF6" s="82"/>
      <c r="NSG6" s="82"/>
      <c r="NSH6" s="82"/>
      <c r="NSI6" s="82"/>
      <c r="NSJ6" s="82"/>
      <c r="NSK6" s="82"/>
      <c r="NSL6" s="82"/>
      <c r="NSM6" s="82"/>
      <c r="NSN6" s="82"/>
      <c r="NSO6" s="82"/>
      <c r="NSP6" s="82"/>
      <c r="NSQ6" s="82"/>
      <c r="NSR6" s="82"/>
      <c r="NSS6" s="82"/>
      <c r="NST6" s="82"/>
      <c r="NSU6" s="82"/>
      <c r="NSV6" s="82"/>
      <c r="NSW6" s="82"/>
      <c r="NSX6" s="82"/>
      <c r="NSY6" s="82"/>
      <c r="NSZ6" s="82"/>
      <c r="NTA6" s="82"/>
      <c r="NTB6" s="82"/>
      <c r="NTC6" s="82"/>
      <c r="NTD6" s="82"/>
      <c r="NTE6" s="82"/>
      <c r="NTF6" s="82"/>
      <c r="NTG6" s="82"/>
      <c r="NTH6" s="82"/>
      <c r="NTI6" s="82"/>
      <c r="NTJ6" s="82"/>
      <c r="NTK6" s="82"/>
      <c r="NTL6" s="82"/>
      <c r="NTM6" s="82"/>
      <c r="NTN6" s="82"/>
      <c r="NTO6" s="82"/>
      <c r="NTP6" s="82"/>
      <c r="NTQ6" s="82"/>
      <c r="NTR6" s="82"/>
      <c r="NTS6" s="82"/>
      <c r="NTT6" s="82"/>
      <c r="NTU6" s="82"/>
      <c r="NTV6" s="82"/>
      <c r="NTW6" s="82"/>
      <c r="NTX6" s="82"/>
      <c r="NTY6" s="82"/>
      <c r="NTZ6" s="82"/>
      <c r="NUA6" s="82"/>
      <c r="NUB6" s="82"/>
      <c r="NUC6" s="82"/>
      <c r="NUD6" s="82"/>
      <c r="NUE6" s="82"/>
      <c r="NUF6" s="82"/>
      <c r="NUG6" s="82"/>
      <c r="NUH6" s="82"/>
      <c r="NUI6" s="82"/>
      <c r="NUJ6" s="82"/>
      <c r="NUK6" s="82"/>
      <c r="NUL6" s="82"/>
      <c r="NUM6" s="82"/>
      <c r="NUN6" s="82"/>
      <c r="NUO6" s="82"/>
      <c r="NUP6" s="82"/>
      <c r="NUQ6" s="82"/>
      <c r="NUR6" s="82"/>
      <c r="NUS6" s="82"/>
      <c r="NUT6" s="82"/>
      <c r="NUU6" s="82"/>
      <c r="NUV6" s="82"/>
      <c r="NUW6" s="82"/>
      <c r="NUX6" s="82"/>
      <c r="NUY6" s="82"/>
      <c r="NUZ6" s="82"/>
      <c r="NVA6" s="82"/>
      <c r="NVB6" s="82"/>
      <c r="NVC6" s="82"/>
      <c r="NVD6" s="82"/>
      <c r="NVE6" s="82"/>
      <c r="NVF6" s="82"/>
      <c r="NVG6" s="82"/>
      <c r="NVH6" s="82"/>
      <c r="NVI6" s="82"/>
      <c r="NVJ6" s="82"/>
      <c r="NVK6" s="82"/>
      <c r="NVL6" s="82"/>
      <c r="NVM6" s="82"/>
      <c r="NVN6" s="82"/>
      <c r="NVO6" s="82"/>
      <c r="NVP6" s="82"/>
      <c r="NVQ6" s="82"/>
      <c r="NVR6" s="82"/>
      <c r="NVS6" s="82"/>
      <c r="NVT6" s="82"/>
      <c r="NVU6" s="82"/>
      <c r="NVV6" s="82"/>
      <c r="NVW6" s="82"/>
      <c r="NVX6" s="82"/>
      <c r="NVY6" s="82"/>
      <c r="NVZ6" s="82"/>
      <c r="NWA6" s="82"/>
      <c r="NWB6" s="82"/>
      <c r="NWC6" s="82"/>
      <c r="NWD6" s="82"/>
      <c r="NWE6" s="82"/>
      <c r="NWF6" s="82"/>
      <c r="NWG6" s="82"/>
      <c r="NWH6" s="82"/>
      <c r="NWI6" s="82"/>
      <c r="NWJ6" s="82"/>
      <c r="NWK6" s="82"/>
      <c r="NWL6" s="82"/>
      <c r="NWM6" s="82"/>
      <c r="NWN6" s="82"/>
      <c r="NWO6" s="82"/>
      <c r="NWP6" s="82"/>
      <c r="NWQ6" s="82"/>
      <c r="NWR6" s="82"/>
      <c r="NWS6" s="82"/>
      <c r="NWT6" s="82"/>
      <c r="NWU6" s="82"/>
      <c r="NWV6" s="82"/>
      <c r="NWW6" s="82"/>
      <c r="NWX6" s="82"/>
      <c r="NWY6" s="82"/>
      <c r="NWZ6" s="82"/>
      <c r="NXA6" s="82"/>
      <c r="NXB6" s="82"/>
      <c r="NXC6" s="82"/>
      <c r="NXD6" s="82"/>
      <c r="NXE6" s="82"/>
      <c r="NXF6" s="82"/>
      <c r="NXG6" s="82"/>
      <c r="NXH6" s="82"/>
      <c r="NXI6" s="82"/>
      <c r="NXJ6" s="82"/>
      <c r="NXK6" s="82"/>
      <c r="NXL6" s="82"/>
      <c r="NXM6" s="82"/>
      <c r="NXN6" s="82"/>
      <c r="NXO6" s="82"/>
      <c r="NXP6" s="82"/>
      <c r="NXQ6" s="82"/>
      <c r="NXR6" s="82"/>
      <c r="NXS6" s="82"/>
      <c r="NXT6" s="82"/>
      <c r="NXU6" s="82"/>
      <c r="NXV6" s="82"/>
      <c r="NXW6" s="82"/>
      <c r="NXX6" s="82"/>
      <c r="NXY6" s="82"/>
      <c r="NXZ6" s="82"/>
      <c r="NYA6" s="82"/>
      <c r="NYB6" s="82"/>
      <c r="NYC6" s="82"/>
      <c r="NYD6" s="82"/>
      <c r="NYE6" s="82"/>
      <c r="NYF6" s="82"/>
      <c r="NYG6" s="82"/>
      <c r="NYH6" s="82"/>
      <c r="NYI6" s="82"/>
      <c r="NYJ6" s="82"/>
      <c r="NYK6" s="82"/>
      <c r="NYL6" s="82"/>
      <c r="NYM6" s="82"/>
      <c r="NYN6" s="82"/>
      <c r="NYO6" s="82"/>
      <c r="NYP6" s="82"/>
      <c r="NYQ6" s="82"/>
      <c r="NYR6" s="82"/>
      <c r="NYS6" s="82"/>
      <c r="NYT6" s="82"/>
      <c r="NYU6" s="82"/>
      <c r="NYV6" s="82"/>
      <c r="NYW6" s="82"/>
      <c r="NYX6" s="82"/>
      <c r="NYY6" s="82"/>
      <c r="NYZ6" s="82"/>
      <c r="NZA6" s="82"/>
      <c r="NZB6" s="82"/>
      <c r="NZC6" s="82"/>
      <c r="NZD6" s="82"/>
      <c r="NZE6" s="82"/>
      <c r="NZF6" s="82"/>
      <c r="NZG6" s="82"/>
      <c r="NZH6" s="82"/>
      <c r="NZI6" s="82"/>
      <c r="NZJ6" s="82"/>
      <c r="NZK6" s="82"/>
      <c r="NZL6" s="82"/>
      <c r="NZM6" s="82"/>
      <c r="NZN6" s="82"/>
      <c r="NZO6" s="82"/>
      <c r="NZP6" s="82"/>
      <c r="NZQ6" s="82"/>
      <c r="NZR6" s="82"/>
      <c r="NZS6" s="82"/>
      <c r="NZT6" s="82"/>
      <c r="NZU6" s="82"/>
      <c r="NZV6" s="82"/>
      <c r="NZW6" s="82"/>
      <c r="NZX6" s="82"/>
      <c r="NZY6" s="82"/>
      <c r="NZZ6" s="82"/>
      <c r="OAA6" s="82"/>
      <c r="OAB6" s="82"/>
      <c r="OAC6" s="82"/>
      <c r="OAD6" s="82"/>
      <c r="OAE6" s="82"/>
      <c r="OAF6" s="82"/>
      <c r="OAG6" s="82"/>
      <c r="OAH6" s="82"/>
      <c r="OAI6" s="82"/>
      <c r="OAJ6" s="82"/>
      <c r="OAK6" s="82"/>
      <c r="OAL6" s="82"/>
      <c r="OAM6" s="82"/>
      <c r="OAN6" s="82"/>
      <c r="OAO6" s="82"/>
      <c r="OAP6" s="82"/>
      <c r="OAQ6" s="82"/>
      <c r="OAR6" s="82"/>
      <c r="OAS6" s="82"/>
      <c r="OAT6" s="82"/>
      <c r="OAU6" s="82"/>
      <c r="OAV6" s="82"/>
      <c r="OAW6" s="82"/>
      <c r="OAX6" s="82"/>
      <c r="OAY6" s="82"/>
      <c r="OAZ6" s="82"/>
      <c r="OBA6" s="82"/>
      <c r="OBB6" s="82"/>
      <c r="OBC6" s="82"/>
      <c r="OBD6" s="82"/>
      <c r="OBE6" s="82"/>
      <c r="OBF6" s="82"/>
      <c r="OBG6" s="82"/>
      <c r="OBH6" s="82"/>
      <c r="OBI6" s="82"/>
      <c r="OBJ6" s="82"/>
      <c r="OBK6" s="82"/>
      <c r="OBL6" s="82"/>
      <c r="OBM6" s="82"/>
      <c r="OBN6" s="82"/>
      <c r="OBO6" s="82"/>
      <c r="OBP6" s="82"/>
      <c r="OBQ6" s="82"/>
      <c r="OBR6" s="82"/>
      <c r="OBS6" s="82"/>
      <c r="OBT6" s="82"/>
      <c r="OBU6" s="82"/>
      <c r="OBV6" s="82"/>
      <c r="OBW6" s="82"/>
      <c r="OBX6" s="82"/>
      <c r="OBY6" s="82"/>
      <c r="OBZ6" s="82"/>
      <c r="OCA6" s="82"/>
      <c r="OCB6" s="82"/>
      <c r="OCC6" s="82"/>
      <c r="OCD6" s="82"/>
      <c r="OCE6" s="82"/>
      <c r="OCF6" s="82"/>
      <c r="OCG6" s="82"/>
      <c r="OCH6" s="82"/>
      <c r="OCI6" s="82"/>
      <c r="OCJ6" s="82"/>
      <c r="OCK6" s="82"/>
      <c r="OCL6" s="82"/>
      <c r="OCM6" s="82"/>
      <c r="OCN6" s="82"/>
      <c r="OCO6" s="82"/>
      <c r="OCP6" s="82"/>
      <c r="OCQ6" s="82"/>
      <c r="OCR6" s="82"/>
      <c r="OCS6" s="82"/>
      <c r="OCT6" s="82"/>
      <c r="OCU6" s="82"/>
      <c r="OCV6" s="82"/>
      <c r="OCW6" s="82"/>
      <c r="OCX6" s="82"/>
      <c r="OCY6" s="82"/>
      <c r="OCZ6" s="82"/>
      <c r="ODA6" s="82"/>
      <c r="ODB6" s="82"/>
      <c r="ODC6" s="82"/>
      <c r="ODD6" s="82"/>
      <c r="ODE6" s="82"/>
      <c r="ODF6" s="82"/>
      <c r="ODG6" s="82"/>
      <c r="ODH6" s="82"/>
      <c r="ODI6" s="82"/>
      <c r="ODJ6" s="82"/>
      <c r="ODK6" s="82"/>
      <c r="ODL6" s="82"/>
      <c r="ODM6" s="82"/>
      <c r="ODN6" s="82"/>
      <c r="ODO6" s="82"/>
      <c r="ODP6" s="82"/>
      <c r="ODQ6" s="82"/>
      <c r="ODR6" s="82"/>
      <c r="ODS6" s="82"/>
      <c r="ODT6" s="82"/>
      <c r="ODU6" s="82"/>
      <c r="ODV6" s="82"/>
      <c r="ODW6" s="82"/>
      <c r="ODX6" s="82"/>
      <c r="ODY6" s="82"/>
      <c r="ODZ6" s="82"/>
      <c r="OEA6" s="82"/>
      <c r="OEB6" s="82"/>
      <c r="OEC6" s="82"/>
      <c r="OED6" s="82"/>
      <c r="OEE6" s="82"/>
      <c r="OEF6" s="82"/>
      <c r="OEG6" s="82"/>
      <c r="OEH6" s="82"/>
      <c r="OEI6" s="82"/>
      <c r="OEJ6" s="82"/>
      <c r="OEK6" s="82"/>
      <c r="OEL6" s="82"/>
      <c r="OEM6" s="82"/>
      <c r="OEN6" s="82"/>
      <c r="OEO6" s="82"/>
      <c r="OEP6" s="82"/>
      <c r="OEQ6" s="82"/>
      <c r="OER6" s="82"/>
      <c r="OES6" s="82"/>
      <c r="OET6" s="82"/>
      <c r="OEU6" s="82"/>
      <c r="OEV6" s="82"/>
      <c r="OEW6" s="82"/>
      <c r="OEX6" s="82"/>
      <c r="OEY6" s="82"/>
      <c r="OEZ6" s="82"/>
      <c r="OFA6" s="82"/>
      <c r="OFB6" s="82"/>
      <c r="OFC6" s="82"/>
      <c r="OFD6" s="82"/>
      <c r="OFE6" s="82"/>
      <c r="OFF6" s="82"/>
      <c r="OFG6" s="82"/>
      <c r="OFH6" s="82"/>
      <c r="OFI6" s="82"/>
      <c r="OFJ6" s="82"/>
      <c r="OFK6" s="82"/>
      <c r="OFL6" s="82"/>
      <c r="OFM6" s="82"/>
      <c r="OFN6" s="82"/>
      <c r="OFO6" s="82"/>
      <c r="OFP6" s="82"/>
      <c r="OFQ6" s="82"/>
      <c r="OFR6" s="82"/>
      <c r="OFS6" s="82"/>
      <c r="OFT6" s="82"/>
      <c r="OFU6" s="82"/>
      <c r="OFV6" s="82"/>
      <c r="OFW6" s="82"/>
      <c r="OFX6" s="82"/>
      <c r="OFY6" s="82"/>
      <c r="OFZ6" s="82"/>
      <c r="OGA6" s="82"/>
      <c r="OGB6" s="82"/>
      <c r="OGC6" s="82"/>
      <c r="OGD6" s="82"/>
      <c r="OGE6" s="82"/>
      <c r="OGF6" s="82"/>
      <c r="OGG6" s="82"/>
      <c r="OGH6" s="82"/>
      <c r="OGI6" s="82"/>
      <c r="OGJ6" s="82"/>
      <c r="OGK6" s="82"/>
      <c r="OGL6" s="82"/>
      <c r="OGM6" s="82"/>
      <c r="OGN6" s="82"/>
      <c r="OGO6" s="82"/>
      <c r="OGP6" s="82"/>
      <c r="OGQ6" s="82"/>
      <c r="OGR6" s="82"/>
      <c r="OGS6" s="82"/>
      <c r="OGT6" s="82"/>
      <c r="OGU6" s="82"/>
      <c r="OGV6" s="82"/>
      <c r="OGW6" s="82"/>
      <c r="OGX6" s="82"/>
      <c r="OGY6" s="82"/>
      <c r="OGZ6" s="82"/>
      <c r="OHA6" s="82"/>
      <c r="OHB6" s="82"/>
      <c r="OHC6" s="82"/>
      <c r="OHD6" s="82"/>
      <c r="OHE6" s="82"/>
      <c r="OHF6" s="82"/>
      <c r="OHG6" s="82"/>
      <c r="OHH6" s="82"/>
      <c r="OHI6" s="82"/>
      <c r="OHJ6" s="82"/>
      <c r="OHK6" s="82"/>
      <c r="OHL6" s="82"/>
      <c r="OHM6" s="82"/>
      <c r="OHN6" s="82"/>
      <c r="OHO6" s="82"/>
      <c r="OHP6" s="82"/>
      <c r="OHQ6" s="82"/>
      <c r="OHR6" s="82"/>
      <c r="OHS6" s="82"/>
      <c r="OHT6" s="82"/>
      <c r="OHU6" s="82"/>
      <c r="OHV6" s="82"/>
      <c r="OHW6" s="82"/>
      <c r="OHX6" s="82"/>
      <c r="OHY6" s="82"/>
      <c r="OHZ6" s="82"/>
      <c r="OIA6" s="82"/>
      <c r="OIB6" s="82"/>
      <c r="OIC6" s="82"/>
      <c r="OID6" s="82"/>
      <c r="OIE6" s="82"/>
      <c r="OIF6" s="82"/>
      <c r="OIG6" s="82"/>
      <c r="OIH6" s="82"/>
      <c r="OII6" s="82"/>
      <c r="OIJ6" s="82"/>
      <c r="OIK6" s="82"/>
      <c r="OIL6" s="82"/>
      <c r="OIM6" s="82"/>
      <c r="OIN6" s="82"/>
      <c r="OIO6" s="82"/>
      <c r="OIP6" s="82"/>
      <c r="OIQ6" s="82"/>
      <c r="OIR6" s="82"/>
      <c r="OIS6" s="82"/>
      <c r="OIT6" s="82"/>
      <c r="OIU6" s="82"/>
      <c r="OIV6" s="82"/>
      <c r="OIW6" s="82"/>
      <c r="OIX6" s="82"/>
      <c r="OIY6" s="82"/>
      <c r="OIZ6" s="82"/>
      <c r="OJA6" s="82"/>
      <c r="OJB6" s="82"/>
      <c r="OJC6" s="82"/>
      <c r="OJD6" s="82"/>
      <c r="OJE6" s="82"/>
      <c r="OJF6" s="82"/>
      <c r="OJG6" s="82"/>
      <c r="OJH6" s="82"/>
      <c r="OJI6" s="82"/>
      <c r="OJJ6" s="82"/>
      <c r="OJK6" s="82"/>
      <c r="OJL6" s="82"/>
      <c r="OJM6" s="82"/>
      <c r="OJN6" s="82"/>
      <c r="OJO6" s="82"/>
      <c r="OJP6" s="82"/>
      <c r="OJQ6" s="82"/>
      <c r="OJR6" s="82"/>
      <c r="OJS6" s="82"/>
      <c r="OJT6" s="82"/>
      <c r="OJU6" s="82"/>
      <c r="OJV6" s="82"/>
      <c r="OJW6" s="82"/>
      <c r="OJX6" s="82"/>
      <c r="OJY6" s="82"/>
      <c r="OJZ6" s="82"/>
      <c r="OKA6" s="82"/>
      <c r="OKB6" s="82"/>
      <c r="OKC6" s="82"/>
      <c r="OKD6" s="82"/>
      <c r="OKE6" s="82"/>
      <c r="OKF6" s="82"/>
      <c r="OKG6" s="82"/>
      <c r="OKH6" s="82"/>
      <c r="OKI6" s="82"/>
      <c r="OKJ6" s="82"/>
      <c r="OKK6" s="82"/>
      <c r="OKL6" s="82"/>
      <c r="OKM6" s="82"/>
      <c r="OKN6" s="82"/>
      <c r="OKO6" s="82"/>
      <c r="OKP6" s="82"/>
      <c r="OKQ6" s="82"/>
      <c r="OKR6" s="82"/>
      <c r="OKS6" s="82"/>
      <c r="OKT6" s="82"/>
      <c r="OKU6" s="82"/>
      <c r="OKV6" s="82"/>
      <c r="OKW6" s="82"/>
      <c r="OKX6" s="82"/>
      <c r="OKY6" s="82"/>
      <c r="OKZ6" s="82"/>
      <c r="OLA6" s="82"/>
      <c r="OLB6" s="82"/>
      <c r="OLC6" s="82"/>
      <c r="OLD6" s="82"/>
      <c r="OLE6" s="82"/>
      <c r="OLF6" s="82"/>
      <c r="OLG6" s="82"/>
      <c r="OLH6" s="82"/>
      <c r="OLI6" s="82"/>
      <c r="OLJ6" s="82"/>
      <c r="OLK6" s="82"/>
      <c r="OLL6" s="82"/>
      <c r="OLM6" s="82"/>
      <c r="OLN6" s="82"/>
      <c r="OLO6" s="82"/>
      <c r="OLP6" s="82"/>
      <c r="OLQ6" s="82"/>
      <c r="OLR6" s="82"/>
      <c r="OLS6" s="82"/>
      <c r="OLT6" s="82"/>
      <c r="OLU6" s="82"/>
      <c r="OLV6" s="82"/>
      <c r="OLW6" s="82"/>
      <c r="OLX6" s="82"/>
      <c r="OLY6" s="82"/>
      <c r="OLZ6" s="82"/>
      <c r="OMA6" s="82"/>
      <c r="OMB6" s="82"/>
      <c r="OMC6" s="82"/>
      <c r="OMD6" s="82"/>
      <c r="OME6" s="82"/>
      <c r="OMF6" s="82"/>
      <c r="OMG6" s="82"/>
      <c r="OMH6" s="82"/>
      <c r="OMI6" s="82"/>
      <c r="OMJ6" s="82"/>
      <c r="OMK6" s="82"/>
      <c r="OML6" s="82"/>
      <c r="OMM6" s="82"/>
      <c r="OMN6" s="82"/>
      <c r="OMO6" s="82"/>
      <c r="OMP6" s="82"/>
      <c r="OMQ6" s="82"/>
      <c r="OMR6" s="82"/>
      <c r="OMS6" s="82"/>
      <c r="OMT6" s="82"/>
      <c r="OMU6" s="82"/>
      <c r="OMV6" s="82"/>
      <c r="OMW6" s="82"/>
      <c r="OMX6" s="82"/>
      <c r="OMY6" s="82"/>
      <c r="OMZ6" s="82"/>
      <c r="ONA6" s="82"/>
      <c r="ONB6" s="82"/>
      <c r="ONC6" s="82"/>
      <c r="OND6" s="82"/>
      <c r="ONE6" s="82"/>
      <c r="ONF6" s="82"/>
      <c r="ONG6" s="82"/>
      <c r="ONH6" s="82"/>
      <c r="ONI6" s="82"/>
      <c r="ONJ6" s="82"/>
      <c r="ONK6" s="82"/>
      <c r="ONL6" s="82"/>
      <c r="ONM6" s="82"/>
      <c r="ONN6" s="82"/>
      <c r="ONO6" s="82"/>
      <c r="ONP6" s="82"/>
      <c r="ONQ6" s="82"/>
      <c r="ONR6" s="82"/>
      <c r="ONS6" s="82"/>
      <c r="ONT6" s="82"/>
      <c r="ONU6" s="82"/>
      <c r="ONV6" s="82"/>
      <c r="ONW6" s="82"/>
      <c r="ONX6" s="82"/>
      <c r="ONY6" s="82"/>
      <c r="ONZ6" s="82"/>
      <c r="OOA6" s="82"/>
      <c r="OOB6" s="82"/>
      <c r="OOC6" s="82"/>
      <c r="OOD6" s="82"/>
      <c r="OOE6" s="82"/>
      <c r="OOF6" s="82"/>
      <c r="OOG6" s="82"/>
      <c r="OOH6" s="82"/>
      <c r="OOI6" s="82"/>
      <c r="OOJ6" s="82"/>
      <c r="OOK6" s="82"/>
      <c r="OOL6" s="82"/>
      <c r="OOM6" s="82"/>
      <c r="OON6" s="82"/>
      <c r="OOO6" s="82"/>
      <c r="OOP6" s="82"/>
      <c r="OOQ6" s="82"/>
      <c r="OOR6" s="82"/>
      <c r="OOS6" s="82"/>
      <c r="OOT6" s="82"/>
      <c r="OOU6" s="82"/>
      <c r="OOV6" s="82"/>
      <c r="OOW6" s="82"/>
      <c r="OOX6" s="82"/>
      <c r="OOY6" s="82"/>
      <c r="OOZ6" s="82"/>
      <c r="OPA6" s="82"/>
      <c r="OPB6" s="82"/>
      <c r="OPC6" s="82"/>
      <c r="OPD6" s="82"/>
      <c r="OPE6" s="82"/>
      <c r="OPF6" s="82"/>
      <c r="OPG6" s="82"/>
      <c r="OPH6" s="82"/>
      <c r="OPI6" s="82"/>
      <c r="OPJ6" s="82"/>
      <c r="OPK6" s="82"/>
      <c r="OPL6" s="82"/>
      <c r="OPM6" s="82"/>
      <c r="OPN6" s="82"/>
      <c r="OPO6" s="82"/>
      <c r="OPP6" s="82"/>
      <c r="OPQ6" s="82"/>
      <c r="OPR6" s="82"/>
      <c r="OPS6" s="82"/>
      <c r="OPT6" s="82"/>
      <c r="OPU6" s="82"/>
      <c r="OPV6" s="82"/>
      <c r="OPW6" s="82"/>
      <c r="OPX6" s="82"/>
      <c r="OPY6" s="82"/>
      <c r="OPZ6" s="82"/>
      <c r="OQA6" s="82"/>
      <c r="OQB6" s="82"/>
      <c r="OQC6" s="82"/>
      <c r="OQD6" s="82"/>
      <c r="OQE6" s="82"/>
      <c r="OQF6" s="82"/>
      <c r="OQG6" s="82"/>
      <c r="OQH6" s="82"/>
      <c r="OQI6" s="82"/>
      <c r="OQJ6" s="82"/>
      <c r="OQK6" s="82"/>
      <c r="OQL6" s="82"/>
      <c r="OQM6" s="82"/>
      <c r="OQN6" s="82"/>
      <c r="OQO6" s="82"/>
      <c r="OQP6" s="82"/>
      <c r="OQQ6" s="82"/>
      <c r="OQR6" s="82"/>
      <c r="OQS6" s="82"/>
      <c r="OQT6" s="82"/>
      <c r="OQU6" s="82"/>
      <c r="OQV6" s="82"/>
      <c r="OQW6" s="82"/>
      <c r="OQX6" s="82"/>
      <c r="OQY6" s="82"/>
      <c r="OQZ6" s="82"/>
      <c r="ORA6" s="82"/>
      <c r="ORB6" s="82"/>
      <c r="ORC6" s="82"/>
      <c r="ORD6" s="82"/>
      <c r="ORE6" s="82"/>
      <c r="ORF6" s="82"/>
      <c r="ORG6" s="82"/>
      <c r="ORH6" s="82"/>
      <c r="ORI6" s="82"/>
      <c r="ORJ6" s="82"/>
      <c r="ORK6" s="82"/>
      <c r="ORL6" s="82"/>
      <c r="ORM6" s="82"/>
      <c r="ORN6" s="82"/>
      <c r="ORO6" s="82"/>
      <c r="ORP6" s="82"/>
      <c r="ORQ6" s="82"/>
      <c r="ORR6" s="82"/>
      <c r="ORS6" s="82"/>
      <c r="ORT6" s="82"/>
      <c r="ORU6" s="82"/>
      <c r="ORV6" s="82"/>
      <c r="ORW6" s="82"/>
      <c r="ORX6" s="82"/>
      <c r="ORY6" s="82"/>
      <c r="ORZ6" s="82"/>
      <c r="OSA6" s="82"/>
      <c r="OSB6" s="82"/>
      <c r="OSC6" s="82"/>
      <c r="OSD6" s="82"/>
      <c r="OSE6" s="82"/>
      <c r="OSF6" s="82"/>
      <c r="OSG6" s="82"/>
      <c r="OSH6" s="82"/>
      <c r="OSI6" s="82"/>
      <c r="OSJ6" s="82"/>
      <c r="OSK6" s="82"/>
      <c r="OSL6" s="82"/>
      <c r="OSM6" s="82"/>
      <c r="OSN6" s="82"/>
      <c r="OSO6" s="82"/>
      <c r="OSP6" s="82"/>
      <c r="OSQ6" s="82"/>
      <c r="OSR6" s="82"/>
      <c r="OSS6" s="82"/>
      <c r="OST6" s="82"/>
      <c r="OSU6" s="82"/>
      <c r="OSV6" s="82"/>
      <c r="OSW6" s="82"/>
      <c r="OSX6" s="82"/>
      <c r="OSY6" s="82"/>
      <c r="OSZ6" s="82"/>
      <c r="OTA6" s="82"/>
      <c r="OTB6" s="82"/>
      <c r="OTC6" s="82"/>
      <c r="OTD6" s="82"/>
      <c r="OTE6" s="82"/>
      <c r="OTF6" s="82"/>
      <c r="OTG6" s="82"/>
      <c r="OTH6" s="82"/>
      <c r="OTI6" s="82"/>
      <c r="OTJ6" s="82"/>
      <c r="OTK6" s="82"/>
      <c r="OTL6" s="82"/>
      <c r="OTM6" s="82"/>
      <c r="OTN6" s="82"/>
      <c r="OTO6" s="82"/>
      <c r="OTP6" s="82"/>
      <c r="OTQ6" s="82"/>
      <c r="OTR6" s="82"/>
      <c r="OTS6" s="82"/>
      <c r="OTT6" s="82"/>
      <c r="OTU6" s="82"/>
      <c r="OTV6" s="82"/>
      <c r="OTW6" s="82"/>
      <c r="OTX6" s="82"/>
      <c r="OTY6" s="82"/>
      <c r="OTZ6" s="82"/>
      <c r="OUA6" s="82"/>
      <c r="OUB6" s="82"/>
      <c r="OUC6" s="82"/>
      <c r="OUD6" s="82"/>
      <c r="OUE6" s="82"/>
      <c r="OUF6" s="82"/>
      <c r="OUG6" s="82"/>
      <c r="OUH6" s="82"/>
      <c r="OUI6" s="82"/>
      <c r="OUJ6" s="82"/>
      <c r="OUK6" s="82"/>
      <c r="OUL6" s="82"/>
      <c r="OUM6" s="82"/>
      <c r="OUN6" s="82"/>
      <c r="OUO6" s="82"/>
      <c r="OUP6" s="82"/>
      <c r="OUQ6" s="82"/>
      <c r="OUR6" s="82"/>
      <c r="OUS6" s="82"/>
      <c r="OUT6" s="82"/>
      <c r="OUU6" s="82"/>
      <c r="OUV6" s="82"/>
      <c r="OUW6" s="82"/>
      <c r="OUX6" s="82"/>
      <c r="OUY6" s="82"/>
      <c r="OUZ6" s="82"/>
      <c r="OVA6" s="82"/>
      <c r="OVB6" s="82"/>
      <c r="OVC6" s="82"/>
      <c r="OVD6" s="82"/>
      <c r="OVE6" s="82"/>
      <c r="OVF6" s="82"/>
      <c r="OVG6" s="82"/>
      <c r="OVH6" s="82"/>
      <c r="OVI6" s="82"/>
      <c r="OVJ6" s="82"/>
      <c r="OVK6" s="82"/>
      <c r="OVL6" s="82"/>
      <c r="OVM6" s="82"/>
      <c r="OVN6" s="82"/>
      <c r="OVO6" s="82"/>
      <c r="OVP6" s="82"/>
      <c r="OVQ6" s="82"/>
      <c r="OVR6" s="82"/>
      <c r="OVS6" s="82"/>
      <c r="OVT6" s="82"/>
      <c r="OVU6" s="82"/>
      <c r="OVV6" s="82"/>
      <c r="OVW6" s="82"/>
      <c r="OVX6" s="82"/>
      <c r="OVY6" s="82"/>
      <c r="OVZ6" s="82"/>
      <c r="OWA6" s="82"/>
      <c r="OWB6" s="82"/>
      <c r="OWC6" s="82"/>
      <c r="OWD6" s="82"/>
      <c r="OWE6" s="82"/>
      <c r="OWF6" s="82"/>
      <c r="OWG6" s="82"/>
      <c r="OWH6" s="82"/>
      <c r="OWI6" s="82"/>
      <c r="OWJ6" s="82"/>
      <c r="OWK6" s="82"/>
      <c r="OWL6" s="82"/>
      <c r="OWM6" s="82"/>
      <c r="OWN6" s="82"/>
      <c r="OWO6" s="82"/>
      <c r="OWP6" s="82"/>
      <c r="OWQ6" s="82"/>
      <c r="OWR6" s="82"/>
      <c r="OWS6" s="82"/>
      <c r="OWT6" s="82"/>
      <c r="OWU6" s="82"/>
      <c r="OWV6" s="82"/>
      <c r="OWW6" s="82"/>
      <c r="OWX6" s="82"/>
      <c r="OWY6" s="82"/>
      <c r="OWZ6" s="82"/>
      <c r="OXA6" s="82"/>
      <c r="OXB6" s="82"/>
      <c r="OXC6" s="82"/>
      <c r="OXD6" s="82"/>
      <c r="OXE6" s="82"/>
      <c r="OXF6" s="82"/>
      <c r="OXG6" s="82"/>
      <c r="OXH6" s="82"/>
      <c r="OXI6" s="82"/>
      <c r="OXJ6" s="82"/>
      <c r="OXK6" s="82"/>
      <c r="OXL6" s="82"/>
      <c r="OXM6" s="82"/>
      <c r="OXN6" s="82"/>
      <c r="OXO6" s="82"/>
      <c r="OXP6" s="82"/>
      <c r="OXQ6" s="82"/>
      <c r="OXR6" s="82"/>
      <c r="OXS6" s="82"/>
      <c r="OXT6" s="82"/>
      <c r="OXU6" s="82"/>
      <c r="OXV6" s="82"/>
      <c r="OXW6" s="82"/>
      <c r="OXX6" s="82"/>
      <c r="OXY6" s="82"/>
      <c r="OXZ6" s="82"/>
      <c r="OYA6" s="82"/>
      <c r="OYB6" s="82"/>
      <c r="OYC6" s="82"/>
      <c r="OYD6" s="82"/>
      <c r="OYE6" s="82"/>
      <c r="OYF6" s="82"/>
      <c r="OYG6" s="82"/>
      <c r="OYH6" s="82"/>
      <c r="OYI6" s="82"/>
      <c r="OYJ6" s="82"/>
      <c r="OYK6" s="82"/>
      <c r="OYL6" s="82"/>
      <c r="OYM6" s="82"/>
      <c r="OYN6" s="82"/>
      <c r="OYO6" s="82"/>
      <c r="OYP6" s="82"/>
      <c r="OYQ6" s="82"/>
      <c r="OYR6" s="82"/>
      <c r="OYS6" s="82"/>
      <c r="OYT6" s="82"/>
      <c r="OYU6" s="82"/>
      <c r="OYV6" s="82"/>
      <c r="OYW6" s="82"/>
      <c r="OYX6" s="82"/>
      <c r="OYY6" s="82"/>
      <c r="OYZ6" s="82"/>
      <c r="OZA6" s="82"/>
      <c r="OZB6" s="82"/>
      <c r="OZC6" s="82"/>
      <c r="OZD6" s="82"/>
      <c r="OZE6" s="82"/>
      <c r="OZF6" s="82"/>
      <c r="OZG6" s="82"/>
      <c r="OZH6" s="82"/>
      <c r="OZI6" s="82"/>
      <c r="OZJ6" s="82"/>
      <c r="OZK6" s="82"/>
      <c r="OZL6" s="82"/>
      <c r="OZM6" s="82"/>
      <c r="OZN6" s="82"/>
      <c r="OZO6" s="82"/>
      <c r="OZP6" s="82"/>
      <c r="OZQ6" s="82"/>
      <c r="OZR6" s="82"/>
      <c r="OZS6" s="82"/>
      <c r="OZT6" s="82"/>
      <c r="OZU6" s="82"/>
      <c r="OZV6" s="82"/>
      <c r="OZW6" s="82"/>
      <c r="OZX6" s="82"/>
      <c r="OZY6" s="82"/>
      <c r="OZZ6" s="82"/>
      <c r="PAA6" s="82"/>
      <c r="PAB6" s="82"/>
      <c r="PAC6" s="82"/>
      <c r="PAD6" s="82"/>
      <c r="PAE6" s="82"/>
      <c r="PAF6" s="82"/>
      <c r="PAG6" s="82"/>
      <c r="PAH6" s="82"/>
      <c r="PAI6" s="82"/>
      <c r="PAJ6" s="82"/>
      <c r="PAK6" s="82"/>
      <c r="PAL6" s="82"/>
      <c r="PAM6" s="82"/>
      <c r="PAN6" s="82"/>
      <c r="PAO6" s="82"/>
      <c r="PAP6" s="82"/>
      <c r="PAQ6" s="82"/>
      <c r="PAR6" s="82"/>
      <c r="PAS6" s="82"/>
      <c r="PAT6" s="82"/>
      <c r="PAU6" s="82"/>
      <c r="PAV6" s="82"/>
      <c r="PAW6" s="82"/>
      <c r="PAX6" s="82"/>
      <c r="PAY6" s="82"/>
      <c r="PAZ6" s="82"/>
      <c r="PBA6" s="82"/>
      <c r="PBB6" s="82"/>
      <c r="PBC6" s="82"/>
      <c r="PBD6" s="82"/>
      <c r="PBE6" s="82"/>
      <c r="PBF6" s="82"/>
      <c r="PBG6" s="82"/>
      <c r="PBH6" s="82"/>
      <c r="PBI6" s="82"/>
      <c r="PBJ6" s="82"/>
      <c r="PBK6" s="82"/>
      <c r="PBL6" s="82"/>
      <c r="PBM6" s="82"/>
      <c r="PBN6" s="82"/>
      <c r="PBO6" s="82"/>
      <c r="PBP6" s="82"/>
      <c r="PBQ6" s="82"/>
      <c r="PBR6" s="82"/>
      <c r="PBS6" s="82"/>
      <c r="PBT6" s="82"/>
      <c r="PBU6" s="82"/>
      <c r="PBV6" s="82"/>
      <c r="PBW6" s="82"/>
      <c r="PBX6" s="82"/>
      <c r="PBY6" s="82"/>
      <c r="PBZ6" s="82"/>
      <c r="PCA6" s="82"/>
      <c r="PCB6" s="82"/>
      <c r="PCC6" s="82"/>
      <c r="PCD6" s="82"/>
      <c r="PCE6" s="82"/>
      <c r="PCF6" s="82"/>
      <c r="PCG6" s="82"/>
      <c r="PCH6" s="82"/>
      <c r="PCI6" s="82"/>
      <c r="PCJ6" s="82"/>
      <c r="PCK6" s="82"/>
      <c r="PCL6" s="82"/>
      <c r="PCM6" s="82"/>
      <c r="PCN6" s="82"/>
      <c r="PCO6" s="82"/>
      <c r="PCP6" s="82"/>
      <c r="PCQ6" s="82"/>
      <c r="PCR6" s="82"/>
      <c r="PCS6" s="82"/>
      <c r="PCT6" s="82"/>
      <c r="PCU6" s="82"/>
      <c r="PCV6" s="82"/>
      <c r="PCW6" s="82"/>
      <c r="PCX6" s="82"/>
      <c r="PCY6" s="82"/>
      <c r="PCZ6" s="82"/>
      <c r="PDA6" s="82"/>
      <c r="PDB6" s="82"/>
      <c r="PDC6" s="82"/>
      <c r="PDD6" s="82"/>
      <c r="PDE6" s="82"/>
      <c r="PDF6" s="82"/>
      <c r="PDG6" s="82"/>
      <c r="PDH6" s="82"/>
      <c r="PDI6" s="82"/>
      <c r="PDJ6" s="82"/>
      <c r="PDK6" s="82"/>
      <c r="PDL6" s="82"/>
      <c r="PDM6" s="82"/>
      <c r="PDN6" s="82"/>
      <c r="PDO6" s="82"/>
      <c r="PDP6" s="82"/>
      <c r="PDQ6" s="82"/>
      <c r="PDR6" s="82"/>
      <c r="PDS6" s="82"/>
      <c r="PDT6" s="82"/>
      <c r="PDU6" s="82"/>
      <c r="PDV6" s="82"/>
      <c r="PDW6" s="82"/>
      <c r="PDX6" s="82"/>
      <c r="PDY6" s="82"/>
      <c r="PDZ6" s="82"/>
      <c r="PEA6" s="82"/>
      <c r="PEB6" s="82"/>
      <c r="PEC6" s="82"/>
      <c r="PED6" s="82"/>
      <c r="PEE6" s="82"/>
      <c r="PEF6" s="82"/>
      <c r="PEG6" s="82"/>
      <c r="PEH6" s="82"/>
      <c r="PEI6" s="82"/>
      <c r="PEJ6" s="82"/>
      <c r="PEK6" s="82"/>
      <c r="PEL6" s="82"/>
      <c r="PEM6" s="82"/>
      <c r="PEN6" s="82"/>
      <c r="PEO6" s="82"/>
      <c r="PEP6" s="82"/>
      <c r="PEQ6" s="82"/>
      <c r="PER6" s="82"/>
      <c r="PES6" s="82"/>
      <c r="PET6" s="82"/>
      <c r="PEU6" s="82"/>
      <c r="PEV6" s="82"/>
      <c r="PEW6" s="82"/>
      <c r="PEX6" s="82"/>
      <c r="PEY6" s="82"/>
      <c r="PEZ6" s="82"/>
      <c r="PFA6" s="82"/>
      <c r="PFB6" s="82"/>
      <c r="PFC6" s="82"/>
      <c r="PFD6" s="82"/>
      <c r="PFE6" s="82"/>
      <c r="PFF6" s="82"/>
      <c r="PFG6" s="82"/>
      <c r="PFH6" s="82"/>
      <c r="PFI6" s="82"/>
      <c r="PFJ6" s="82"/>
      <c r="PFK6" s="82"/>
      <c r="PFL6" s="82"/>
      <c r="PFM6" s="82"/>
      <c r="PFN6" s="82"/>
      <c r="PFO6" s="82"/>
      <c r="PFP6" s="82"/>
      <c r="PFQ6" s="82"/>
      <c r="PFR6" s="82"/>
      <c r="PFS6" s="82"/>
      <c r="PFT6" s="82"/>
      <c r="PFU6" s="82"/>
      <c r="PFV6" s="82"/>
      <c r="PFW6" s="82"/>
      <c r="PFX6" s="82"/>
      <c r="PFY6" s="82"/>
      <c r="PFZ6" s="82"/>
      <c r="PGA6" s="82"/>
      <c r="PGB6" s="82"/>
      <c r="PGC6" s="82"/>
      <c r="PGD6" s="82"/>
      <c r="PGE6" s="82"/>
      <c r="PGF6" s="82"/>
      <c r="PGG6" s="82"/>
      <c r="PGH6" s="82"/>
      <c r="PGI6" s="82"/>
      <c r="PGJ6" s="82"/>
      <c r="PGK6" s="82"/>
      <c r="PGL6" s="82"/>
      <c r="PGM6" s="82"/>
      <c r="PGN6" s="82"/>
      <c r="PGO6" s="82"/>
      <c r="PGP6" s="82"/>
      <c r="PGQ6" s="82"/>
      <c r="PGR6" s="82"/>
      <c r="PGS6" s="82"/>
      <c r="PGT6" s="82"/>
      <c r="PGU6" s="82"/>
      <c r="PGV6" s="82"/>
      <c r="PGW6" s="82"/>
      <c r="PGX6" s="82"/>
      <c r="PGY6" s="82"/>
      <c r="PGZ6" s="82"/>
      <c r="PHA6" s="82"/>
      <c r="PHB6" s="82"/>
      <c r="PHC6" s="82"/>
      <c r="PHD6" s="82"/>
      <c r="PHE6" s="82"/>
      <c r="PHF6" s="82"/>
      <c r="PHG6" s="82"/>
      <c r="PHH6" s="82"/>
      <c r="PHI6" s="82"/>
      <c r="PHJ6" s="82"/>
      <c r="PHK6" s="82"/>
      <c r="PHL6" s="82"/>
      <c r="PHM6" s="82"/>
      <c r="PHN6" s="82"/>
      <c r="PHO6" s="82"/>
      <c r="PHP6" s="82"/>
      <c r="PHQ6" s="82"/>
      <c r="PHR6" s="82"/>
      <c r="PHS6" s="82"/>
      <c r="PHT6" s="82"/>
      <c r="PHU6" s="82"/>
      <c r="PHV6" s="82"/>
      <c r="PHW6" s="82"/>
      <c r="PHX6" s="82"/>
      <c r="PHY6" s="82"/>
      <c r="PHZ6" s="82"/>
      <c r="PIA6" s="82"/>
      <c r="PIB6" s="82"/>
      <c r="PIC6" s="82"/>
      <c r="PID6" s="82"/>
      <c r="PIE6" s="82"/>
      <c r="PIF6" s="82"/>
      <c r="PIG6" s="82"/>
      <c r="PIH6" s="82"/>
      <c r="PII6" s="82"/>
      <c r="PIJ6" s="82"/>
      <c r="PIK6" s="82"/>
      <c r="PIL6" s="82"/>
      <c r="PIM6" s="82"/>
      <c r="PIN6" s="82"/>
      <c r="PIO6" s="82"/>
      <c r="PIP6" s="82"/>
      <c r="PIQ6" s="82"/>
      <c r="PIR6" s="82"/>
      <c r="PIS6" s="82"/>
      <c r="PIT6" s="82"/>
      <c r="PIU6" s="82"/>
      <c r="PIV6" s="82"/>
      <c r="PIW6" s="82"/>
      <c r="PIX6" s="82"/>
      <c r="PIY6" s="82"/>
      <c r="PIZ6" s="82"/>
      <c r="PJA6" s="82"/>
      <c r="PJB6" s="82"/>
      <c r="PJC6" s="82"/>
      <c r="PJD6" s="82"/>
      <c r="PJE6" s="82"/>
      <c r="PJF6" s="82"/>
      <c r="PJG6" s="82"/>
      <c r="PJH6" s="82"/>
      <c r="PJI6" s="82"/>
      <c r="PJJ6" s="82"/>
      <c r="PJK6" s="82"/>
      <c r="PJL6" s="82"/>
      <c r="PJM6" s="82"/>
      <c r="PJN6" s="82"/>
      <c r="PJO6" s="82"/>
      <c r="PJP6" s="82"/>
      <c r="PJQ6" s="82"/>
      <c r="PJR6" s="82"/>
      <c r="PJS6" s="82"/>
      <c r="PJT6" s="82"/>
      <c r="PJU6" s="82"/>
      <c r="PJV6" s="82"/>
      <c r="PJW6" s="82"/>
      <c r="PJX6" s="82"/>
      <c r="PJY6" s="82"/>
      <c r="PJZ6" s="82"/>
      <c r="PKA6" s="82"/>
      <c r="PKB6" s="82"/>
      <c r="PKC6" s="82"/>
      <c r="PKD6" s="82"/>
      <c r="PKE6" s="82"/>
      <c r="PKF6" s="82"/>
      <c r="PKG6" s="82"/>
      <c r="PKH6" s="82"/>
      <c r="PKI6" s="82"/>
      <c r="PKJ6" s="82"/>
      <c r="PKK6" s="82"/>
      <c r="PKL6" s="82"/>
      <c r="PKM6" s="82"/>
      <c r="PKN6" s="82"/>
      <c r="PKO6" s="82"/>
      <c r="PKP6" s="82"/>
      <c r="PKQ6" s="82"/>
      <c r="PKR6" s="82"/>
      <c r="PKS6" s="82"/>
      <c r="PKT6" s="82"/>
      <c r="PKU6" s="82"/>
      <c r="PKV6" s="82"/>
      <c r="PKW6" s="82"/>
      <c r="PKX6" s="82"/>
      <c r="PKY6" s="82"/>
      <c r="PKZ6" s="82"/>
      <c r="PLA6" s="82"/>
      <c r="PLB6" s="82"/>
      <c r="PLC6" s="82"/>
      <c r="PLD6" s="82"/>
      <c r="PLE6" s="82"/>
      <c r="PLF6" s="82"/>
      <c r="PLG6" s="82"/>
      <c r="PLH6" s="82"/>
      <c r="PLI6" s="82"/>
      <c r="PLJ6" s="82"/>
      <c r="PLK6" s="82"/>
      <c r="PLL6" s="82"/>
      <c r="PLM6" s="82"/>
      <c r="PLN6" s="82"/>
      <c r="PLO6" s="82"/>
      <c r="PLP6" s="82"/>
      <c r="PLQ6" s="82"/>
      <c r="PLR6" s="82"/>
      <c r="PLS6" s="82"/>
      <c r="PLT6" s="82"/>
      <c r="PLU6" s="82"/>
      <c r="PLV6" s="82"/>
      <c r="PLW6" s="82"/>
      <c r="PLX6" s="82"/>
      <c r="PLY6" s="82"/>
      <c r="PLZ6" s="82"/>
      <c r="PMA6" s="82"/>
      <c r="PMB6" s="82"/>
      <c r="PMC6" s="82"/>
      <c r="PMD6" s="82"/>
      <c r="PME6" s="82"/>
      <c r="PMF6" s="82"/>
      <c r="PMG6" s="82"/>
      <c r="PMH6" s="82"/>
      <c r="PMI6" s="82"/>
      <c r="PMJ6" s="82"/>
      <c r="PMK6" s="82"/>
      <c r="PML6" s="82"/>
      <c r="PMM6" s="82"/>
      <c r="PMN6" s="82"/>
      <c r="PMO6" s="82"/>
      <c r="PMP6" s="82"/>
      <c r="PMQ6" s="82"/>
      <c r="PMR6" s="82"/>
      <c r="PMS6" s="82"/>
      <c r="PMT6" s="82"/>
      <c r="PMU6" s="82"/>
      <c r="PMV6" s="82"/>
      <c r="PMW6" s="82"/>
      <c r="PMX6" s="82"/>
      <c r="PMY6" s="82"/>
      <c r="PMZ6" s="82"/>
      <c r="PNA6" s="82"/>
      <c r="PNB6" s="82"/>
      <c r="PNC6" s="82"/>
      <c r="PND6" s="82"/>
      <c r="PNE6" s="82"/>
      <c r="PNF6" s="82"/>
      <c r="PNG6" s="82"/>
      <c r="PNH6" s="82"/>
      <c r="PNI6" s="82"/>
      <c r="PNJ6" s="82"/>
      <c r="PNK6" s="82"/>
      <c r="PNL6" s="82"/>
      <c r="PNM6" s="82"/>
      <c r="PNN6" s="82"/>
      <c r="PNO6" s="82"/>
      <c r="PNP6" s="82"/>
      <c r="PNQ6" s="82"/>
      <c r="PNR6" s="82"/>
      <c r="PNS6" s="82"/>
      <c r="PNT6" s="82"/>
      <c r="PNU6" s="82"/>
      <c r="PNV6" s="82"/>
      <c r="PNW6" s="82"/>
      <c r="PNX6" s="82"/>
      <c r="PNY6" s="82"/>
      <c r="PNZ6" s="82"/>
      <c r="POA6" s="82"/>
      <c r="POB6" s="82"/>
      <c r="POC6" s="82"/>
      <c r="POD6" s="82"/>
      <c r="POE6" s="82"/>
      <c r="POF6" s="82"/>
      <c r="POG6" s="82"/>
      <c r="POH6" s="82"/>
      <c r="POI6" s="82"/>
      <c r="POJ6" s="82"/>
      <c r="POK6" s="82"/>
      <c r="POL6" s="82"/>
      <c r="POM6" s="82"/>
      <c r="PON6" s="82"/>
      <c r="POO6" s="82"/>
      <c r="POP6" s="82"/>
      <c r="POQ6" s="82"/>
      <c r="POR6" s="82"/>
      <c r="POS6" s="82"/>
      <c r="POT6" s="82"/>
      <c r="POU6" s="82"/>
      <c r="POV6" s="82"/>
      <c r="POW6" s="82"/>
      <c r="POX6" s="82"/>
      <c r="POY6" s="82"/>
      <c r="POZ6" s="82"/>
      <c r="PPA6" s="82"/>
      <c r="PPB6" s="82"/>
      <c r="PPC6" s="82"/>
      <c r="PPD6" s="82"/>
      <c r="PPE6" s="82"/>
      <c r="PPF6" s="82"/>
      <c r="PPG6" s="82"/>
      <c r="PPH6" s="82"/>
      <c r="PPI6" s="82"/>
      <c r="PPJ6" s="82"/>
      <c r="PPK6" s="82"/>
      <c r="PPL6" s="82"/>
      <c r="PPM6" s="82"/>
      <c r="PPN6" s="82"/>
      <c r="PPO6" s="82"/>
      <c r="PPP6" s="82"/>
      <c r="PPQ6" s="82"/>
      <c r="PPR6" s="82"/>
      <c r="PPS6" s="82"/>
      <c r="PPT6" s="82"/>
      <c r="PPU6" s="82"/>
      <c r="PPV6" s="82"/>
      <c r="PPW6" s="82"/>
      <c r="PPX6" s="82"/>
      <c r="PPY6" s="82"/>
      <c r="PPZ6" s="82"/>
      <c r="PQA6" s="82"/>
      <c r="PQB6" s="82"/>
      <c r="PQC6" s="82"/>
      <c r="PQD6" s="82"/>
      <c r="PQE6" s="82"/>
      <c r="PQF6" s="82"/>
      <c r="PQG6" s="82"/>
      <c r="PQH6" s="82"/>
      <c r="PQI6" s="82"/>
      <c r="PQJ6" s="82"/>
      <c r="PQK6" s="82"/>
      <c r="PQL6" s="82"/>
      <c r="PQM6" s="82"/>
      <c r="PQN6" s="82"/>
      <c r="PQO6" s="82"/>
      <c r="PQP6" s="82"/>
      <c r="PQQ6" s="82"/>
      <c r="PQR6" s="82"/>
      <c r="PQS6" s="82"/>
      <c r="PQT6" s="82"/>
      <c r="PQU6" s="82"/>
      <c r="PQV6" s="82"/>
      <c r="PQW6" s="82"/>
      <c r="PQX6" s="82"/>
      <c r="PQY6" s="82"/>
      <c r="PQZ6" s="82"/>
      <c r="PRA6" s="82"/>
      <c r="PRB6" s="82"/>
      <c r="PRC6" s="82"/>
      <c r="PRD6" s="82"/>
      <c r="PRE6" s="82"/>
      <c r="PRF6" s="82"/>
      <c r="PRG6" s="82"/>
      <c r="PRH6" s="82"/>
      <c r="PRI6" s="82"/>
      <c r="PRJ6" s="82"/>
      <c r="PRK6" s="82"/>
      <c r="PRL6" s="82"/>
      <c r="PRM6" s="82"/>
      <c r="PRN6" s="82"/>
      <c r="PRO6" s="82"/>
      <c r="PRP6" s="82"/>
      <c r="PRQ6" s="82"/>
      <c r="PRR6" s="82"/>
      <c r="PRS6" s="82"/>
      <c r="PRT6" s="82"/>
      <c r="PRU6" s="82"/>
      <c r="PRV6" s="82"/>
      <c r="PRW6" s="82"/>
      <c r="PRX6" s="82"/>
      <c r="PRY6" s="82"/>
      <c r="PRZ6" s="82"/>
      <c r="PSA6" s="82"/>
      <c r="PSB6" s="82"/>
      <c r="PSC6" s="82"/>
      <c r="PSD6" s="82"/>
      <c r="PSE6" s="82"/>
      <c r="PSF6" s="82"/>
      <c r="PSG6" s="82"/>
      <c r="PSH6" s="82"/>
      <c r="PSI6" s="82"/>
      <c r="PSJ6" s="82"/>
      <c r="PSK6" s="82"/>
      <c r="PSL6" s="82"/>
      <c r="PSM6" s="82"/>
      <c r="PSN6" s="82"/>
      <c r="PSO6" s="82"/>
      <c r="PSP6" s="82"/>
      <c r="PSQ6" s="82"/>
      <c r="PSR6" s="82"/>
      <c r="PSS6" s="82"/>
      <c r="PST6" s="82"/>
      <c r="PSU6" s="82"/>
      <c r="PSV6" s="82"/>
      <c r="PSW6" s="82"/>
      <c r="PSX6" s="82"/>
      <c r="PSY6" s="82"/>
      <c r="PSZ6" s="82"/>
      <c r="PTA6" s="82"/>
      <c r="PTB6" s="82"/>
      <c r="PTC6" s="82"/>
      <c r="PTD6" s="82"/>
      <c r="PTE6" s="82"/>
      <c r="PTF6" s="82"/>
      <c r="PTG6" s="82"/>
      <c r="PTH6" s="82"/>
      <c r="PTI6" s="82"/>
      <c r="PTJ6" s="82"/>
      <c r="PTK6" s="82"/>
      <c r="PTL6" s="82"/>
      <c r="PTM6" s="82"/>
      <c r="PTN6" s="82"/>
      <c r="PTO6" s="82"/>
      <c r="PTP6" s="82"/>
      <c r="PTQ6" s="82"/>
      <c r="PTR6" s="82"/>
      <c r="PTS6" s="82"/>
      <c r="PTT6" s="82"/>
      <c r="PTU6" s="82"/>
      <c r="PTV6" s="82"/>
      <c r="PTW6" s="82"/>
      <c r="PTX6" s="82"/>
      <c r="PTY6" s="82"/>
      <c r="PTZ6" s="82"/>
      <c r="PUA6" s="82"/>
      <c r="PUB6" s="82"/>
      <c r="PUC6" s="82"/>
      <c r="PUD6" s="82"/>
      <c r="PUE6" s="82"/>
      <c r="PUF6" s="82"/>
      <c r="PUG6" s="82"/>
      <c r="PUH6" s="82"/>
      <c r="PUI6" s="82"/>
      <c r="PUJ6" s="82"/>
      <c r="PUK6" s="82"/>
      <c r="PUL6" s="82"/>
      <c r="PUM6" s="82"/>
      <c r="PUN6" s="82"/>
      <c r="PUO6" s="82"/>
      <c r="PUP6" s="82"/>
      <c r="PUQ6" s="82"/>
      <c r="PUR6" s="82"/>
      <c r="PUS6" s="82"/>
      <c r="PUT6" s="82"/>
      <c r="PUU6" s="82"/>
      <c r="PUV6" s="82"/>
      <c r="PUW6" s="82"/>
      <c r="PUX6" s="82"/>
      <c r="PUY6" s="82"/>
      <c r="PUZ6" s="82"/>
      <c r="PVA6" s="82"/>
      <c r="PVB6" s="82"/>
      <c r="PVC6" s="82"/>
      <c r="PVD6" s="82"/>
      <c r="PVE6" s="82"/>
      <c r="PVF6" s="82"/>
      <c r="PVG6" s="82"/>
      <c r="PVH6" s="82"/>
      <c r="PVI6" s="82"/>
      <c r="PVJ6" s="82"/>
      <c r="PVK6" s="82"/>
      <c r="PVL6" s="82"/>
      <c r="PVM6" s="82"/>
      <c r="PVN6" s="82"/>
      <c r="PVO6" s="82"/>
      <c r="PVP6" s="82"/>
      <c r="PVQ6" s="82"/>
      <c r="PVR6" s="82"/>
      <c r="PVS6" s="82"/>
      <c r="PVT6" s="82"/>
      <c r="PVU6" s="82"/>
      <c r="PVV6" s="82"/>
      <c r="PVW6" s="82"/>
      <c r="PVX6" s="82"/>
      <c r="PVY6" s="82"/>
      <c r="PVZ6" s="82"/>
      <c r="PWA6" s="82"/>
      <c r="PWB6" s="82"/>
      <c r="PWC6" s="82"/>
      <c r="PWD6" s="82"/>
      <c r="PWE6" s="82"/>
      <c r="PWF6" s="82"/>
      <c r="PWG6" s="82"/>
      <c r="PWH6" s="82"/>
      <c r="PWI6" s="82"/>
      <c r="PWJ6" s="82"/>
      <c r="PWK6" s="82"/>
      <c r="PWL6" s="82"/>
      <c r="PWM6" s="82"/>
      <c r="PWN6" s="82"/>
      <c r="PWO6" s="82"/>
      <c r="PWP6" s="82"/>
      <c r="PWQ6" s="82"/>
      <c r="PWR6" s="82"/>
      <c r="PWS6" s="82"/>
      <c r="PWT6" s="82"/>
      <c r="PWU6" s="82"/>
      <c r="PWV6" s="82"/>
      <c r="PWW6" s="82"/>
      <c r="PWX6" s="82"/>
      <c r="PWY6" s="82"/>
      <c r="PWZ6" s="82"/>
      <c r="PXA6" s="82"/>
      <c r="PXB6" s="82"/>
      <c r="PXC6" s="82"/>
      <c r="PXD6" s="82"/>
      <c r="PXE6" s="82"/>
      <c r="PXF6" s="82"/>
      <c r="PXG6" s="82"/>
      <c r="PXH6" s="82"/>
      <c r="PXI6" s="82"/>
      <c r="PXJ6" s="82"/>
      <c r="PXK6" s="82"/>
      <c r="PXL6" s="82"/>
      <c r="PXM6" s="82"/>
      <c r="PXN6" s="82"/>
      <c r="PXO6" s="82"/>
      <c r="PXP6" s="82"/>
      <c r="PXQ6" s="82"/>
      <c r="PXR6" s="82"/>
      <c r="PXS6" s="82"/>
      <c r="PXT6" s="82"/>
      <c r="PXU6" s="82"/>
      <c r="PXV6" s="82"/>
      <c r="PXW6" s="82"/>
      <c r="PXX6" s="82"/>
      <c r="PXY6" s="82"/>
      <c r="PXZ6" s="82"/>
      <c r="PYA6" s="82"/>
      <c r="PYB6" s="82"/>
      <c r="PYC6" s="82"/>
      <c r="PYD6" s="82"/>
      <c r="PYE6" s="82"/>
      <c r="PYF6" s="82"/>
      <c r="PYG6" s="82"/>
      <c r="PYH6" s="82"/>
      <c r="PYI6" s="82"/>
      <c r="PYJ6" s="82"/>
      <c r="PYK6" s="82"/>
      <c r="PYL6" s="82"/>
      <c r="PYM6" s="82"/>
      <c r="PYN6" s="82"/>
      <c r="PYO6" s="82"/>
      <c r="PYP6" s="82"/>
      <c r="PYQ6" s="82"/>
      <c r="PYR6" s="82"/>
      <c r="PYS6" s="82"/>
      <c r="PYT6" s="82"/>
      <c r="PYU6" s="82"/>
      <c r="PYV6" s="82"/>
      <c r="PYW6" s="82"/>
      <c r="PYX6" s="82"/>
      <c r="PYY6" s="82"/>
      <c r="PYZ6" s="82"/>
      <c r="PZA6" s="82"/>
      <c r="PZB6" s="82"/>
      <c r="PZC6" s="82"/>
      <c r="PZD6" s="82"/>
      <c r="PZE6" s="82"/>
      <c r="PZF6" s="82"/>
      <c r="PZG6" s="82"/>
      <c r="PZH6" s="82"/>
      <c r="PZI6" s="82"/>
      <c r="PZJ6" s="82"/>
      <c r="PZK6" s="82"/>
      <c r="PZL6" s="82"/>
      <c r="PZM6" s="82"/>
      <c r="PZN6" s="82"/>
      <c r="PZO6" s="82"/>
      <c r="PZP6" s="82"/>
      <c r="PZQ6" s="82"/>
      <c r="PZR6" s="82"/>
      <c r="PZS6" s="82"/>
      <c r="PZT6" s="82"/>
      <c r="PZU6" s="82"/>
      <c r="PZV6" s="82"/>
      <c r="PZW6" s="82"/>
      <c r="PZX6" s="82"/>
      <c r="PZY6" s="82"/>
      <c r="PZZ6" s="82"/>
      <c r="QAA6" s="82"/>
      <c r="QAB6" s="82"/>
      <c r="QAC6" s="82"/>
      <c r="QAD6" s="82"/>
      <c r="QAE6" s="82"/>
      <c r="QAF6" s="82"/>
      <c r="QAG6" s="82"/>
      <c r="QAH6" s="82"/>
      <c r="QAI6" s="82"/>
      <c r="QAJ6" s="82"/>
      <c r="QAK6" s="82"/>
      <c r="QAL6" s="82"/>
      <c r="QAM6" s="82"/>
      <c r="QAN6" s="82"/>
      <c r="QAO6" s="82"/>
      <c r="QAP6" s="82"/>
      <c r="QAQ6" s="82"/>
      <c r="QAR6" s="82"/>
      <c r="QAS6" s="82"/>
      <c r="QAT6" s="82"/>
      <c r="QAU6" s="82"/>
      <c r="QAV6" s="82"/>
      <c r="QAW6" s="82"/>
      <c r="QAX6" s="82"/>
      <c r="QAY6" s="82"/>
      <c r="QAZ6" s="82"/>
      <c r="QBA6" s="82"/>
      <c r="QBB6" s="82"/>
      <c r="QBC6" s="82"/>
      <c r="QBD6" s="82"/>
      <c r="QBE6" s="82"/>
      <c r="QBF6" s="82"/>
      <c r="QBG6" s="82"/>
      <c r="QBH6" s="82"/>
      <c r="QBI6" s="82"/>
      <c r="QBJ6" s="82"/>
      <c r="QBK6" s="82"/>
      <c r="QBL6" s="82"/>
      <c r="QBM6" s="82"/>
      <c r="QBN6" s="82"/>
      <c r="QBO6" s="82"/>
      <c r="QBP6" s="82"/>
      <c r="QBQ6" s="82"/>
      <c r="QBR6" s="82"/>
      <c r="QBS6" s="82"/>
      <c r="QBT6" s="82"/>
      <c r="QBU6" s="82"/>
      <c r="QBV6" s="82"/>
      <c r="QBW6" s="82"/>
      <c r="QBX6" s="82"/>
      <c r="QBY6" s="82"/>
      <c r="QBZ6" s="82"/>
      <c r="QCA6" s="82"/>
      <c r="QCB6" s="82"/>
      <c r="QCC6" s="82"/>
      <c r="QCD6" s="82"/>
      <c r="QCE6" s="82"/>
      <c r="QCF6" s="82"/>
      <c r="QCG6" s="82"/>
      <c r="QCH6" s="82"/>
      <c r="QCI6" s="82"/>
      <c r="QCJ6" s="82"/>
      <c r="QCK6" s="82"/>
      <c r="QCL6" s="82"/>
      <c r="QCM6" s="82"/>
      <c r="QCN6" s="82"/>
      <c r="QCO6" s="82"/>
      <c r="QCP6" s="82"/>
      <c r="QCQ6" s="82"/>
      <c r="QCR6" s="82"/>
      <c r="QCS6" s="82"/>
      <c r="QCT6" s="82"/>
      <c r="QCU6" s="82"/>
      <c r="QCV6" s="82"/>
      <c r="QCW6" s="82"/>
      <c r="QCX6" s="82"/>
      <c r="QCY6" s="82"/>
      <c r="QCZ6" s="82"/>
      <c r="QDA6" s="82"/>
      <c r="QDB6" s="82"/>
      <c r="QDC6" s="82"/>
      <c r="QDD6" s="82"/>
      <c r="QDE6" s="82"/>
      <c r="QDF6" s="82"/>
      <c r="QDG6" s="82"/>
      <c r="QDH6" s="82"/>
      <c r="QDI6" s="82"/>
      <c r="QDJ6" s="82"/>
      <c r="QDK6" s="82"/>
      <c r="QDL6" s="82"/>
      <c r="QDM6" s="82"/>
      <c r="QDN6" s="82"/>
      <c r="QDO6" s="82"/>
      <c r="QDP6" s="82"/>
      <c r="QDQ6" s="82"/>
      <c r="QDR6" s="82"/>
      <c r="QDS6" s="82"/>
      <c r="QDT6" s="82"/>
      <c r="QDU6" s="82"/>
      <c r="QDV6" s="82"/>
      <c r="QDW6" s="82"/>
      <c r="QDX6" s="82"/>
      <c r="QDY6" s="82"/>
      <c r="QDZ6" s="82"/>
      <c r="QEA6" s="82"/>
      <c r="QEB6" s="82"/>
      <c r="QEC6" s="82"/>
      <c r="QED6" s="82"/>
      <c r="QEE6" s="82"/>
      <c r="QEF6" s="82"/>
      <c r="QEG6" s="82"/>
      <c r="QEH6" s="82"/>
      <c r="QEI6" s="82"/>
      <c r="QEJ6" s="82"/>
      <c r="QEK6" s="82"/>
      <c r="QEL6" s="82"/>
      <c r="QEM6" s="82"/>
      <c r="QEN6" s="82"/>
      <c r="QEO6" s="82"/>
      <c r="QEP6" s="82"/>
      <c r="QEQ6" s="82"/>
      <c r="QER6" s="82"/>
      <c r="QES6" s="82"/>
      <c r="QET6" s="82"/>
      <c r="QEU6" s="82"/>
      <c r="QEV6" s="82"/>
      <c r="QEW6" s="82"/>
      <c r="QEX6" s="82"/>
      <c r="QEY6" s="82"/>
      <c r="QEZ6" s="82"/>
      <c r="QFA6" s="82"/>
      <c r="QFB6" s="82"/>
      <c r="QFC6" s="82"/>
      <c r="QFD6" s="82"/>
      <c r="QFE6" s="82"/>
      <c r="QFF6" s="82"/>
      <c r="QFG6" s="82"/>
      <c r="QFH6" s="82"/>
      <c r="QFI6" s="82"/>
      <c r="QFJ6" s="82"/>
      <c r="QFK6" s="82"/>
      <c r="QFL6" s="82"/>
      <c r="QFM6" s="82"/>
      <c r="QFN6" s="82"/>
      <c r="QFO6" s="82"/>
      <c r="QFP6" s="82"/>
      <c r="QFQ6" s="82"/>
      <c r="QFR6" s="82"/>
      <c r="QFS6" s="82"/>
      <c r="QFT6" s="82"/>
      <c r="QFU6" s="82"/>
      <c r="QFV6" s="82"/>
      <c r="QFW6" s="82"/>
      <c r="QFX6" s="82"/>
      <c r="QFY6" s="82"/>
      <c r="QFZ6" s="82"/>
      <c r="QGA6" s="82"/>
      <c r="QGB6" s="82"/>
      <c r="QGC6" s="82"/>
      <c r="QGD6" s="82"/>
      <c r="QGE6" s="82"/>
      <c r="QGF6" s="82"/>
      <c r="QGG6" s="82"/>
      <c r="QGH6" s="82"/>
      <c r="QGI6" s="82"/>
      <c r="QGJ6" s="82"/>
      <c r="QGK6" s="82"/>
      <c r="QGL6" s="82"/>
      <c r="QGM6" s="82"/>
      <c r="QGN6" s="82"/>
      <c r="QGO6" s="82"/>
      <c r="QGP6" s="82"/>
      <c r="QGQ6" s="82"/>
      <c r="QGR6" s="82"/>
      <c r="QGS6" s="82"/>
      <c r="QGT6" s="82"/>
      <c r="QGU6" s="82"/>
      <c r="QGV6" s="82"/>
      <c r="QGW6" s="82"/>
      <c r="QGX6" s="82"/>
      <c r="QGY6" s="82"/>
      <c r="QGZ6" s="82"/>
      <c r="QHA6" s="82"/>
      <c r="QHB6" s="82"/>
      <c r="QHC6" s="82"/>
      <c r="QHD6" s="82"/>
      <c r="QHE6" s="82"/>
      <c r="QHF6" s="82"/>
      <c r="QHG6" s="82"/>
      <c r="QHH6" s="82"/>
      <c r="QHI6" s="82"/>
      <c r="QHJ6" s="82"/>
      <c r="QHK6" s="82"/>
      <c r="QHL6" s="82"/>
      <c r="QHM6" s="82"/>
      <c r="QHN6" s="82"/>
      <c r="QHO6" s="82"/>
      <c r="QHP6" s="82"/>
      <c r="QHQ6" s="82"/>
      <c r="QHR6" s="82"/>
      <c r="QHS6" s="82"/>
      <c r="QHT6" s="82"/>
      <c r="QHU6" s="82"/>
      <c r="QHV6" s="82"/>
      <c r="QHW6" s="82"/>
      <c r="QHX6" s="82"/>
      <c r="QHY6" s="82"/>
      <c r="QHZ6" s="82"/>
      <c r="QIA6" s="82"/>
      <c r="QIB6" s="82"/>
      <c r="QIC6" s="82"/>
      <c r="QID6" s="82"/>
      <c r="QIE6" s="82"/>
      <c r="QIF6" s="82"/>
      <c r="QIG6" s="82"/>
      <c r="QIH6" s="82"/>
      <c r="QII6" s="82"/>
      <c r="QIJ6" s="82"/>
      <c r="QIK6" s="82"/>
      <c r="QIL6" s="82"/>
      <c r="QIM6" s="82"/>
      <c r="QIN6" s="82"/>
      <c r="QIO6" s="82"/>
      <c r="QIP6" s="82"/>
      <c r="QIQ6" s="82"/>
      <c r="QIR6" s="82"/>
      <c r="QIS6" s="82"/>
      <c r="QIT6" s="82"/>
      <c r="QIU6" s="82"/>
      <c r="QIV6" s="82"/>
      <c r="QIW6" s="82"/>
      <c r="QIX6" s="82"/>
      <c r="QIY6" s="82"/>
      <c r="QIZ6" s="82"/>
      <c r="QJA6" s="82"/>
      <c r="QJB6" s="82"/>
      <c r="QJC6" s="82"/>
      <c r="QJD6" s="82"/>
      <c r="QJE6" s="82"/>
      <c r="QJF6" s="82"/>
      <c r="QJG6" s="82"/>
      <c r="QJH6" s="82"/>
      <c r="QJI6" s="82"/>
      <c r="QJJ6" s="82"/>
      <c r="QJK6" s="82"/>
      <c r="QJL6" s="82"/>
      <c r="QJM6" s="82"/>
      <c r="QJN6" s="82"/>
      <c r="QJO6" s="82"/>
      <c r="QJP6" s="82"/>
      <c r="QJQ6" s="82"/>
      <c r="QJR6" s="82"/>
      <c r="QJS6" s="82"/>
      <c r="QJT6" s="82"/>
      <c r="QJU6" s="82"/>
      <c r="QJV6" s="82"/>
      <c r="QJW6" s="82"/>
      <c r="QJX6" s="82"/>
      <c r="QJY6" s="82"/>
      <c r="QJZ6" s="82"/>
      <c r="QKA6" s="82"/>
      <c r="QKB6" s="82"/>
      <c r="QKC6" s="82"/>
      <c r="QKD6" s="82"/>
      <c r="QKE6" s="82"/>
      <c r="QKF6" s="82"/>
      <c r="QKG6" s="82"/>
      <c r="QKH6" s="82"/>
      <c r="QKI6" s="82"/>
      <c r="QKJ6" s="82"/>
      <c r="QKK6" s="82"/>
      <c r="QKL6" s="82"/>
      <c r="QKM6" s="82"/>
      <c r="QKN6" s="82"/>
      <c r="QKO6" s="82"/>
      <c r="QKP6" s="82"/>
      <c r="QKQ6" s="82"/>
      <c r="QKR6" s="82"/>
      <c r="QKS6" s="82"/>
      <c r="QKT6" s="82"/>
      <c r="QKU6" s="82"/>
      <c r="QKV6" s="82"/>
      <c r="QKW6" s="82"/>
      <c r="QKX6" s="82"/>
      <c r="QKY6" s="82"/>
      <c r="QKZ6" s="82"/>
      <c r="QLA6" s="82"/>
      <c r="QLB6" s="82"/>
      <c r="QLC6" s="82"/>
      <c r="QLD6" s="82"/>
      <c r="QLE6" s="82"/>
      <c r="QLF6" s="82"/>
      <c r="QLG6" s="82"/>
      <c r="QLH6" s="82"/>
      <c r="QLI6" s="82"/>
      <c r="QLJ6" s="82"/>
      <c r="QLK6" s="82"/>
      <c r="QLL6" s="82"/>
      <c r="QLM6" s="82"/>
      <c r="QLN6" s="82"/>
      <c r="QLO6" s="82"/>
      <c r="QLP6" s="82"/>
      <c r="QLQ6" s="82"/>
      <c r="QLR6" s="82"/>
      <c r="QLS6" s="82"/>
      <c r="QLT6" s="82"/>
      <c r="QLU6" s="82"/>
      <c r="QLV6" s="82"/>
      <c r="QLW6" s="82"/>
      <c r="QLX6" s="82"/>
      <c r="QLY6" s="82"/>
      <c r="QLZ6" s="82"/>
      <c r="QMA6" s="82"/>
      <c r="QMB6" s="82"/>
      <c r="QMC6" s="82"/>
      <c r="QMD6" s="82"/>
      <c r="QME6" s="82"/>
      <c r="QMF6" s="82"/>
      <c r="QMG6" s="82"/>
      <c r="QMH6" s="82"/>
      <c r="QMI6" s="82"/>
      <c r="QMJ6" s="82"/>
      <c r="QMK6" s="82"/>
      <c r="QML6" s="82"/>
      <c r="QMM6" s="82"/>
      <c r="QMN6" s="82"/>
      <c r="QMO6" s="82"/>
      <c r="QMP6" s="82"/>
      <c r="QMQ6" s="82"/>
      <c r="QMR6" s="82"/>
      <c r="QMS6" s="82"/>
      <c r="QMT6" s="82"/>
      <c r="QMU6" s="82"/>
      <c r="QMV6" s="82"/>
      <c r="QMW6" s="82"/>
      <c r="QMX6" s="82"/>
      <c r="QMY6" s="82"/>
      <c r="QMZ6" s="82"/>
      <c r="QNA6" s="82"/>
      <c r="QNB6" s="82"/>
      <c r="QNC6" s="82"/>
      <c r="QND6" s="82"/>
      <c r="QNE6" s="82"/>
      <c r="QNF6" s="82"/>
      <c r="QNG6" s="82"/>
      <c r="QNH6" s="82"/>
      <c r="QNI6" s="82"/>
      <c r="QNJ6" s="82"/>
      <c r="QNK6" s="82"/>
      <c r="QNL6" s="82"/>
      <c r="QNM6" s="82"/>
      <c r="QNN6" s="82"/>
      <c r="QNO6" s="82"/>
      <c r="QNP6" s="82"/>
      <c r="QNQ6" s="82"/>
      <c r="QNR6" s="82"/>
      <c r="QNS6" s="82"/>
      <c r="QNT6" s="82"/>
      <c r="QNU6" s="82"/>
      <c r="QNV6" s="82"/>
      <c r="QNW6" s="82"/>
      <c r="QNX6" s="82"/>
      <c r="QNY6" s="82"/>
      <c r="QNZ6" s="82"/>
      <c r="QOA6" s="82"/>
      <c r="QOB6" s="82"/>
      <c r="QOC6" s="82"/>
      <c r="QOD6" s="82"/>
      <c r="QOE6" s="82"/>
      <c r="QOF6" s="82"/>
      <c r="QOG6" s="82"/>
      <c r="QOH6" s="82"/>
      <c r="QOI6" s="82"/>
      <c r="QOJ6" s="82"/>
      <c r="QOK6" s="82"/>
      <c r="QOL6" s="82"/>
      <c r="QOM6" s="82"/>
      <c r="QON6" s="82"/>
      <c r="QOO6" s="82"/>
      <c r="QOP6" s="82"/>
      <c r="QOQ6" s="82"/>
      <c r="QOR6" s="82"/>
      <c r="QOS6" s="82"/>
      <c r="QOT6" s="82"/>
      <c r="QOU6" s="82"/>
      <c r="QOV6" s="82"/>
      <c r="QOW6" s="82"/>
      <c r="QOX6" s="82"/>
      <c r="QOY6" s="82"/>
      <c r="QOZ6" s="82"/>
      <c r="QPA6" s="82"/>
      <c r="QPB6" s="82"/>
      <c r="QPC6" s="82"/>
      <c r="QPD6" s="82"/>
      <c r="QPE6" s="82"/>
      <c r="QPF6" s="82"/>
      <c r="QPG6" s="82"/>
      <c r="QPH6" s="82"/>
      <c r="QPI6" s="82"/>
      <c r="QPJ6" s="82"/>
      <c r="QPK6" s="82"/>
      <c r="QPL6" s="82"/>
      <c r="QPM6" s="82"/>
      <c r="QPN6" s="82"/>
      <c r="QPO6" s="82"/>
      <c r="QPP6" s="82"/>
      <c r="QPQ6" s="82"/>
      <c r="QPR6" s="82"/>
      <c r="QPS6" s="82"/>
      <c r="QPT6" s="82"/>
      <c r="QPU6" s="82"/>
      <c r="QPV6" s="82"/>
      <c r="QPW6" s="82"/>
      <c r="QPX6" s="82"/>
      <c r="QPY6" s="82"/>
      <c r="QPZ6" s="82"/>
      <c r="QQA6" s="82"/>
      <c r="QQB6" s="82"/>
      <c r="QQC6" s="82"/>
      <c r="QQD6" s="82"/>
      <c r="QQE6" s="82"/>
      <c r="QQF6" s="82"/>
      <c r="QQG6" s="82"/>
      <c r="QQH6" s="82"/>
      <c r="QQI6" s="82"/>
      <c r="QQJ6" s="82"/>
      <c r="QQK6" s="82"/>
      <c r="QQL6" s="82"/>
      <c r="QQM6" s="82"/>
      <c r="QQN6" s="82"/>
      <c r="QQO6" s="82"/>
      <c r="QQP6" s="82"/>
      <c r="QQQ6" s="82"/>
      <c r="QQR6" s="82"/>
      <c r="QQS6" s="82"/>
      <c r="QQT6" s="82"/>
      <c r="QQU6" s="82"/>
      <c r="QQV6" s="82"/>
      <c r="QQW6" s="82"/>
      <c r="QQX6" s="82"/>
      <c r="QQY6" s="82"/>
      <c r="QQZ6" s="82"/>
      <c r="QRA6" s="82"/>
      <c r="QRB6" s="82"/>
      <c r="QRC6" s="82"/>
      <c r="QRD6" s="82"/>
      <c r="QRE6" s="82"/>
      <c r="QRF6" s="82"/>
      <c r="QRG6" s="82"/>
      <c r="QRH6" s="82"/>
      <c r="QRI6" s="82"/>
      <c r="QRJ6" s="82"/>
      <c r="QRK6" s="82"/>
      <c r="QRL6" s="82"/>
      <c r="QRM6" s="82"/>
      <c r="QRN6" s="82"/>
      <c r="QRO6" s="82"/>
      <c r="QRP6" s="82"/>
      <c r="QRQ6" s="82"/>
      <c r="QRR6" s="82"/>
      <c r="QRS6" s="82"/>
      <c r="QRT6" s="82"/>
      <c r="QRU6" s="82"/>
      <c r="QRV6" s="82"/>
      <c r="QRW6" s="82"/>
      <c r="QRX6" s="82"/>
      <c r="QRY6" s="82"/>
      <c r="QRZ6" s="82"/>
      <c r="QSA6" s="82"/>
      <c r="QSB6" s="82"/>
      <c r="QSC6" s="82"/>
      <c r="QSD6" s="82"/>
      <c r="QSE6" s="82"/>
      <c r="QSF6" s="82"/>
      <c r="QSG6" s="82"/>
      <c r="QSH6" s="82"/>
      <c r="QSI6" s="82"/>
      <c r="QSJ6" s="82"/>
      <c r="QSK6" s="82"/>
      <c r="QSL6" s="82"/>
      <c r="QSM6" s="82"/>
      <c r="QSN6" s="82"/>
      <c r="QSO6" s="82"/>
      <c r="QSP6" s="82"/>
      <c r="QSQ6" s="82"/>
      <c r="QSR6" s="82"/>
      <c r="QSS6" s="82"/>
      <c r="QST6" s="82"/>
      <c r="QSU6" s="82"/>
      <c r="QSV6" s="82"/>
      <c r="QSW6" s="82"/>
      <c r="QSX6" s="82"/>
      <c r="QSY6" s="82"/>
      <c r="QSZ6" s="82"/>
      <c r="QTA6" s="82"/>
      <c r="QTB6" s="82"/>
      <c r="QTC6" s="82"/>
      <c r="QTD6" s="82"/>
      <c r="QTE6" s="82"/>
      <c r="QTF6" s="82"/>
      <c r="QTG6" s="82"/>
      <c r="QTH6" s="82"/>
      <c r="QTI6" s="82"/>
      <c r="QTJ6" s="82"/>
      <c r="QTK6" s="82"/>
      <c r="QTL6" s="82"/>
      <c r="QTM6" s="82"/>
      <c r="QTN6" s="82"/>
      <c r="QTO6" s="82"/>
      <c r="QTP6" s="82"/>
      <c r="QTQ6" s="82"/>
      <c r="QTR6" s="82"/>
      <c r="QTS6" s="82"/>
      <c r="QTT6" s="82"/>
      <c r="QTU6" s="82"/>
      <c r="QTV6" s="82"/>
      <c r="QTW6" s="82"/>
      <c r="QTX6" s="82"/>
      <c r="QTY6" s="82"/>
      <c r="QTZ6" s="82"/>
      <c r="QUA6" s="82"/>
      <c r="QUB6" s="82"/>
      <c r="QUC6" s="82"/>
      <c r="QUD6" s="82"/>
      <c r="QUE6" s="82"/>
      <c r="QUF6" s="82"/>
      <c r="QUG6" s="82"/>
      <c r="QUH6" s="82"/>
      <c r="QUI6" s="82"/>
      <c r="QUJ6" s="82"/>
      <c r="QUK6" s="82"/>
      <c r="QUL6" s="82"/>
      <c r="QUM6" s="82"/>
      <c r="QUN6" s="82"/>
      <c r="QUO6" s="82"/>
      <c r="QUP6" s="82"/>
      <c r="QUQ6" s="82"/>
      <c r="QUR6" s="82"/>
      <c r="QUS6" s="82"/>
      <c r="QUT6" s="82"/>
      <c r="QUU6" s="82"/>
      <c r="QUV6" s="82"/>
      <c r="QUW6" s="82"/>
      <c r="QUX6" s="82"/>
      <c r="QUY6" s="82"/>
      <c r="QUZ6" s="82"/>
      <c r="QVA6" s="82"/>
      <c r="QVB6" s="82"/>
      <c r="QVC6" s="82"/>
      <c r="QVD6" s="82"/>
      <c r="QVE6" s="82"/>
      <c r="QVF6" s="82"/>
      <c r="QVG6" s="82"/>
      <c r="QVH6" s="82"/>
      <c r="QVI6" s="82"/>
      <c r="QVJ6" s="82"/>
      <c r="QVK6" s="82"/>
      <c r="QVL6" s="82"/>
      <c r="QVM6" s="82"/>
      <c r="QVN6" s="82"/>
      <c r="QVO6" s="82"/>
      <c r="QVP6" s="82"/>
      <c r="QVQ6" s="82"/>
      <c r="QVR6" s="82"/>
      <c r="QVS6" s="82"/>
      <c r="QVT6" s="82"/>
      <c r="QVU6" s="82"/>
      <c r="QVV6" s="82"/>
      <c r="QVW6" s="82"/>
      <c r="QVX6" s="82"/>
      <c r="QVY6" s="82"/>
      <c r="QVZ6" s="82"/>
      <c r="QWA6" s="82"/>
      <c r="QWB6" s="82"/>
      <c r="QWC6" s="82"/>
      <c r="QWD6" s="82"/>
      <c r="QWE6" s="82"/>
      <c r="QWF6" s="82"/>
      <c r="QWG6" s="82"/>
      <c r="QWH6" s="82"/>
      <c r="QWI6" s="82"/>
      <c r="QWJ6" s="82"/>
      <c r="QWK6" s="82"/>
      <c r="QWL6" s="82"/>
      <c r="QWM6" s="82"/>
      <c r="QWN6" s="82"/>
      <c r="QWO6" s="82"/>
      <c r="QWP6" s="82"/>
      <c r="QWQ6" s="82"/>
      <c r="QWR6" s="82"/>
      <c r="QWS6" s="82"/>
      <c r="QWT6" s="82"/>
      <c r="QWU6" s="82"/>
      <c r="QWV6" s="82"/>
      <c r="QWW6" s="82"/>
      <c r="QWX6" s="82"/>
      <c r="QWY6" s="82"/>
      <c r="QWZ6" s="82"/>
      <c r="QXA6" s="82"/>
      <c r="QXB6" s="82"/>
      <c r="QXC6" s="82"/>
      <c r="QXD6" s="82"/>
      <c r="QXE6" s="82"/>
      <c r="QXF6" s="82"/>
      <c r="QXG6" s="82"/>
      <c r="QXH6" s="82"/>
      <c r="QXI6" s="82"/>
      <c r="QXJ6" s="82"/>
      <c r="QXK6" s="82"/>
      <c r="QXL6" s="82"/>
      <c r="QXM6" s="82"/>
      <c r="QXN6" s="82"/>
      <c r="QXO6" s="82"/>
      <c r="QXP6" s="82"/>
      <c r="QXQ6" s="82"/>
      <c r="QXR6" s="82"/>
      <c r="QXS6" s="82"/>
      <c r="QXT6" s="82"/>
      <c r="QXU6" s="82"/>
      <c r="QXV6" s="82"/>
      <c r="QXW6" s="82"/>
      <c r="QXX6" s="82"/>
      <c r="QXY6" s="82"/>
      <c r="QXZ6" s="82"/>
      <c r="QYA6" s="82"/>
      <c r="QYB6" s="82"/>
      <c r="QYC6" s="82"/>
      <c r="QYD6" s="82"/>
      <c r="QYE6" s="82"/>
      <c r="QYF6" s="82"/>
      <c r="QYG6" s="82"/>
      <c r="QYH6" s="82"/>
      <c r="QYI6" s="82"/>
      <c r="QYJ6" s="82"/>
      <c r="QYK6" s="82"/>
      <c r="QYL6" s="82"/>
      <c r="QYM6" s="82"/>
      <c r="QYN6" s="82"/>
      <c r="QYO6" s="82"/>
      <c r="QYP6" s="82"/>
      <c r="QYQ6" s="82"/>
      <c r="QYR6" s="82"/>
      <c r="QYS6" s="82"/>
      <c r="QYT6" s="82"/>
      <c r="QYU6" s="82"/>
      <c r="QYV6" s="82"/>
      <c r="QYW6" s="82"/>
      <c r="QYX6" s="82"/>
      <c r="QYY6" s="82"/>
      <c r="QYZ6" s="82"/>
      <c r="QZA6" s="82"/>
      <c r="QZB6" s="82"/>
      <c r="QZC6" s="82"/>
      <c r="QZD6" s="82"/>
      <c r="QZE6" s="82"/>
      <c r="QZF6" s="82"/>
      <c r="QZG6" s="82"/>
      <c r="QZH6" s="82"/>
      <c r="QZI6" s="82"/>
      <c r="QZJ6" s="82"/>
      <c r="QZK6" s="82"/>
      <c r="QZL6" s="82"/>
      <c r="QZM6" s="82"/>
      <c r="QZN6" s="82"/>
      <c r="QZO6" s="82"/>
      <c r="QZP6" s="82"/>
      <c r="QZQ6" s="82"/>
      <c r="QZR6" s="82"/>
      <c r="QZS6" s="82"/>
      <c r="QZT6" s="82"/>
      <c r="QZU6" s="82"/>
      <c r="QZV6" s="82"/>
      <c r="QZW6" s="82"/>
      <c r="QZX6" s="82"/>
      <c r="QZY6" s="82"/>
      <c r="QZZ6" s="82"/>
      <c r="RAA6" s="82"/>
      <c r="RAB6" s="82"/>
      <c r="RAC6" s="82"/>
      <c r="RAD6" s="82"/>
      <c r="RAE6" s="82"/>
      <c r="RAF6" s="82"/>
      <c r="RAG6" s="82"/>
      <c r="RAH6" s="82"/>
      <c r="RAI6" s="82"/>
      <c r="RAJ6" s="82"/>
      <c r="RAK6" s="82"/>
      <c r="RAL6" s="82"/>
      <c r="RAM6" s="82"/>
      <c r="RAN6" s="82"/>
      <c r="RAO6" s="82"/>
      <c r="RAP6" s="82"/>
      <c r="RAQ6" s="82"/>
      <c r="RAR6" s="82"/>
      <c r="RAS6" s="82"/>
      <c r="RAT6" s="82"/>
      <c r="RAU6" s="82"/>
      <c r="RAV6" s="82"/>
      <c r="RAW6" s="82"/>
      <c r="RAX6" s="82"/>
      <c r="RAY6" s="82"/>
      <c r="RAZ6" s="82"/>
      <c r="RBA6" s="82"/>
      <c r="RBB6" s="82"/>
      <c r="RBC6" s="82"/>
      <c r="RBD6" s="82"/>
      <c r="RBE6" s="82"/>
      <c r="RBF6" s="82"/>
      <c r="RBG6" s="82"/>
      <c r="RBH6" s="82"/>
      <c r="RBI6" s="82"/>
      <c r="RBJ6" s="82"/>
      <c r="RBK6" s="82"/>
      <c r="RBL6" s="82"/>
      <c r="RBM6" s="82"/>
      <c r="RBN6" s="82"/>
      <c r="RBO6" s="82"/>
      <c r="RBP6" s="82"/>
      <c r="RBQ6" s="82"/>
      <c r="RBR6" s="82"/>
      <c r="RBS6" s="82"/>
      <c r="RBT6" s="82"/>
      <c r="RBU6" s="82"/>
      <c r="RBV6" s="82"/>
      <c r="RBW6" s="82"/>
      <c r="RBX6" s="82"/>
      <c r="RBY6" s="82"/>
      <c r="RBZ6" s="82"/>
      <c r="RCA6" s="82"/>
      <c r="RCB6" s="82"/>
      <c r="RCC6" s="82"/>
      <c r="RCD6" s="82"/>
      <c r="RCE6" s="82"/>
      <c r="RCF6" s="82"/>
      <c r="RCG6" s="82"/>
      <c r="RCH6" s="82"/>
      <c r="RCI6" s="82"/>
      <c r="RCJ6" s="82"/>
      <c r="RCK6" s="82"/>
      <c r="RCL6" s="82"/>
      <c r="RCM6" s="82"/>
      <c r="RCN6" s="82"/>
      <c r="RCO6" s="82"/>
      <c r="RCP6" s="82"/>
      <c r="RCQ6" s="82"/>
      <c r="RCR6" s="82"/>
      <c r="RCS6" s="82"/>
      <c r="RCT6" s="82"/>
      <c r="RCU6" s="82"/>
      <c r="RCV6" s="82"/>
      <c r="RCW6" s="82"/>
      <c r="RCX6" s="82"/>
      <c r="RCY6" s="82"/>
      <c r="RCZ6" s="82"/>
      <c r="RDA6" s="82"/>
      <c r="RDB6" s="82"/>
      <c r="RDC6" s="82"/>
      <c r="RDD6" s="82"/>
      <c r="RDE6" s="82"/>
      <c r="RDF6" s="82"/>
      <c r="RDG6" s="82"/>
      <c r="RDH6" s="82"/>
      <c r="RDI6" s="82"/>
      <c r="RDJ6" s="82"/>
      <c r="RDK6" s="82"/>
      <c r="RDL6" s="82"/>
      <c r="RDM6" s="82"/>
      <c r="RDN6" s="82"/>
      <c r="RDO6" s="82"/>
      <c r="RDP6" s="82"/>
      <c r="RDQ6" s="82"/>
      <c r="RDR6" s="82"/>
      <c r="RDS6" s="82"/>
      <c r="RDT6" s="82"/>
      <c r="RDU6" s="82"/>
      <c r="RDV6" s="82"/>
      <c r="RDW6" s="82"/>
      <c r="RDX6" s="82"/>
      <c r="RDY6" s="82"/>
      <c r="RDZ6" s="82"/>
      <c r="REA6" s="82"/>
      <c r="REB6" s="82"/>
      <c r="REC6" s="82"/>
      <c r="RED6" s="82"/>
      <c r="REE6" s="82"/>
      <c r="REF6" s="82"/>
      <c r="REG6" s="82"/>
      <c r="REH6" s="82"/>
      <c r="REI6" s="82"/>
      <c r="REJ6" s="82"/>
      <c r="REK6" s="82"/>
      <c r="REL6" s="82"/>
      <c r="REM6" s="82"/>
      <c r="REN6" s="82"/>
      <c r="REO6" s="82"/>
      <c r="REP6" s="82"/>
      <c r="REQ6" s="82"/>
      <c r="RER6" s="82"/>
      <c r="RES6" s="82"/>
      <c r="RET6" s="82"/>
      <c r="REU6" s="82"/>
      <c r="REV6" s="82"/>
      <c r="REW6" s="82"/>
      <c r="REX6" s="82"/>
      <c r="REY6" s="82"/>
      <c r="REZ6" s="82"/>
      <c r="RFA6" s="82"/>
      <c r="RFB6" s="82"/>
      <c r="RFC6" s="82"/>
      <c r="RFD6" s="82"/>
      <c r="RFE6" s="82"/>
      <c r="RFF6" s="82"/>
      <c r="RFG6" s="82"/>
      <c r="RFH6" s="82"/>
      <c r="RFI6" s="82"/>
      <c r="RFJ6" s="82"/>
      <c r="RFK6" s="82"/>
      <c r="RFL6" s="82"/>
      <c r="RFM6" s="82"/>
      <c r="RFN6" s="82"/>
      <c r="RFO6" s="82"/>
      <c r="RFP6" s="82"/>
      <c r="RFQ6" s="82"/>
      <c r="RFR6" s="82"/>
      <c r="RFS6" s="82"/>
      <c r="RFT6" s="82"/>
      <c r="RFU6" s="82"/>
      <c r="RFV6" s="82"/>
      <c r="RFW6" s="82"/>
      <c r="RFX6" s="82"/>
      <c r="RFY6" s="82"/>
      <c r="RFZ6" s="82"/>
      <c r="RGA6" s="82"/>
      <c r="RGB6" s="82"/>
      <c r="RGC6" s="82"/>
      <c r="RGD6" s="82"/>
      <c r="RGE6" s="82"/>
      <c r="RGF6" s="82"/>
      <c r="RGG6" s="82"/>
      <c r="RGH6" s="82"/>
      <c r="RGI6" s="82"/>
      <c r="RGJ6" s="82"/>
      <c r="RGK6" s="82"/>
      <c r="RGL6" s="82"/>
      <c r="RGM6" s="82"/>
      <c r="RGN6" s="82"/>
      <c r="RGO6" s="82"/>
      <c r="RGP6" s="82"/>
      <c r="RGQ6" s="82"/>
      <c r="RGR6" s="82"/>
      <c r="RGS6" s="82"/>
      <c r="RGT6" s="82"/>
      <c r="RGU6" s="82"/>
      <c r="RGV6" s="82"/>
      <c r="RGW6" s="82"/>
      <c r="RGX6" s="82"/>
      <c r="RGY6" s="82"/>
      <c r="RGZ6" s="82"/>
      <c r="RHA6" s="82"/>
      <c r="RHB6" s="82"/>
      <c r="RHC6" s="82"/>
      <c r="RHD6" s="82"/>
      <c r="RHE6" s="82"/>
      <c r="RHF6" s="82"/>
      <c r="RHG6" s="82"/>
      <c r="RHH6" s="82"/>
      <c r="RHI6" s="82"/>
      <c r="RHJ6" s="82"/>
      <c r="RHK6" s="82"/>
      <c r="RHL6" s="82"/>
      <c r="RHM6" s="82"/>
      <c r="RHN6" s="82"/>
      <c r="RHO6" s="82"/>
      <c r="RHP6" s="82"/>
      <c r="RHQ6" s="82"/>
      <c r="RHR6" s="82"/>
      <c r="RHS6" s="82"/>
      <c r="RHT6" s="82"/>
      <c r="RHU6" s="82"/>
      <c r="RHV6" s="82"/>
      <c r="RHW6" s="82"/>
      <c r="RHX6" s="82"/>
      <c r="RHY6" s="82"/>
      <c r="RHZ6" s="82"/>
      <c r="RIA6" s="82"/>
      <c r="RIB6" s="82"/>
      <c r="RIC6" s="82"/>
      <c r="RID6" s="82"/>
      <c r="RIE6" s="82"/>
      <c r="RIF6" s="82"/>
      <c r="RIG6" s="82"/>
      <c r="RIH6" s="82"/>
      <c r="RII6" s="82"/>
      <c r="RIJ6" s="82"/>
      <c r="RIK6" s="82"/>
      <c r="RIL6" s="82"/>
      <c r="RIM6" s="82"/>
      <c r="RIN6" s="82"/>
      <c r="RIO6" s="82"/>
      <c r="RIP6" s="82"/>
      <c r="RIQ6" s="82"/>
      <c r="RIR6" s="82"/>
      <c r="RIS6" s="82"/>
      <c r="RIT6" s="82"/>
      <c r="RIU6" s="82"/>
      <c r="RIV6" s="82"/>
      <c r="RIW6" s="82"/>
      <c r="RIX6" s="82"/>
      <c r="RIY6" s="82"/>
      <c r="RIZ6" s="82"/>
      <c r="RJA6" s="82"/>
      <c r="RJB6" s="82"/>
      <c r="RJC6" s="82"/>
      <c r="RJD6" s="82"/>
      <c r="RJE6" s="82"/>
      <c r="RJF6" s="82"/>
      <c r="RJG6" s="82"/>
      <c r="RJH6" s="82"/>
      <c r="RJI6" s="82"/>
      <c r="RJJ6" s="82"/>
      <c r="RJK6" s="82"/>
      <c r="RJL6" s="82"/>
      <c r="RJM6" s="82"/>
      <c r="RJN6" s="82"/>
      <c r="RJO6" s="82"/>
      <c r="RJP6" s="82"/>
      <c r="RJQ6" s="82"/>
      <c r="RJR6" s="82"/>
      <c r="RJS6" s="82"/>
      <c r="RJT6" s="82"/>
      <c r="RJU6" s="82"/>
      <c r="RJV6" s="82"/>
      <c r="RJW6" s="82"/>
      <c r="RJX6" s="82"/>
      <c r="RJY6" s="82"/>
      <c r="RJZ6" s="82"/>
      <c r="RKA6" s="82"/>
      <c r="RKB6" s="82"/>
      <c r="RKC6" s="82"/>
      <c r="RKD6" s="82"/>
      <c r="RKE6" s="82"/>
      <c r="RKF6" s="82"/>
      <c r="RKG6" s="82"/>
      <c r="RKH6" s="82"/>
      <c r="RKI6" s="82"/>
      <c r="RKJ6" s="82"/>
      <c r="RKK6" s="82"/>
      <c r="RKL6" s="82"/>
      <c r="RKM6" s="82"/>
      <c r="RKN6" s="82"/>
      <c r="RKO6" s="82"/>
      <c r="RKP6" s="82"/>
      <c r="RKQ6" s="82"/>
      <c r="RKR6" s="82"/>
      <c r="RKS6" s="82"/>
      <c r="RKT6" s="82"/>
      <c r="RKU6" s="82"/>
      <c r="RKV6" s="82"/>
      <c r="RKW6" s="82"/>
      <c r="RKX6" s="82"/>
      <c r="RKY6" s="82"/>
      <c r="RKZ6" s="82"/>
      <c r="RLA6" s="82"/>
      <c r="RLB6" s="82"/>
      <c r="RLC6" s="82"/>
      <c r="RLD6" s="82"/>
      <c r="RLE6" s="82"/>
      <c r="RLF6" s="82"/>
      <c r="RLG6" s="82"/>
      <c r="RLH6" s="82"/>
      <c r="RLI6" s="82"/>
      <c r="RLJ6" s="82"/>
      <c r="RLK6" s="82"/>
      <c r="RLL6" s="82"/>
      <c r="RLM6" s="82"/>
      <c r="RLN6" s="82"/>
      <c r="RLO6" s="82"/>
      <c r="RLP6" s="82"/>
      <c r="RLQ6" s="82"/>
      <c r="RLR6" s="82"/>
      <c r="RLS6" s="82"/>
      <c r="RLT6" s="82"/>
      <c r="RLU6" s="82"/>
      <c r="RLV6" s="82"/>
      <c r="RLW6" s="82"/>
      <c r="RLX6" s="82"/>
      <c r="RLY6" s="82"/>
      <c r="RLZ6" s="82"/>
      <c r="RMA6" s="82"/>
      <c r="RMB6" s="82"/>
      <c r="RMC6" s="82"/>
      <c r="RMD6" s="82"/>
      <c r="RME6" s="82"/>
      <c r="RMF6" s="82"/>
      <c r="RMG6" s="82"/>
      <c r="RMH6" s="82"/>
      <c r="RMI6" s="82"/>
      <c r="RMJ6" s="82"/>
      <c r="RMK6" s="82"/>
      <c r="RML6" s="82"/>
      <c r="RMM6" s="82"/>
      <c r="RMN6" s="82"/>
      <c r="RMO6" s="82"/>
      <c r="RMP6" s="82"/>
      <c r="RMQ6" s="82"/>
      <c r="RMR6" s="82"/>
      <c r="RMS6" s="82"/>
      <c r="RMT6" s="82"/>
      <c r="RMU6" s="82"/>
      <c r="RMV6" s="82"/>
      <c r="RMW6" s="82"/>
      <c r="RMX6" s="82"/>
      <c r="RMY6" s="82"/>
      <c r="RMZ6" s="82"/>
      <c r="RNA6" s="82"/>
      <c r="RNB6" s="82"/>
      <c r="RNC6" s="82"/>
      <c r="RND6" s="82"/>
      <c r="RNE6" s="82"/>
      <c r="RNF6" s="82"/>
      <c r="RNG6" s="82"/>
      <c r="RNH6" s="82"/>
      <c r="RNI6" s="82"/>
      <c r="RNJ6" s="82"/>
      <c r="RNK6" s="82"/>
      <c r="RNL6" s="82"/>
      <c r="RNM6" s="82"/>
      <c r="RNN6" s="82"/>
      <c r="RNO6" s="82"/>
      <c r="RNP6" s="82"/>
      <c r="RNQ6" s="82"/>
      <c r="RNR6" s="82"/>
      <c r="RNS6" s="82"/>
      <c r="RNT6" s="82"/>
      <c r="RNU6" s="82"/>
      <c r="RNV6" s="82"/>
      <c r="RNW6" s="82"/>
      <c r="RNX6" s="82"/>
      <c r="RNY6" s="82"/>
      <c r="RNZ6" s="82"/>
      <c r="ROA6" s="82"/>
      <c r="ROB6" s="82"/>
      <c r="ROC6" s="82"/>
      <c r="ROD6" s="82"/>
      <c r="ROE6" s="82"/>
      <c r="ROF6" s="82"/>
      <c r="ROG6" s="82"/>
      <c r="ROH6" s="82"/>
      <c r="ROI6" s="82"/>
      <c r="ROJ6" s="82"/>
      <c r="ROK6" s="82"/>
      <c r="ROL6" s="82"/>
      <c r="ROM6" s="82"/>
      <c r="RON6" s="82"/>
      <c r="ROO6" s="82"/>
      <c r="ROP6" s="82"/>
      <c r="ROQ6" s="82"/>
      <c r="ROR6" s="82"/>
      <c r="ROS6" s="82"/>
      <c r="ROT6" s="82"/>
      <c r="ROU6" s="82"/>
      <c r="ROV6" s="82"/>
      <c r="ROW6" s="82"/>
      <c r="ROX6" s="82"/>
      <c r="ROY6" s="82"/>
      <c r="ROZ6" s="82"/>
      <c r="RPA6" s="82"/>
      <c r="RPB6" s="82"/>
      <c r="RPC6" s="82"/>
      <c r="RPD6" s="82"/>
      <c r="RPE6" s="82"/>
      <c r="RPF6" s="82"/>
      <c r="RPG6" s="82"/>
      <c r="RPH6" s="82"/>
      <c r="RPI6" s="82"/>
      <c r="RPJ6" s="82"/>
      <c r="RPK6" s="82"/>
      <c r="RPL6" s="82"/>
      <c r="RPM6" s="82"/>
      <c r="RPN6" s="82"/>
      <c r="RPO6" s="82"/>
      <c r="RPP6" s="82"/>
      <c r="RPQ6" s="82"/>
      <c r="RPR6" s="82"/>
      <c r="RPS6" s="82"/>
      <c r="RPT6" s="82"/>
      <c r="RPU6" s="82"/>
      <c r="RPV6" s="82"/>
      <c r="RPW6" s="82"/>
      <c r="RPX6" s="82"/>
      <c r="RPY6" s="82"/>
      <c r="RPZ6" s="82"/>
      <c r="RQA6" s="82"/>
      <c r="RQB6" s="82"/>
      <c r="RQC6" s="82"/>
      <c r="RQD6" s="82"/>
      <c r="RQE6" s="82"/>
      <c r="RQF6" s="82"/>
      <c r="RQG6" s="82"/>
      <c r="RQH6" s="82"/>
      <c r="RQI6" s="82"/>
      <c r="RQJ6" s="82"/>
      <c r="RQK6" s="82"/>
      <c r="RQL6" s="82"/>
      <c r="RQM6" s="82"/>
      <c r="RQN6" s="82"/>
      <c r="RQO6" s="82"/>
      <c r="RQP6" s="82"/>
      <c r="RQQ6" s="82"/>
      <c r="RQR6" s="82"/>
      <c r="RQS6" s="82"/>
      <c r="RQT6" s="82"/>
      <c r="RQU6" s="82"/>
      <c r="RQV6" s="82"/>
      <c r="RQW6" s="82"/>
      <c r="RQX6" s="82"/>
      <c r="RQY6" s="82"/>
      <c r="RQZ6" s="82"/>
      <c r="RRA6" s="82"/>
      <c r="RRB6" s="82"/>
      <c r="RRC6" s="82"/>
      <c r="RRD6" s="82"/>
      <c r="RRE6" s="82"/>
      <c r="RRF6" s="82"/>
      <c r="RRG6" s="82"/>
      <c r="RRH6" s="82"/>
      <c r="RRI6" s="82"/>
      <c r="RRJ6" s="82"/>
      <c r="RRK6" s="82"/>
      <c r="RRL6" s="82"/>
      <c r="RRM6" s="82"/>
      <c r="RRN6" s="82"/>
      <c r="RRO6" s="82"/>
      <c r="RRP6" s="82"/>
      <c r="RRQ6" s="82"/>
      <c r="RRR6" s="82"/>
      <c r="RRS6" s="82"/>
      <c r="RRT6" s="82"/>
      <c r="RRU6" s="82"/>
      <c r="RRV6" s="82"/>
      <c r="RRW6" s="82"/>
      <c r="RRX6" s="82"/>
      <c r="RRY6" s="82"/>
      <c r="RRZ6" s="82"/>
      <c r="RSA6" s="82"/>
      <c r="RSB6" s="82"/>
      <c r="RSC6" s="82"/>
      <c r="RSD6" s="82"/>
      <c r="RSE6" s="82"/>
      <c r="RSF6" s="82"/>
      <c r="RSG6" s="82"/>
      <c r="RSH6" s="82"/>
      <c r="RSI6" s="82"/>
      <c r="RSJ6" s="82"/>
      <c r="RSK6" s="82"/>
      <c r="RSL6" s="82"/>
      <c r="RSM6" s="82"/>
      <c r="RSN6" s="82"/>
      <c r="RSO6" s="82"/>
      <c r="RSP6" s="82"/>
      <c r="RSQ6" s="82"/>
      <c r="RSR6" s="82"/>
      <c r="RSS6" s="82"/>
      <c r="RST6" s="82"/>
      <c r="RSU6" s="82"/>
      <c r="RSV6" s="82"/>
      <c r="RSW6" s="82"/>
      <c r="RSX6" s="82"/>
      <c r="RSY6" s="82"/>
      <c r="RSZ6" s="82"/>
      <c r="RTA6" s="82"/>
      <c r="RTB6" s="82"/>
      <c r="RTC6" s="82"/>
      <c r="RTD6" s="82"/>
      <c r="RTE6" s="82"/>
      <c r="RTF6" s="82"/>
      <c r="RTG6" s="82"/>
      <c r="RTH6" s="82"/>
      <c r="RTI6" s="82"/>
      <c r="RTJ6" s="82"/>
      <c r="RTK6" s="82"/>
      <c r="RTL6" s="82"/>
      <c r="RTM6" s="82"/>
      <c r="RTN6" s="82"/>
      <c r="RTO6" s="82"/>
      <c r="RTP6" s="82"/>
      <c r="RTQ6" s="82"/>
      <c r="RTR6" s="82"/>
      <c r="RTS6" s="82"/>
      <c r="RTT6" s="82"/>
      <c r="RTU6" s="82"/>
      <c r="RTV6" s="82"/>
      <c r="RTW6" s="82"/>
      <c r="RTX6" s="82"/>
      <c r="RTY6" s="82"/>
      <c r="RTZ6" s="82"/>
      <c r="RUA6" s="82"/>
      <c r="RUB6" s="82"/>
      <c r="RUC6" s="82"/>
      <c r="RUD6" s="82"/>
      <c r="RUE6" s="82"/>
      <c r="RUF6" s="82"/>
      <c r="RUG6" s="82"/>
      <c r="RUH6" s="82"/>
      <c r="RUI6" s="82"/>
      <c r="RUJ6" s="82"/>
      <c r="RUK6" s="82"/>
      <c r="RUL6" s="82"/>
      <c r="RUM6" s="82"/>
      <c r="RUN6" s="82"/>
      <c r="RUO6" s="82"/>
      <c r="RUP6" s="82"/>
      <c r="RUQ6" s="82"/>
      <c r="RUR6" s="82"/>
      <c r="RUS6" s="82"/>
      <c r="RUT6" s="82"/>
      <c r="RUU6" s="82"/>
      <c r="RUV6" s="82"/>
      <c r="RUW6" s="82"/>
      <c r="RUX6" s="82"/>
      <c r="RUY6" s="82"/>
      <c r="RUZ6" s="82"/>
      <c r="RVA6" s="82"/>
      <c r="RVB6" s="82"/>
      <c r="RVC6" s="82"/>
      <c r="RVD6" s="82"/>
      <c r="RVE6" s="82"/>
      <c r="RVF6" s="82"/>
      <c r="RVG6" s="82"/>
      <c r="RVH6" s="82"/>
      <c r="RVI6" s="82"/>
      <c r="RVJ6" s="82"/>
      <c r="RVK6" s="82"/>
      <c r="RVL6" s="82"/>
      <c r="RVM6" s="82"/>
      <c r="RVN6" s="82"/>
      <c r="RVO6" s="82"/>
      <c r="RVP6" s="82"/>
      <c r="RVQ6" s="82"/>
      <c r="RVR6" s="82"/>
      <c r="RVS6" s="82"/>
      <c r="RVT6" s="82"/>
      <c r="RVU6" s="82"/>
      <c r="RVV6" s="82"/>
      <c r="RVW6" s="82"/>
      <c r="RVX6" s="82"/>
      <c r="RVY6" s="82"/>
      <c r="RVZ6" s="82"/>
      <c r="RWA6" s="82"/>
      <c r="RWB6" s="82"/>
      <c r="RWC6" s="82"/>
      <c r="RWD6" s="82"/>
      <c r="RWE6" s="82"/>
      <c r="RWF6" s="82"/>
      <c r="RWG6" s="82"/>
      <c r="RWH6" s="82"/>
      <c r="RWI6" s="82"/>
      <c r="RWJ6" s="82"/>
      <c r="RWK6" s="82"/>
      <c r="RWL6" s="82"/>
      <c r="RWM6" s="82"/>
      <c r="RWN6" s="82"/>
      <c r="RWO6" s="82"/>
      <c r="RWP6" s="82"/>
      <c r="RWQ6" s="82"/>
      <c r="RWR6" s="82"/>
      <c r="RWS6" s="82"/>
      <c r="RWT6" s="82"/>
      <c r="RWU6" s="82"/>
      <c r="RWV6" s="82"/>
      <c r="RWW6" s="82"/>
      <c r="RWX6" s="82"/>
      <c r="RWY6" s="82"/>
      <c r="RWZ6" s="82"/>
      <c r="RXA6" s="82"/>
      <c r="RXB6" s="82"/>
      <c r="RXC6" s="82"/>
      <c r="RXD6" s="82"/>
      <c r="RXE6" s="82"/>
      <c r="RXF6" s="82"/>
      <c r="RXG6" s="82"/>
      <c r="RXH6" s="82"/>
      <c r="RXI6" s="82"/>
      <c r="RXJ6" s="82"/>
      <c r="RXK6" s="82"/>
      <c r="RXL6" s="82"/>
      <c r="RXM6" s="82"/>
      <c r="RXN6" s="82"/>
      <c r="RXO6" s="82"/>
      <c r="RXP6" s="82"/>
      <c r="RXQ6" s="82"/>
      <c r="RXR6" s="82"/>
      <c r="RXS6" s="82"/>
      <c r="RXT6" s="82"/>
      <c r="RXU6" s="82"/>
      <c r="RXV6" s="82"/>
      <c r="RXW6" s="82"/>
      <c r="RXX6" s="82"/>
      <c r="RXY6" s="82"/>
      <c r="RXZ6" s="82"/>
      <c r="RYA6" s="82"/>
      <c r="RYB6" s="82"/>
      <c r="RYC6" s="82"/>
      <c r="RYD6" s="82"/>
      <c r="RYE6" s="82"/>
      <c r="RYF6" s="82"/>
      <c r="RYG6" s="82"/>
      <c r="RYH6" s="82"/>
      <c r="RYI6" s="82"/>
      <c r="RYJ6" s="82"/>
      <c r="RYK6" s="82"/>
      <c r="RYL6" s="82"/>
      <c r="RYM6" s="82"/>
      <c r="RYN6" s="82"/>
      <c r="RYO6" s="82"/>
      <c r="RYP6" s="82"/>
      <c r="RYQ6" s="82"/>
      <c r="RYR6" s="82"/>
      <c r="RYS6" s="82"/>
      <c r="RYT6" s="82"/>
      <c r="RYU6" s="82"/>
      <c r="RYV6" s="82"/>
      <c r="RYW6" s="82"/>
      <c r="RYX6" s="82"/>
      <c r="RYY6" s="82"/>
      <c r="RYZ6" s="82"/>
      <c r="RZA6" s="82"/>
      <c r="RZB6" s="82"/>
      <c r="RZC6" s="82"/>
      <c r="RZD6" s="82"/>
      <c r="RZE6" s="82"/>
      <c r="RZF6" s="82"/>
      <c r="RZG6" s="82"/>
      <c r="RZH6" s="82"/>
      <c r="RZI6" s="82"/>
      <c r="RZJ6" s="82"/>
      <c r="RZK6" s="82"/>
      <c r="RZL6" s="82"/>
      <c r="RZM6" s="82"/>
      <c r="RZN6" s="82"/>
      <c r="RZO6" s="82"/>
      <c r="RZP6" s="82"/>
      <c r="RZQ6" s="82"/>
      <c r="RZR6" s="82"/>
      <c r="RZS6" s="82"/>
      <c r="RZT6" s="82"/>
      <c r="RZU6" s="82"/>
      <c r="RZV6" s="82"/>
      <c r="RZW6" s="82"/>
      <c r="RZX6" s="82"/>
      <c r="RZY6" s="82"/>
      <c r="RZZ6" s="82"/>
      <c r="SAA6" s="82"/>
      <c r="SAB6" s="82"/>
      <c r="SAC6" s="82"/>
      <c r="SAD6" s="82"/>
      <c r="SAE6" s="82"/>
      <c r="SAF6" s="82"/>
      <c r="SAG6" s="82"/>
      <c r="SAH6" s="82"/>
      <c r="SAI6" s="82"/>
      <c r="SAJ6" s="82"/>
      <c r="SAK6" s="82"/>
      <c r="SAL6" s="82"/>
      <c r="SAM6" s="82"/>
      <c r="SAN6" s="82"/>
      <c r="SAO6" s="82"/>
      <c r="SAP6" s="82"/>
      <c r="SAQ6" s="82"/>
      <c r="SAR6" s="82"/>
      <c r="SAS6" s="82"/>
      <c r="SAT6" s="82"/>
      <c r="SAU6" s="82"/>
      <c r="SAV6" s="82"/>
      <c r="SAW6" s="82"/>
      <c r="SAX6" s="82"/>
      <c r="SAY6" s="82"/>
      <c r="SAZ6" s="82"/>
      <c r="SBA6" s="82"/>
      <c r="SBB6" s="82"/>
      <c r="SBC6" s="82"/>
      <c r="SBD6" s="82"/>
      <c r="SBE6" s="82"/>
      <c r="SBF6" s="82"/>
      <c r="SBG6" s="82"/>
      <c r="SBH6" s="82"/>
      <c r="SBI6" s="82"/>
      <c r="SBJ6" s="82"/>
      <c r="SBK6" s="82"/>
      <c r="SBL6" s="82"/>
      <c r="SBM6" s="82"/>
      <c r="SBN6" s="82"/>
      <c r="SBO6" s="82"/>
      <c r="SBP6" s="82"/>
      <c r="SBQ6" s="82"/>
      <c r="SBR6" s="82"/>
      <c r="SBS6" s="82"/>
      <c r="SBT6" s="82"/>
      <c r="SBU6" s="82"/>
      <c r="SBV6" s="82"/>
      <c r="SBW6" s="82"/>
      <c r="SBX6" s="82"/>
      <c r="SBY6" s="82"/>
      <c r="SBZ6" s="82"/>
      <c r="SCA6" s="82"/>
      <c r="SCB6" s="82"/>
      <c r="SCC6" s="82"/>
      <c r="SCD6" s="82"/>
      <c r="SCE6" s="82"/>
      <c r="SCF6" s="82"/>
      <c r="SCG6" s="82"/>
      <c r="SCH6" s="82"/>
      <c r="SCI6" s="82"/>
      <c r="SCJ6" s="82"/>
      <c r="SCK6" s="82"/>
      <c r="SCL6" s="82"/>
      <c r="SCM6" s="82"/>
      <c r="SCN6" s="82"/>
      <c r="SCO6" s="82"/>
      <c r="SCP6" s="82"/>
      <c r="SCQ6" s="82"/>
      <c r="SCR6" s="82"/>
      <c r="SCS6" s="82"/>
      <c r="SCT6" s="82"/>
      <c r="SCU6" s="82"/>
      <c r="SCV6" s="82"/>
      <c r="SCW6" s="82"/>
      <c r="SCX6" s="82"/>
      <c r="SCY6" s="82"/>
      <c r="SCZ6" s="82"/>
      <c r="SDA6" s="82"/>
      <c r="SDB6" s="82"/>
      <c r="SDC6" s="82"/>
      <c r="SDD6" s="82"/>
      <c r="SDE6" s="82"/>
      <c r="SDF6" s="82"/>
      <c r="SDG6" s="82"/>
      <c r="SDH6" s="82"/>
      <c r="SDI6" s="82"/>
      <c r="SDJ6" s="82"/>
      <c r="SDK6" s="82"/>
      <c r="SDL6" s="82"/>
      <c r="SDM6" s="82"/>
      <c r="SDN6" s="82"/>
      <c r="SDO6" s="82"/>
      <c r="SDP6" s="82"/>
      <c r="SDQ6" s="82"/>
      <c r="SDR6" s="82"/>
      <c r="SDS6" s="82"/>
      <c r="SDT6" s="82"/>
      <c r="SDU6" s="82"/>
      <c r="SDV6" s="82"/>
      <c r="SDW6" s="82"/>
      <c r="SDX6" s="82"/>
      <c r="SDY6" s="82"/>
      <c r="SDZ6" s="82"/>
      <c r="SEA6" s="82"/>
      <c r="SEB6" s="82"/>
      <c r="SEC6" s="82"/>
      <c r="SED6" s="82"/>
      <c r="SEE6" s="82"/>
      <c r="SEF6" s="82"/>
      <c r="SEG6" s="82"/>
      <c r="SEH6" s="82"/>
      <c r="SEI6" s="82"/>
      <c r="SEJ6" s="82"/>
      <c r="SEK6" s="82"/>
      <c r="SEL6" s="82"/>
      <c r="SEM6" s="82"/>
      <c r="SEN6" s="82"/>
      <c r="SEO6" s="82"/>
      <c r="SEP6" s="82"/>
      <c r="SEQ6" s="82"/>
      <c r="SER6" s="82"/>
      <c r="SES6" s="82"/>
      <c r="SET6" s="82"/>
      <c r="SEU6" s="82"/>
      <c r="SEV6" s="82"/>
      <c r="SEW6" s="82"/>
      <c r="SEX6" s="82"/>
      <c r="SEY6" s="82"/>
      <c r="SEZ6" s="82"/>
      <c r="SFA6" s="82"/>
      <c r="SFB6" s="82"/>
      <c r="SFC6" s="82"/>
      <c r="SFD6" s="82"/>
      <c r="SFE6" s="82"/>
      <c r="SFF6" s="82"/>
      <c r="SFG6" s="82"/>
      <c r="SFH6" s="82"/>
      <c r="SFI6" s="82"/>
      <c r="SFJ6" s="82"/>
      <c r="SFK6" s="82"/>
      <c r="SFL6" s="82"/>
      <c r="SFM6" s="82"/>
      <c r="SFN6" s="82"/>
      <c r="SFO6" s="82"/>
      <c r="SFP6" s="82"/>
      <c r="SFQ6" s="82"/>
      <c r="SFR6" s="82"/>
      <c r="SFS6" s="82"/>
      <c r="SFT6" s="82"/>
      <c r="SFU6" s="82"/>
      <c r="SFV6" s="82"/>
      <c r="SFW6" s="82"/>
      <c r="SFX6" s="82"/>
      <c r="SFY6" s="82"/>
      <c r="SFZ6" s="82"/>
      <c r="SGA6" s="82"/>
      <c r="SGB6" s="82"/>
      <c r="SGC6" s="82"/>
      <c r="SGD6" s="82"/>
      <c r="SGE6" s="82"/>
      <c r="SGF6" s="82"/>
      <c r="SGG6" s="82"/>
      <c r="SGH6" s="82"/>
      <c r="SGI6" s="82"/>
      <c r="SGJ6" s="82"/>
      <c r="SGK6" s="82"/>
      <c r="SGL6" s="82"/>
      <c r="SGM6" s="82"/>
      <c r="SGN6" s="82"/>
      <c r="SGO6" s="82"/>
      <c r="SGP6" s="82"/>
      <c r="SGQ6" s="82"/>
      <c r="SGR6" s="82"/>
      <c r="SGS6" s="82"/>
      <c r="SGT6" s="82"/>
      <c r="SGU6" s="82"/>
      <c r="SGV6" s="82"/>
      <c r="SGW6" s="82"/>
      <c r="SGX6" s="82"/>
      <c r="SGY6" s="82"/>
      <c r="SGZ6" s="82"/>
      <c r="SHA6" s="82"/>
      <c r="SHB6" s="82"/>
      <c r="SHC6" s="82"/>
      <c r="SHD6" s="82"/>
      <c r="SHE6" s="82"/>
      <c r="SHF6" s="82"/>
      <c r="SHG6" s="82"/>
      <c r="SHH6" s="82"/>
      <c r="SHI6" s="82"/>
      <c r="SHJ6" s="82"/>
      <c r="SHK6" s="82"/>
      <c r="SHL6" s="82"/>
      <c r="SHM6" s="82"/>
      <c r="SHN6" s="82"/>
      <c r="SHO6" s="82"/>
      <c r="SHP6" s="82"/>
      <c r="SHQ6" s="82"/>
      <c r="SHR6" s="82"/>
      <c r="SHS6" s="82"/>
      <c r="SHT6" s="82"/>
      <c r="SHU6" s="82"/>
      <c r="SHV6" s="82"/>
      <c r="SHW6" s="82"/>
      <c r="SHX6" s="82"/>
      <c r="SHY6" s="82"/>
      <c r="SHZ6" s="82"/>
      <c r="SIA6" s="82"/>
      <c r="SIB6" s="82"/>
      <c r="SIC6" s="82"/>
      <c r="SID6" s="82"/>
      <c r="SIE6" s="82"/>
      <c r="SIF6" s="82"/>
      <c r="SIG6" s="82"/>
      <c r="SIH6" s="82"/>
      <c r="SII6" s="82"/>
      <c r="SIJ6" s="82"/>
      <c r="SIK6" s="82"/>
      <c r="SIL6" s="82"/>
      <c r="SIM6" s="82"/>
      <c r="SIN6" s="82"/>
      <c r="SIO6" s="82"/>
      <c r="SIP6" s="82"/>
      <c r="SIQ6" s="82"/>
      <c r="SIR6" s="82"/>
      <c r="SIS6" s="82"/>
      <c r="SIT6" s="82"/>
      <c r="SIU6" s="82"/>
      <c r="SIV6" s="82"/>
      <c r="SIW6" s="82"/>
      <c r="SIX6" s="82"/>
      <c r="SIY6" s="82"/>
      <c r="SIZ6" s="82"/>
      <c r="SJA6" s="82"/>
      <c r="SJB6" s="82"/>
      <c r="SJC6" s="82"/>
      <c r="SJD6" s="82"/>
      <c r="SJE6" s="82"/>
      <c r="SJF6" s="82"/>
      <c r="SJG6" s="82"/>
      <c r="SJH6" s="82"/>
      <c r="SJI6" s="82"/>
      <c r="SJJ6" s="82"/>
      <c r="SJK6" s="82"/>
      <c r="SJL6" s="82"/>
      <c r="SJM6" s="82"/>
      <c r="SJN6" s="82"/>
      <c r="SJO6" s="82"/>
      <c r="SJP6" s="82"/>
      <c r="SJQ6" s="82"/>
      <c r="SJR6" s="82"/>
      <c r="SJS6" s="82"/>
      <c r="SJT6" s="82"/>
      <c r="SJU6" s="82"/>
      <c r="SJV6" s="82"/>
      <c r="SJW6" s="82"/>
      <c r="SJX6" s="82"/>
      <c r="SJY6" s="82"/>
      <c r="SJZ6" s="82"/>
      <c r="SKA6" s="82"/>
      <c r="SKB6" s="82"/>
      <c r="SKC6" s="82"/>
      <c r="SKD6" s="82"/>
      <c r="SKE6" s="82"/>
      <c r="SKF6" s="82"/>
      <c r="SKG6" s="82"/>
      <c r="SKH6" s="82"/>
      <c r="SKI6" s="82"/>
      <c r="SKJ6" s="82"/>
      <c r="SKK6" s="82"/>
      <c r="SKL6" s="82"/>
      <c r="SKM6" s="82"/>
      <c r="SKN6" s="82"/>
      <c r="SKO6" s="82"/>
      <c r="SKP6" s="82"/>
      <c r="SKQ6" s="82"/>
      <c r="SKR6" s="82"/>
      <c r="SKS6" s="82"/>
      <c r="SKT6" s="82"/>
      <c r="SKU6" s="82"/>
      <c r="SKV6" s="82"/>
      <c r="SKW6" s="82"/>
      <c r="SKX6" s="82"/>
      <c r="SKY6" s="82"/>
      <c r="SKZ6" s="82"/>
      <c r="SLA6" s="82"/>
      <c r="SLB6" s="82"/>
      <c r="SLC6" s="82"/>
      <c r="SLD6" s="82"/>
      <c r="SLE6" s="82"/>
      <c r="SLF6" s="82"/>
      <c r="SLG6" s="82"/>
      <c r="SLH6" s="82"/>
      <c r="SLI6" s="82"/>
      <c r="SLJ6" s="82"/>
      <c r="SLK6" s="82"/>
      <c r="SLL6" s="82"/>
      <c r="SLM6" s="82"/>
      <c r="SLN6" s="82"/>
      <c r="SLO6" s="82"/>
      <c r="SLP6" s="82"/>
      <c r="SLQ6" s="82"/>
      <c r="SLR6" s="82"/>
      <c r="SLS6" s="82"/>
      <c r="SLT6" s="82"/>
      <c r="SLU6" s="82"/>
      <c r="SLV6" s="82"/>
      <c r="SLW6" s="82"/>
      <c r="SLX6" s="82"/>
      <c r="SLY6" s="82"/>
      <c r="SLZ6" s="82"/>
      <c r="SMA6" s="82"/>
      <c r="SMB6" s="82"/>
      <c r="SMC6" s="82"/>
      <c r="SMD6" s="82"/>
      <c r="SME6" s="82"/>
      <c r="SMF6" s="82"/>
      <c r="SMG6" s="82"/>
      <c r="SMH6" s="82"/>
      <c r="SMI6" s="82"/>
      <c r="SMJ6" s="82"/>
      <c r="SMK6" s="82"/>
      <c r="SML6" s="82"/>
      <c r="SMM6" s="82"/>
      <c r="SMN6" s="82"/>
      <c r="SMO6" s="82"/>
      <c r="SMP6" s="82"/>
      <c r="SMQ6" s="82"/>
      <c r="SMR6" s="82"/>
      <c r="SMS6" s="82"/>
      <c r="SMT6" s="82"/>
      <c r="SMU6" s="82"/>
      <c r="SMV6" s="82"/>
      <c r="SMW6" s="82"/>
      <c r="SMX6" s="82"/>
      <c r="SMY6" s="82"/>
      <c r="SMZ6" s="82"/>
      <c r="SNA6" s="82"/>
      <c r="SNB6" s="82"/>
      <c r="SNC6" s="82"/>
      <c r="SND6" s="82"/>
      <c r="SNE6" s="82"/>
      <c r="SNF6" s="82"/>
      <c r="SNG6" s="82"/>
      <c r="SNH6" s="82"/>
      <c r="SNI6" s="82"/>
      <c r="SNJ6" s="82"/>
      <c r="SNK6" s="82"/>
      <c r="SNL6" s="82"/>
      <c r="SNM6" s="82"/>
      <c r="SNN6" s="82"/>
      <c r="SNO6" s="82"/>
      <c r="SNP6" s="82"/>
      <c r="SNQ6" s="82"/>
      <c r="SNR6" s="82"/>
      <c r="SNS6" s="82"/>
      <c r="SNT6" s="82"/>
      <c r="SNU6" s="82"/>
      <c r="SNV6" s="82"/>
      <c r="SNW6" s="82"/>
      <c r="SNX6" s="82"/>
      <c r="SNY6" s="82"/>
      <c r="SNZ6" s="82"/>
      <c r="SOA6" s="82"/>
      <c r="SOB6" s="82"/>
      <c r="SOC6" s="82"/>
      <c r="SOD6" s="82"/>
      <c r="SOE6" s="82"/>
      <c r="SOF6" s="82"/>
      <c r="SOG6" s="82"/>
      <c r="SOH6" s="82"/>
      <c r="SOI6" s="82"/>
      <c r="SOJ6" s="82"/>
      <c r="SOK6" s="82"/>
      <c r="SOL6" s="82"/>
      <c r="SOM6" s="82"/>
      <c r="SON6" s="82"/>
      <c r="SOO6" s="82"/>
      <c r="SOP6" s="82"/>
      <c r="SOQ6" s="82"/>
      <c r="SOR6" s="82"/>
      <c r="SOS6" s="82"/>
      <c r="SOT6" s="82"/>
      <c r="SOU6" s="82"/>
      <c r="SOV6" s="82"/>
      <c r="SOW6" s="82"/>
      <c r="SOX6" s="82"/>
      <c r="SOY6" s="82"/>
      <c r="SOZ6" s="82"/>
      <c r="SPA6" s="82"/>
      <c r="SPB6" s="82"/>
      <c r="SPC6" s="82"/>
      <c r="SPD6" s="82"/>
      <c r="SPE6" s="82"/>
      <c r="SPF6" s="82"/>
      <c r="SPG6" s="82"/>
      <c r="SPH6" s="82"/>
      <c r="SPI6" s="82"/>
      <c r="SPJ6" s="82"/>
      <c r="SPK6" s="82"/>
      <c r="SPL6" s="82"/>
      <c r="SPM6" s="82"/>
      <c r="SPN6" s="82"/>
      <c r="SPO6" s="82"/>
      <c r="SPP6" s="82"/>
      <c r="SPQ6" s="82"/>
      <c r="SPR6" s="82"/>
      <c r="SPS6" s="82"/>
      <c r="SPT6" s="82"/>
      <c r="SPU6" s="82"/>
      <c r="SPV6" s="82"/>
      <c r="SPW6" s="82"/>
      <c r="SPX6" s="82"/>
      <c r="SPY6" s="82"/>
      <c r="SPZ6" s="82"/>
      <c r="SQA6" s="82"/>
      <c r="SQB6" s="82"/>
      <c r="SQC6" s="82"/>
      <c r="SQD6" s="82"/>
      <c r="SQE6" s="82"/>
      <c r="SQF6" s="82"/>
      <c r="SQG6" s="82"/>
      <c r="SQH6" s="82"/>
      <c r="SQI6" s="82"/>
      <c r="SQJ6" s="82"/>
      <c r="SQK6" s="82"/>
      <c r="SQL6" s="82"/>
      <c r="SQM6" s="82"/>
      <c r="SQN6" s="82"/>
      <c r="SQO6" s="82"/>
      <c r="SQP6" s="82"/>
      <c r="SQQ6" s="82"/>
      <c r="SQR6" s="82"/>
      <c r="SQS6" s="82"/>
      <c r="SQT6" s="82"/>
      <c r="SQU6" s="82"/>
      <c r="SQV6" s="82"/>
      <c r="SQW6" s="82"/>
      <c r="SQX6" s="82"/>
      <c r="SQY6" s="82"/>
      <c r="SQZ6" s="82"/>
      <c r="SRA6" s="82"/>
      <c r="SRB6" s="82"/>
      <c r="SRC6" s="82"/>
      <c r="SRD6" s="82"/>
      <c r="SRE6" s="82"/>
      <c r="SRF6" s="82"/>
      <c r="SRG6" s="82"/>
      <c r="SRH6" s="82"/>
      <c r="SRI6" s="82"/>
      <c r="SRJ6" s="82"/>
      <c r="SRK6" s="82"/>
      <c r="SRL6" s="82"/>
      <c r="SRM6" s="82"/>
      <c r="SRN6" s="82"/>
      <c r="SRO6" s="82"/>
      <c r="SRP6" s="82"/>
      <c r="SRQ6" s="82"/>
      <c r="SRR6" s="82"/>
      <c r="SRS6" s="82"/>
      <c r="SRT6" s="82"/>
      <c r="SRU6" s="82"/>
      <c r="SRV6" s="82"/>
      <c r="SRW6" s="82"/>
      <c r="SRX6" s="82"/>
      <c r="SRY6" s="82"/>
      <c r="SRZ6" s="82"/>
      <c r="SSA6" s="82"/>
      <c r="SSB6" s="82"/>
      <c r="SSC6" s="82"/>
      <c r="SSD6" s="82"/>
      <c r="SSE6" s="82"/>
      <c r="SSF6" s="82"/>
      <c r="SSG6" s="82"/>
      <c r="SSH6" s="82"/>
      <c r="SSI6" s="82"/>
      <c r="SSJ6" s="82"/>
      <c r="SSK6" s="82"/>
      <c r="SSL6" s="82"/>
      <c r="SSM6" s="82"/>
      <c r="SSN6" s="82"/>
      <c r="SSO6" s="82"/>
      <c r="SSP6" s="82"/>
      <c r="SSQ6" s="82"/>
      <c r="SSR6" s="82"/>
      <c r="SSS6" s="82"/>
      <c r="SST6" s="82"/>
      <c r="SSU6" s="82"/>
      <c r="SSV6" s="82"/>
      <c r="SSW6" s="82"/>
      <c r="SSX6" s="82"/>
      <c r="SSY6" s="82"/>
      <c r="SSZ6" s="82"/>
      <c r="STA6" s="82"/>
      <c r="STB6" s="82"/>
      <c r="STC6" s="82"/>
      <c r="STD6" s="82"/>
      <c r="STE6" s="82"/>
      <c r="STF6" s="82"/>
      <c r="STG6" s="82"/>
      <c r="STH6" s="82"/>
      <c r="STI6" s="82"/>
      <c r="STJ6" s="82"/>
      <c r="STK6" s="82"/>
      <c r="STL6" s="82"/>
      <c r="STM6" s="82"/>
      <c r="STN6" s="82"/>
      <c r="STO6" s="82"/>
      <c r="STP6" s="82"/>
      <c r="STQ6" s="82"/>
      <c r="STR6" s="82"/>
      <c r="STS6" s="82"/>
      <c r="STT6" s="82"/>
      <c r="STU6" s="82"/>
      <c r="STV6" s="82"/>
      <c r="STW6" s="82"/>
      <c r="STX6" s="82"/>
      <c r="STY6" s="82"/>
      <c r="STZ6" s="82"/>
      <c r="SUA6" s="82"/>
      <c r="SUB6" s="82"/>
      <c r="SUC6" s="82"/>
      <c r="SUD6" s="82"/>
      <c r="SUE6" s="82"/>
      <c r="SUF6" s="82"/>
      <c r="SUG6" s="82"/>
      <c r="SUH6" s="82"/>
      <c r="SUI6" s="82"/>
      <c r="SUJ6" s="82"/>
      <c r="SUK6" s="82"/>
      <c r="SUL6" s="82"/>
      <c r="SUM6" s="82"/>
      <c r="SUN6" s="82"/>
      <c r="SUO6" s="82"/>
      <c r="SUP6" s="82"/>
      <c r="SUQ6" s="82"/>
      <c r="SUR6" s="82"/>
      <c r="SUS6" s="82"/>
      <c r="SUT6" s="82"/>
      <c r="SUU6" s="82"/>
      <c r="SUV6" s="82"/>
      <c r="SUW6" s="82"/>
      <c r="SUX6" s="82"/>
      <c r="SUY6" s="82"/>
      <c r="SUZ6" s="82"/>
      <c r="SVA6" s="82"/>
      <c r="SVB6" s="82"/>
      <c r="SVC6" s="82"/>
      <c r="SVD6" s="82"/>
      <c r="SVE6" s="82"/>
      <c r="SVF6" s="82"/>
      <c r="SVG6" s="82"/>
      <c r="SVH6" s="82"/>
      <c r="SVI6" s="82"/>
      <c r="SVJ6" s="82"/>
      <c r="SVK6" s="82"/>
      <c r="SVL6" s="82"/>
      <c r="SVM6" s="82"/>
      <c r="SVN6" s="82"/>
      <c r="SVO6" s="82"/>
      <c r="SVP6" s="82"/>
      <c r="SVQ6" s="82"/>
      <c r="SVR6" s="82"/>
      <c r="SVS6" s="82"/>
      <c r="SVT6" s="82"/>
      <c r="SVU6" s="82"/>
      <c r="SVV6" s="82"/>
      <c r="SVW6" s="82"/>
      <c r="SVX6" s="82"/>
      <c r="SVY6" s="82"/>
      <c r="SVZ6" s="82"/>
      <c r="SWA6" s="82"/>
      <c r="SWB6" s="82"/>
      <c r="SWC6" s="82"/>
      <c r="SWD6" s="82"/>
      <c r="SWE6" s="82"/>
      <c r="SWF6" s="82"/>
      <c r="SWG6" s="82"/>
      <c r="SWH6" s="82"/>
      <c r="SWI6" s="82"/>
      <c r="SWJ6" s="82"/>
      <c r="SWK6" s="82"/>
      <c r="SWL6" s="82"/>
      <c r="SWM6" s="82"/>
      <c r="SWN6" s="82"/>
      <c r="SWO6" s="82"/>
      <c r="SWP6" s="82"/>
      <c r="SWQ6" s="82"/>
      <c r="SWR6" s="82"/>
      <c r="SWS6" s="82"/>
      <c r="SWT6" s="82"/>
      <c r="SWU6" s="82"/>
      <c r="SWV6" s="82"/>
      <c r="SWW6" s="82"/>
      <c r="SWX6" s="82"/>
      <c r="SWY6" s="82"/>
      <c r="SWZ6" s="82"/>
      <c r="SXA6" s="82"/>
      <c r="SXB6" s="82"/>
      <c r="SXC6" s="82"/>
      <c r="SXD6" s="82"/>
      <c r="SXE6" s="82"/>
      <c r="SXF6" s="82"/>
      <c r="SXG6" s="82"/>
      <c r="SXH6" s="82"/>
      <c r="SXI6" s="82"/>
      <c r="SXJ6" s="82"/>
      <c r="SXK6" s="82"/>
      <c r="SXL6" s="82"/>
      <c r="SXM6" s="82"/>
      <c r="SXN6" s="82"/>
      <c r="SXO6" s="82"/>
      <c r="SXP6" s="82"/>
      <c r="SXQ6" s="82"/>
      <c r="SXR6" s="82"/>
      <c r="SXS6" s="82"/>
      <c r="SXT6" s="82"/>
      <c r="SXU6" s="82"/>
      <c r="SXV6" s="82"/>
      <c r="SXW6" s="82"/>
      <c r="SXX6" s="82"/>
      <c r="SXY6" s="82"/>
      <c r="SXZ6" s="82"/>
      <c r="SYA6" s="82"/>
      <c r="SYB6" s="82"/>
      <c r="SYC6" s="82"/>
      <c r="SYD6" s="82"/>
      <c r="SYE6" s="82"/>
      <c r="SYF6" s="82"/>
      <c r="SYG6" s="82"/>
      <c r="SYH6" s="82"/>
      <c r="SYI6" s="82"/>
      <c r="SYJ6" s="82"/>
      <c r="SYK6" s="82"/>
      <c r="SYL6" s="82"/>
      <c r="SYM6" s="82"/>
      <c r="SYN6" s="82"/>
      <c r="SYO6" s="82"/>
      <c r="SYP6" s="82"/>
      <c r="SYQ6" s="82"/>
      <c r="SYR6" s="82"/>
      <c r="SYS6" s="82"/>
      <c r="SYT6" s="82"/>
      <c r="SYU6" s="82"/>
      <c r="SYV6" s="82"/>
      <c r="SYW6" s="82"/>
      <c r="SYX6" s="82"/>
      <c r="SYY6" s="82"/>
      <c r="SYZ6" s="82"/>
      <c r="SZA6" s="82"/>
      <c r="SZB6" s="82"/>
      <c r="SZC6" s="82"/>
      <c r="SZD6" s="82"/>
      <c r="SZE6" s="82"/>
      <c r="SZF6" s="82"/>
      <c r="SZG6" s="82"/>
      <c r="SZH6" s="82"/>
      <c r="SZI6" s="82"/>
      <c r="SZJ6" s="82"/>
      <c r="SZK6" s="82"/>
      <c r="SZL6" s="82"/>
      <c r="SZM6" s="82"/>
      <c r="SZN6" s="82"/>
      <c r="SZO6" s="82"/>
      <c r="SZP6" s="82"/>
      <c r="SZQ6" s="82"/>
      <c r="SZR6" s="82"/>
      <c r="SZS6" s="82"/>
      <c r="SZT6" s="82"/>
      <c r="SZU6" s="82"/>
      <c r="SZV6" s="82"/>
      <c r="SZW6" s="82"/>
      <c r="SZX6" s="82"/>
      <c r="SZY6" s="82"/>
      <c r="SZZ6" s="82"/>
      <c r="TAA6" s="82"/>
      <c r="TAB6" s="82"/>
      <c r="TAC6" s="82"/>
      <c r="TAD6" s="82"/>
      <c r="TAE6" s="82"/>
      <c r="TAF6" s="82"/>
      <c r="TAG6" s="82"/>
      <c r="TAH6" s="82"/>
      <c r="TAI6" s="82"/>
      <c r="TAJ6" s="82"/>
      <c r="TAK6" s="82"/>
      <c r="TAL6" s="82"/>
      <c r="TAM6" s="82"/>
      <c r="TAN6" s="82"/>
      <c r="TAO6" s="82"/>
      <c r="TAP6" s="82"/>
      <c r="TAQ6" s="82"/>
      <c r="TAR6" s="82"/>
      <c r="TAS6" s="82"/>
      <c r="TAT6" s="82"/>
      <c r="TAU6" s="82"/>
      <c r="TAV6" s="82"/>
      <c r="TAW6" s="82"/>
      <c r="TAX6" s="82"/>
      <c r="TAY6" s="82"/>
      <c r="TAZ6" s="82"/>
      <c r="TBA6" s="82"/>
      <c r="TBB6" s="82"/>
      <c r="TBC6" s="82"/>
      <c r="TBD6" s="82"/>
      <c r="TBE6" s="82"/>
      <c r="TBF6" s="82"/>
      <c r="TBG6" s="82"/>
      <c r="TBH6" s="82"/>
      <c r="TBI6" s="82"/>
      <c r="TBJ6" s="82"/>
      <c r="TBK6" s="82"/>
      <c r="TBL6" s="82"/>
      <c r="TBM6" s="82"/>
      <c r="TBN6" s="82"/>
      <c r="TBO6" s="82"/>
      <c r="TBP6" s="82"/>
      <c r="TBQ6" s="82"/>
      <c r="TBR6" s="82"/>
      <c r="TBS6" s="82"/>
      <c r="TBT6" s="82"/>
      <c r="TBU6" s="82"/>
      <c r="TBV6" s="82"/>
      <c r="TBW6" s="82"/>
      <c r="TBX6" s="82"/>
      <c r="TBY6" s="82"/>
      <c r="TBZ6" s="82"/>
      <c r="TCA6" s="82"/>
      <c r="TCB6" s="82"/>
      <c r="TCC6" s="82"/>
      <c r="TCD6" s="82"/>
      <c r="TCE6" s="82"/>
      <c r="TCF6" s="82"/>
      <c r="TCG6" s="82"/>
      <c r="TCH6" s="82"/>
      <c r="TCI6" s="82"/>
      <c r="TCJ6" s="82"/>
      <c r="TCK6" s="82"/>
      <c r="TCL6" s="82"/>
      <c r="TCM6" s="82"/>
      <c r="TCN6" s="82"/>
      <c r="TCO6" s="82"/>
      <c r="TCP6" s="82"/>
      <c r="TCQ6" s="82"/>
      <c r="TCR6" s="82"/>
      <c r="TCS6" s="82"/>
      <c r="TCT6" s="82"/>
      <c r="TCU6" s="82"/>
      <c r="TCV6" s="82"/>
      <c r="TCW6" s="82"/>
      <c r="TCX6" s="82"/>
      <c r="TCY6" s="82"/>
      <c r="TCZ6" s="82"/>
      <c r="TDA6" s="82"/>
      <c r="TDB6" s="82"/>
      <c r="TDC6" s="82"/>
      <c r="TDD6" s="82"/>
      <c r="TDE6" s="82"/>
      <c r="TDF6" s="82"/>
      <c r="TDG6" s="82"/>
      <c r="TDH6" s="82"/>
      <c r="TDI6" s="82"/>
      <c r="TDJ6" s="82"/>
      <c r="TDK6" s="82"/>
      <c r="TDL6" s="82"/>
      <c r="TDM6" s="82"/>
      <c r="TDN6" s="82"/>
      <c r="TDO6" s="82"/>
      <c r="TDP6" s="82"/>
      <c r="TDQ6" s="82"/>
      <c r="TDR6" s="82"/>
      <c r="TDS6" s="82"/>
      <c r="TDT6" s="82"/>
      <c r="TDU6" s="82"/>
      <c r="TDV6" s="82"/>
      <c r="TDW6" s="82"/>
      <c r="TDX6" s="82"/>
      <c r="TDY6" s="82"/>
      <c r="TDZ6" s="82"/>
      <c r="TEA6" s="82"/>
      <c r="TEB6" s="82"/>
      <c r="TEC6" s="82"/>
      <c r="TED6" s="82"/>
      <c r="TEE6" s="82"/>
      <c r="TEF6" s="82"/>
      <c r="TEG6" s="82"/>
      <c r="TEH6" s="82"/>
      <c r="TEI6" s="82"/>
      <c r="TEJ6" s="82"/>
      <c r="TEK6" s="82"/>
      <c r="TEL6" s="82"/>
      <c r="TEM6" s="82"/>
      <c r="TEN6" s="82"/>
      <c r="TEO6" s="82"/>
      <c r="TEP6" s="82"/>
      <c r="TEQ6" s="82"/>
      <c r="TER6" s="82"/>
      <c r="TES6" s="82"/>
      <c r="TET6" s="82"/>
      <c r="TEU6" s="82"/>
      <c r="TEV6" s="82"/>
      <c r="TEW6" s="82"/>
      <c r="TEX6" s="82"/>
      <c r="TEY6" s="82"/>
      <c r="TEZ6" s="82"/>
      <c r="TFA6" s="82"/>
      <c r="TFB6" s="82"/>
      <c r="TFC6" s="82"/>
      <c r="TFD6" s="82"/>
      <c r="TFE6" s="82"/>
      <c r="TFF6" s="82"/>
      <c r="TFG6" s="82"/>
      <c r="TFH6" s="82"/>
      <c r="TFI6" s="82"/>
      <c r="TFJ6" s="82"/>
      <c r="TFK6" s="82"/>
      <c r="TFL6" s="82"/>
      <c r="TFM6" s="82"/>
      <c r="TFN6" s="82"/>
      <c r="TFO6" s="82"/>
      <c r="TFP6" s="82"/>
      <c r="TFQ6" s="82"/>
      <c r="TFR6" s="82"/>
      <c r="TFS6" s="82"/>
      <c r="TFT6" s="82"/>
      <c r="TFU6" s="82"/>
      <c r="TFV6" s="82"/>
      <c r="TFW6" s="82"/>
      <c r="TFX6" s="82"/>
      <c r="TFY6" s="82"/>
      <c r="TFZ6" s="82"/>
      <c r="TGA6" s="82"/>
      <c r="TGB6" s="82"/>
      <c r="TGC6" s="82"/>
      <c r="TGD6" s="82"/>
      <c r="TGE6" s="82"/>
      <c r="TGF6" s="82"/>
      <c r="TGG6" s="82"/>
      <c r="TGH6" s="82"/>
      <c r="TGI6" s="82"/>
      <c r="TGJ6" s="82"/>
      <c r="TGK6" s="82"/>
      <c r="TGL6" s="82"/>
      <c r="TGM6" s="82"/>
      <c r="TGN6" s="82"/>
      <c r="TGO6" s="82"/>
      <c r="TGP6" s="82"/>
      <c r="TGQ6" s="82"/>
      <c r="TGR6" s="82"/>
      <c r="TGS6" s="82"/>
      <c r="TGT6" s="82"/>
      <c r="TGU6" s="82"/>
      <c r="TGV6" s="82"/>
      <c r="TGW6" s="82"/>
      <c r="TGX6" s="82"/>
      <c r="TGY6" s="82"/>
      <c r="TGZ6" s="82"/>
      <c r="THA6" s="82"/>
      <c r="THB6" s="82"/>
      <c r="THC6" s="82"/>
      <c r="THD6" s="82"/>
      <c r="THE6" s="82"/>
      <c r="THF6" s="82"/>
      <c r="THG6" s="82"/>
      <c r="THH6" s="82"/>
      <c r="THI6" s="82"/>
      <c r="THJ6" s="82"/>
      <c r="THK6" s="82"/>
      <c r="THL6" s="82"/>
      <c r="THM6" s="82"/>
      <c r="THN6" s="82"/>
      <c r="THO6" s="82"/>
      <c r="THP6" s="82"/>
      <c r="THQ6" s="82"/>
      <c r="THR6" s="82"/>
      <c r="THS6" s="82"/>
      <c r="THT6" s="82"/>
      <c r="THU6" s="82"/>
      <c r="THV6" s="82"/>
      <c r="THW6" s="82"/>
      <c r="THX6" s="82"/>
      <c r="THY6" s="82"/>
      <c r="THZ6" s="82"/>
      <c r="TIA6" s="82"/>
      <c r="TIB6" s="82"/>
      <c r="TIC6" s="82"/>
      <c r="TID6" s="82"/>
      <c r="TIE6" s="82"/>
      <c r="TIF6" s="82"/>
      <c r="TIG6" s="82"/>
      <c r="TIH6" s="82"/>
      <c r="TII6" s="82"/>
      <c r="TIJ6" s="82"/>
      <c r="TIK6" s="82"/>
      <c r="TIL6" s="82"/>
      <c r="TIM6" s="82"/>
      <c r="TIN6" s="82"/>
      <c r="TIO6" s="82"/>
      <c r="TIP6" s="82"/>
      <c r="TIQ6" s="82"/>
      <c r="TIR6" s="82"/>
      <c r="TIS6" s="82"/>
      <c r="TIT6" s="82"/>
      <c r="TIU6" s="82"/>
      <c r="TIV6" s="82"/>
      <c r="TIW6" s="82"/>
      <c r="TIX6" s="82"/>
      <c r="TIY6" s="82"/>
      <c r="TIZ6" s="82"/>
      <c r="TJA6" s="82"/>
      <c r="TJB6" s="82"/>
      <c r="TJC6" s="82"/>
      <c r="TJD6" s="82"/>
      <c r="TJE6" s="82"/>
      <c r="TJF6" s="82"/>
      <c r="TJG6" s="82"/>
      <c r="TJH6" s="82"/>
      <c r="TJI6" s="82"/>
      <c r="TJJ6" s="82"/>
      <c r="TJK6" s="82"/>
      <c r="TJL6" s="82"/>
      <c r="TJM6" s="82"/>
      <c r="TJN6" s="82"/>
      <c r="TJO6" s="82"/>
      <c r="TJP6" s="82"/>
      <c r="TJQ6" s="82"/>
      <c r="TJR6" s="82"/>
      <c r="TJS6" s="82"/>
      <c r="TJT6" s="82"/>
      <c r="TJU6" s="82"/>
      <c r="TJV6" s="82"/>
      <c r="TJW6" s="82"/>
      <c r="TJX6" s="82"/>
      <c r="TJY6" s="82"/>
      <c r="TJZ6" s="82"/>
      <c r="TKA6" s="82"/>
      <c r="TKB6" s="82"/>
      <c r="TKC6" s="82"/>
      <c r="TKD6" s="82"/>
      <c r="TKE6" s="82"/>
      <c r="TKF6" s="82"/>
      <c r="TKG6" s="82"/>
      <c r="TKH6" s="82"/>
      <c r="TKI6" s="82"/>
      <c r="TKJ6" s="82"/>
      <c r="TKK6" s="82"/>
      <c r="TKL6" s="82"/>
      <c r="TKM6" s="82"/>
      <c r="TKN6" s="82"/>
      <c r="TKO6" s="82"/>
      <c r="TKP6" s="82"/>
      <c r="TKQ6" s="82"/>
      <c r="TKR6" s="82"/>
      <c r="TKS6" s="82"/>
      <c r="TKT6" s="82"/>
      <c r="TKU6" s="82"/>
      <c r="TKV6" s="82"/>
      <c r="TKW6" s="82"/>
      <c r="TKX6" s="82"/>
      <c r="TKY6" s="82"/>
      <c r="TKZ6" s="82"/>
      <c r="TLA6" s="82"/>
      <c r="TLB6" s="82"/>
      <c r="TLC6" s="82"/>
      <c r="TLD6" s="82"/>
      <c r="TLE6" s="82"/>
      <c r="TLF6" s="82"/>
      <c r="TLG6" s="82"/>
      <c r="TLH6" s="82"/>
      <c r="TLI6" s="82"/>
      <c r="TLJ6" s="82"/>
      <c r="TLK6" s="82"/>
      <c r="TLL6" s="82"/>
      <c r="TLM6" s="82"/>
      <c r="TLN6" s="82"/>
      <c r="TLO6" s="82"/>
      <c r="TLP6" s="82"/>
      <c r="TLQ6" s="82"/>
      <c r="TLR6" s="82"/>
      <c r="TLS6" s="82"/>
      <c r="TLT6" s="82"/>
      <c r="TLU6" s="82"/>
      <c r="TLV6" s="82"/>
      <c r="TLW6" s="82"/>
      <c r="TLX6" s="82"/>
      <c r="TLY6" s="82"/>
      <c r="TLZ6" s="82"/>
      <c r="TMA6" s="82"/>
      <c r="TMB6" s="82"/>
      <c r="TMC6" s="82"/>
      <c r="TMD6" s="82"/>
      <c r="TME6" s="82"/>
      <c r="TMF6" s="82"/>
      <c r="TMG6" s="82"/>
      <c r="TMH6" s="82"/>
      <c r="TMI6" s="82"/>
      <c r="TMJ6" s="82"/>
      <c r="TMK6" s="82"/>
      <c r="TML6" s="82"/>
      <c r="TMM6" s="82"/>
      <c r="TMN6" s="82"/>
      <c r="TMO6" s="82"/>
      <c r="TMP6" s="82"/>
      <c r="TMQ6" s="82"/>
      <c r="TMR6" s="82"/>
      <c r="TMS6" s="82"/>
      <c r="TMT6" s="82"/>
      <c r="TMU6" s="82"/>
      <c r="TMV6" s="82"/>
      <c r="TMW6" s="82"/>
      <c r="TMX6" s="82"/>
      <c r="TMY6" s="82"/>
      <c r="TMZ6" s="82"/>
      <c r="TNA6" s="82"/>
      <c r="TNB6" s="82"/>
      <c r="TNC6" s="82"/>
      <c r="TND6" s="82"/>
      <c r="TNE6" s="82"/>
      <c r="TNF6" s="82"/>
      <c r="TNG6" s="82"/>
      <c r="TNH6" s="82"/>
      <c r="TNI6" s="82"/>
      <c r="TNJ6" s="82"/>
      <c r="TNK6" s="82"/>
      <c r="TNL6" s="82"/>
      <c r="TNM6" s="82"/>
      <c r="TNN6" s="82"/>
      <c r="TNO6" s="82"/>
      <c r="TNP6" s="82"/>
      <c r="TNQ6" s="82"/>
      <c r="TNR6" s="82"/>
      <c r="TNS6" s="82"/>
      <c r="TNT6" s="82"/>
      <c r="TNU6" s="82"/>
      <c r="TNV6" s="82"/>
      <c r="TNW6" s="82"/>
      <c r="TNX6" s="82"/>
      <c r="TNY6" s="82"/>
      <c r="TNZ6" s="82"/>
      <c r="TOA6" s="82"/>
      <c r="TOB6" s="82"/>
      <c r="TOC6" s="82"/>
      <c r="TOD6" s="82"/>
      <c r="TOE6" s="82"/>
      <c r="TOF6" s="82"/>
      <c r="TOG6" s="82"/>
      <c r="TOH6" s="82"/>
      <c r="TOI6" s="82"/>
      <c r="TOJ6" s="82"/>
      <c r="TOK6" s="82"/>
      <c r="TOL6" s="82"/>
      <c r="TOM6" s="82"/>
      <c r="TON6" s="82"/>
      <c r="TOO6" s="82"/>
      <c r="TOP6" s="82"/>
      <c r="TOQ6" s="82"/>
      <c r="TOR6" s="82"/>
      <c r="TOS6" s="82"/>
      <c r="TOT6" s="82"/>
      <c r="TOU6" s="82"/>
      <c r="TOV6" s="82"/>
      <c r="TOW6" s="82"/>
      <c r="TOX6" s="82"/>
      <c r="TOY6" s="82"/>
      <c r="TOZ6" s="82"/>
      <c r="TPA6" s="82"/>
      <c r="TPB6" s="82"/>
      <c r="TPC6" s="82"/>
      <c r="TPD6" s="82"/>
      <c r="TPE6" s="82"/>
      <c r="TPF6" s="82"/>
      <c r="TPG6" s="82"/>
      <c r="TPH6" s="82"/>
      <c r="TPI6" s="82"/>
      <c r="TPJ6" s="82"/>
      <c r="TPK6" s="82"/>
      <c r="TPL6" s="82"/>
      <c r="TPM6" s="82"/>
      <c r="TPN6" s="82"/>
      <c r="TPO6" s="82"/>
      <c r="TPP6" s="82"/>
      <c r="TPQ6" s="82"/>
      <c r="TPR6" s="82"/>
      <c r="TPS6" s="82"/>
      <c r="TPT6" s="82"/>
      <c r="TPU6" s="82"/>
      <c r="TPV6" s="82"/>
      <c r="TPW6" s="82"/>
      <c r="TPX6" s="82"/>
      <c r="TPY6" s="82"/>
      <c r="TPZ6" s="82"/>
      <c r="TQA6" s="82"/>
      <c r="TQB6" s="82"/>
      <c r="TQC6" s="82"/>
      <c r="TQD6" s="82"/>
      <c r="TQE6" s="82"/>
      <c r="TQF6" s="82"/>
      <c r="TQG6" s="82"/>
      <c r="TQH6" s="82"/>
      <c r="TQI6" s="82"/>
      <c r="TQJ6" s="82"/>
      <c r="TQK6" s="82"/>
      <c r="TQL6" s="82"/>
      <c r="TQM6" s="82"/>
      <c r="TQN6" s="82"/>
      <c r="TQO6" s="82"/>
      <c r="TQP6" s="82"/>
      <c r="TQQ6" s="82"/>
      <c r="TQR6" s="82"/>
      <c r="TQS6" s="82"/>
      <c r="TQT6" s="82"/>
      <c r="TQU6" s="82"/>
      <c r="TQV6" s="82"/>
      <c r="TQW6" s="82"/>
      <c r="TQX6" s="82"/>
      <c r="TQY6" s="82"/>
      <c r="TQZ6" s="82"/>
      <c r="TRA6" s="82"/>
      <c r="TRB6" s="82"/>
      <c r="TRC6" s="82"/>
      <c r="TRD6" s="82"/>
      <c r="TRE6" s="82"/>
      <c r="TRF6" s="82"/>
      <c r="TRG6" s="82"/>
      <c r="TRH6" s="82"/>
      <c r="TRI6" s="82"/>
      <c r="TRJ6" s="82"/>
      <c r="TRK6" s="82"/>
      <c r="TRL6" s="82"/>
      <c r="TRM6" s="82"/>
      <c r="TRN6" s="82"/>
      <c r="TRO6" s="82"/>
      <c r="TRP6" s="82"/>
      <c r="TRQ6" s="82"/>
      <c r="TRR6" s="82"/>
      <c r="TRS6" s="82"/>
      <c r="TRT6" s="82"/>
      <c r="TRU6" s="82"/>
      <c r="TRV6" s="82"/>
      <c r="TRW6" s="82"/>
      <c r="TRX6" s="82"/>
      <c r="TRY6" s="82"/>
      <c r="TRZ6" s="82"/>
      <c r="TSA6" s="82"/>
      <c r="TSB6" s="82"/>
      <c r="TSC6" s="82"/>
      <c r="TSD6" s="82"/>
      <c r="TSE6" s="82"/>
      <c r="TSF6" s="82"/>
      <c r="TSG6" s="82"/>
      <c r="TSH6" s="82"/>
      <c r="TSI6" s="82"/>
      <c r="TSJ6" s="82"/>
      <c r="TSK6" s="82"/>
      <c r="TSL6" s="82"/>
      <c r="TSM6" s="82"/>
      <c r="TSN6" s="82"/>
      <c r="TSO6" s="82"/>
      <c r="TSP6" s="82"/>
      <c r="TSQ6" s="82"/>
      <c r="TSR6" s="82"/>
      <c r="TSS6" s="82"/>
      <c r="TST6" s="82"/>
      <c r="TSU6" s="82"/>
      <c r="TSV6" s="82"/>
      <c r="TSW6" s="82"/>
      <c r="TSX6" s="82"/>
      <c r="TSY6" s="82"/>
      <c r="TSZ6" s="82"/>
      <c r="TTA6" s="82"/>
      <c r="TTB6" s="82"/>
      <c r="TTC6" s="82"/>
      <c r="TTD6" s="82"/>
      <c r="TTE6" s="82"/>
      <c r="TTF6" s="82"/>
      <c r="TTG6" s="82"/>
      <c r="TTH6" s="82"/>
      <c r="TTI6" s="82"/>
      <c r="TTJ6" s="82"/>
      <c r="TTK6" s="82"/>
      <c r="TTL6" s="82"/>
      <c r="TTM6" s="82"/>
      <c r="TTN6" s="82"/>
      <c r="TTO6" s="82"/>
      <c r="TTP6" s="82"/>
      <c r="TTQ6" s="82"/>
      <c r="TTR6" s="82"/>
      <c r="TTS6" s="82"/>
      <c r="TTT6" s="82"/>
      <c r="TTU6" s="82"/>
      <c r="TTV6" s="82"/>
      <c r="TTW6" s="82"/>
      <c r="TTX6" s="82"/>
      <c r="TTY6" s="82"/>
      <c r="TTZ6" s="82"/>
      <c r="TUA6" s="82"/>
      <c r="TUB6" s="82"/>
      <c r="TUC6" s="82"/>
      <c r="TUD6" s="82"/>
      <c r="TUE6" s="82"/>
      <c r="TUF6" s="82"/>
      <c r="TUG6" s="82"/>
      <c r="TUH6" s="82"/>
      <c r="TUI6" s="82"/>
      <c r="TUJ6" s="82"/>
      <c r="TUK6" s="82"/>
      <c r="TUL6" s="82"/>
      <c r="TUM6" s="82"/>
      <c r="TUN6" s="82"/>
      <c r="TUO6" s="82"/>
      <c r="TUP6" s="82"/>
      <c r="TUQ6" s="82"/>
      <c r="TUR6" s="82"/>
      <c r="TUS6" s="82"/>
      <c r="TUT6" s="82"/>
      <c r="TUU6" s="82"/>
      <c r="TUV6" s="82"/>
      <c r="TUW6" s="82"/>
      <c r="TUX6" s="82"/>
      <c r="TUY6" s="82"/>
      <c r="TUZ6" s="82"/>
      <c r="TVA6" s="82"/>
      <c r="TVB6" s="82"/>
      <c r="TVC6" s="82"/>
      <c r="TVD6" s="82"/>
      <c r="TVE6" s="82"/>
      <c r="TVF6" s="82"/>
      <c r="TVG6" s="82"/>
      <c r="TVH6" s="82"/>
      <c r="TVI6" s="82"/>
      <c r="TVJ6" s="82"/>
      <c r="TVK6" s="82"/>
      <c r="TVL6" s="82"/>
      <c r="TVM6" s="82"/>
      <c r="TVN6" s="82"/>
      <c r="TVO6" s="82"/>
      <c r="TVP6" s="82"/>
      <c r="TVQ6" s="82"/>
      <c r="TVR6" s="82"/>
      <c r="TVS6" s="82"/>
      <c r="TVT6" s="82"/>
      <c r="TVU6" s="82"/>
      <c r="TVV6" s="82"/>
      <c r="TVW6" s="82"/>
      <c r="TVX6" s="82"/>
      <c r="TVY6" s="82"/>
      <c r="TVZ6" s="82"/>
      <c r="TWA6" s="82"/>
      <c r="TWB6" s="82"/>
      <c r="TWC6" s="82"/>
      <c r="TWD6" s="82"/>
      <c r="TWE6" s="82"/>
      <c r="TWF6" s="82"/>
      <c r="TWG6" s="82"/>
      <c r="TWH6" s="82"/>
      <c r="TWI6" s="82"/>
      <c r="TWJ6" s="82"/>
      <c r="TWK6" s="82"/>
      <c r="TWL6" s="82"/>
      <c r="TWM6" s="82"/>
      <c r="TWN6" s="82"/>
      <c r="TWO6" s="82"/>
      <c r="TWP6" s="82"/>
      <c r="TWQ6" s="82"/>
      <c r="TWR6" s="82"/>
      <c r="TWS6" s="82"/>
      <c r="TWT6" s="82"/>
      <c r="TWU6" s="82"/>
      <c r="TWV6" s="82"/>
      <c r="TWW6" s="82"/>
      <c r="TWX6" s="82"/>
      <c r="TWY6" s="82"/>
      <c r="TWZ6" s="82"/>
      <c r="TXA6" s="82"/>
      <c r="TXB6" s="82"/>
      <c r="TXC6" s="82"/>
      <c r="TXD6" s="82"/>
      <c r="TXE6" s="82"/>
      <c r="TXF6" s="82"/>
      <c r="TXG6" s="82"/>
      <c r="TXH6" s="82"/>
      <c r="TXI6" s="82"/>
      <c r="TXJ6" s="82"/>
      <c r="TXK6" s="82"/>
      <c r="TXL6" s="82"/>
      <c r="TXM6" s="82"/>
      <c r="TXN6" s="82"/>
      <c r="TXO6" s="82"/>
      <c r="TXP6" s="82"/>
      <c r="TXQ6" s="82"/>
      <c r="TXR6" s="82"/>
      <c r="TXS6" s="82"/>
      <c r="TXT6" s="82"/>
      <c r="TXU6" s="82"/>
      <c r="TXV6" s="82"/>
      <c r="TXW6" s="82"/>
      <c r="TXX6" s="82"/>
      <c r="TXY6" s="82"/>
      <c r="TXZ6" s="82"/>
      <c r="TYA6" s="82"/>
      <c r="TYB6" s="82"/>
      <c r="TYC6" s="82"/>
      <c r="TYD6" s="82"/>
      <c r="TYE6" s="82"/>
      <c r="TYF6" s="82"/>
      <c r="TYG6" s="82"/>
      <c r="TYH6" s="82"/>
      <c r="TYI6" s="82"/>
      <c r="TYJ6" s="82"/>
      <c r="TYK6" s="82"/>
      <c r="TYL6" s="82"/>
      <c r="TYM6" s="82"/>
      <c r="TYN6" s="82"/>
      <c r="TYO6" s="82"/>
      <c r="TYP6" s="82"/>
      <c r="TYQ6" s="82"/>
      <c r="TYR6" s="82"/>
      <c r="TYS6" s="82"/>
      <c r="TYT6" s="82"/>
      <c r="TYU6" s="82"/>
      <c r="TYV6" s="82"/>
      <c r="TYW6" s="82"/>
      <c r="TYX6" s="82"/>
      <c r="TYY6" s="82"/>
      <c r="TYZ6" s="82"/>
      <c r="TZA6" s="82"/>
      <c r="TZB6" s="82"/>
      <c r="TZC6" s="82"/>
      <c r="TZD6" s="82"/>
      <c r="TZE6" s="82"/>
      <c r="TZF6" s="82"/>
      <c r="TZG6" s="82"/>
      <c r="TZH6" s="82"/>
      <c r="TZI6" s="82"/>
      <c r="TZJ6" s="82"/>
      <c r="TZK6" s="82"/>
      <c r="TZL6" s="82"/>
      <c r="TZM6" s="82"/>
      <c r="TZN6" s="82"/>
      <c r="TZO6" s="82"/>
      <c r="TZP6" s="82"/>
      <c r="TZQ6" s="82"/>
      <c r="TZR6" s="82"/>
      <c r="TZS6" s="82"/>
      <c r="TZT6" s="82"/>
      <c r="TZU6" s="82"/>
      <c r="TZV6" s="82"/>
      <c r="TZW6" s="82"/>
      <c r="TZX6" s="82"/>
      <c r="TZY6" s="82"/>
      <c r="TZZ6" s="82"/>
      <c r="UAA6" s="82"/>
      <c r="UAB6" s="82"/>
      <c r="UAC6" s="82"/>
      <c r="UAD6" s="82"/>
      <c r="UAE6" s="82"/>
      <c r="UAF6" s="82"/>
      <c r="UAG6" s="82"/>
      <c r="UAH6" s="82"/>
      <c r="UAI6" s="82"/>
      <c r="UAJ6" s="82"/>
      <c r="UAK6" s="82"/>
      <c r="UAL6" s="82"/>
      <c r="UAM6" s="82"/>
      <c r="UAN6" s="82"/>
      <c r="UAO6" s="82"/>
      <c r="UAP6" s="82"/>
      <c r="UAQ6" s="82"/>
      <c r="UAR6" s="82"/>
      <c r="UAS6" s="82"/>
      <c r="UAT6" s="82"/>
      <c r="UAU6" s="82"/>
      <c r="UAV6" s="82"/>
      <c r="UAW6" s="82"/>
      <c r="UAX6" s="82"/>
      <c r="UAY6" s="82"/>
      <c r="UAZ6" s="82"/>
      <c r="UBA6" s="82"/>
      <c r="UBB6" s="82"/>
      <c r="UBC6" s="82"/>
      <c r="UBD6" s="82"/>
      <c r="UBE6" s="82"/>
      <c r="UBF6" s="82"/>
      <c r="UBG6" s="82"/>
      <c r="UBH6" s="82"/>
      <c r="UBI6" s="82"/>
      <c r="UBJ6" s="82"/>
      <c r="UBK6" s="82"/>
      <c r="UBL6" s="82"/>
      <c r="UBM6" s="82"/>
      <c r="UBN6" s="82"/>
      <c r="UBO6" s="82"/>
      <c r="UBP6" s="82"/>
      <c r="UBQ6" s="82"/>
      <c r="UBR6" s="82"/>
      <c r="UBS6" s="82"/>
      <c r="UBT6" s="82"/>
      <c r="UBU6" s="82"/>
      <c r="UBV6" s="82"/>
      <c r="UBW6" s="82"/>
      <c r="UBX6" s="82"/>
      <c r="UBY6" s="82"/>
      <c r="UBZ6" s="82"/>
      <c r="UCA6" s="82"/>
      <c r="UCB6" s="82"/>
      <c r="UCC6" s="82"/>
      <c r="UCD6" s="82"/>
      <c r="UCE6" s="82"/>
      <c r="UCF6" s="82"/>
      <c r="UCG6" s="82"/>
      <c r="UCH6" s="82"/>
      <c r="UCI6" s="82"/>
      <c r="UCJ6" s="82"/>
      <c r="UCK6" s="82"/>
      <c r="UCL6" s="82"/>
      <c r="UCM6" s="82"/>
      <c r="UCN6" s="82"/>
      <c r="UCO6" s="82"/>
      <c r="UCP6" s="82"/>
      <c r="UCQ6" s="82"/>
      <c r="UCR6" s="82"/>
      <c r="UCS6" s="82"/>
      <c r="UCT6" s="82"/>
      <c r="UCU6" s="82"/>
      <c r="UCV6" s="82"/>
      <c r="UCW6" s="82"/>
      <c r="UCX6" s="82"/>
      <c r="UCY6" s="82"/>
      <c r="UCZ6" s="82"/>
      <c r="UDA6" s="82"/>
      <c r="UDB6" s="82"/>
      <c r="UDC6" s="82"/>
      <c r="UDD6" s="82"/>
      <c r="UDE6" s="82"/>
      <c r="UDF6" s="82"/>
      <c r="UDG6" s="82"/>
      <c r="UDH6" s="82"/>
      <c r="UDI6" s="82"/>
      <c r="UDJ6" s="82"/>
      <c r="UDK6" s="82"/>
      <c r="UDL6" s="82"/>
      <c r="UDM6" s="82"/>
      <c r="UDN6" s="82"/>
      <c r="UDO6" s="82"/>
      <c r="UDP6" s="82"/>
      <c r="UDQ6" s="82"/>
      <c r="UDR6" s="82"/>
      <c r="UDS6" s="82"/>
      <c r="UDT6" s="82"/>
      <c r="UDU6" s="82"/>
      <c r="UDV6" s="82"/>
      <c r="UDW6" s="82"/>
      <c r="UDX6" s="82"/>
      <c r="UDY6" s="82"/>
      <c r="UDZ6" s="82"/>
      <c r="UEA6" s="82"/>
      <c r="UEB6" s="82"/>
      <c r="UEC6" s="82"/>
      <c r="UED6" s="82"/>
      <c r="UEE6" s="82"/>
      <c r="UEF6" s="82"/>
      <c r="UEG6" s="82"/>
      <c r="UEH6" s="82"/>
      <c r="UEI6" s="82"/>
      <c r="UEJ6" s="82"/>
      <c r="UEK6" s="82"/>
      <c r="UEL6" s="82"/>
      <c r="UEM6" s="82"/>
      <c r="UEN6" s="82"/>
      <c r="UEO6" s="82"/>
      <c r="UEP6" s="82"/>
      <c r="UEQ6" s="82"/>
      <c r="UER6" s="82"/>
      <c r="UES6" s="82"/>
      <c r="UET6" s="82"/>
      <c r="UEU6" s="82"/>
      <c r="UEV6" s="82"/>
      <c r="UEW6" s="82"/>
      <c r="UEX6" s="82"/>
      <c r="UEY6" s="82"/>
      <c r="UEZ6" s="82"/>
      <c r="UFA6" s="82"/>
      <c r="UFB6" s="82"/>
      <c r="UFC6" s="82"/>
      <c r="UFD6" s="82"/>
      <c r="UFE6" s="82"/>
      <c r="UFF6" s="82"/>
      <c r="UFG6" s="82"/>
      <c r="UFH6" s="82"/>
      <c r="UFI6" s="82"/>
      <c r="UFJ6" s="82"/>
      <c r="UFK6" s="82"/>
      <c r="UFL6" s="82"/>
      <c r="UFM6" s="82"/>
      <c r="UFN6" s="82"/>
      <c r="UFO6" s="82"/>
      <c r="UFP6" s="82"/>
      <c r="UFQ6" s="82"/>
      <c r="UFR6" s="82"/>
      <c r="UFS6" s="82"/>
      <c r="UFT6" s="82"/>
      <c r="UFU6" s="82"/>
      <c r="UFV6" s="82"/>
      <c r="UFW6" s="82"/>
      <c r="UFX6" s="82"/>
      <c r="UFY6" s="82"/>
      <c r="UFZ6" s="82"/>
      <c r="UGA6" s="82"/>
      <c r="UGB6" s="82"/>
      <c r="UGC6" s="82"/>
      <c r="UGD6" s="82"/>
      <c r="UGE6" s="82"/>
      <c r="UGF6" s="82"/>
      <c r="UGG6" s="82"/>
      <c r="UGH6" s="82"/>
      <c r="UGI6" s="82"/>
      <c r="UGJ6" s="82"/>
      <c r="UGK6" s="82"/>
      <c r="UGL6" s="82"/>
      <c r="UGM6" s="82"/>
      <c r="UGN6" s="82"/>
      <c r="UGO6" s="82"/>
      <c r="UGP6" s="82"/>
      <c r="UGQ6" s="82"/>
      <c r="UGR6" s="82"/>
      <c r="UGS6" s="82"/>
      <c r="UGT6" s="82"/>
      <c r="UGU6" s="82"/>
      <c r="UGV6" s="82"/>
      <c r="UGW6" s="82"/>
      <c r="UGX6" s="82"/>
      <c r="UGY6" s="82"/>
      <c r="UGZ6" s="82"/>
      <c r="UHA6" s="82"/>
      <c r="UHB6" s="82"/>
      <c r="UHC6" s="82"/>
      <c r="UHD6" s="82"/>
      <c r="UHE6" s="82"/>
      <c r="UHF6" s="82"/>
      <c r="UHG6" s="82"/>
      <c r="UHH6" s="82"/>
      <c r="UHI6" s="82"/>
      <c r="UHJ6" s="82"/>
      <c r="UHK6" s="82"/>
      <c r="UHL6" s="82"/>
      <c r="UHM6" s="82"/>
      <c r="UHN6" s="82"/>
      <c r="UHO6" s="82"/>
      <c r="UHP6" s="82"/>
      <c r="UHQ6" s="82"/>
      <c r="UHR6" s="82"/>
      <c r="UHS6" s="82"/>
      <c r="UHT6" s="82"/>
      <c r="UHU6" s="82"/>
      <c r="UHV6" s="82"/>
      <c r="UHW6" s="82"/>
      <c r="UHX6" s="82"/>
      <c r="UHY6" s="82"/>
      <c r="UHZ6" s="82"/>
      <c r="UIA6" s="82"/>
      <c r="UIB6" s="82"/>
      <c r="UIC6" s="82"/>
      <c r="UID6" s="82"/>
      <c r="UIE6" s="82"/>
      <c r="UIF6" s="82"/>
      <c r="UIG6" s="82"/>
      <c r="UIH6" s="82"/>
      <c r="UII6" s="82"/>
      <c r="UIJ6" s="82"/>
      <c r="UIK6" s="82"/>
      <c r="UIL6" s="82"/>
      <c r="UIM6" s="82"/>
      <c r="UIN6" s="82"/>
      <c r="UIO6" s="82"/>
      <c r="UIP6" s="82"/>
      <c r="UIQ6" s="82"/>
      <c r="UIR6" s="82"/>
      <c r="UIS6" s="82"/>
      <c r="UIT6" s="82"/>
      <c r="UIU6" s="82"/>
      <c r="UIV6" s="82"/>
      <c r="UIW6" s="82"/>
      <c r="UIX6" s="82"/>
      <c r="UIY6" s="82"/>
      <c r="UIZ6" s="82"/>
      <c r="UJA6" s="82"/>
      <c r="UJB6" s="82"/>
      <c r="UJC6" s="82"/>
      <c r="UJD6" s="82"/>
      <c r="UJE6" s="82"/>
      <c r="UJF6" s="82"/>
      <c r="UJG6" s="82"/>
      <c r="UJH6" s="82"/>
      <c r="UJI6" s="82"/>
      <c r="UJJ6" s="82"/>
      <c r="UJK6" s="82"/>
      <c r="UJL6" s="82"/>
      <c r="UJM6" s="82"/>
      <c r="UJN6" s="82"/>
      <c r="UJO6" s="82"/>
      <c r="UJP6" s="82"/>
      <c r="UJQ6" s="82"/>
      <c r="UJR6" s="82"/>
      <c r="UJS6" s="82"/>
      <c r="UJT6" s="82"/>
      <c r="UJU6" s="82"/>
      <c r="UJV6" s="82"/>
      <c r="UJW6" s="82"/>
      <c r="UJX6" s="82"/>
      <c r="UJY6" s="82"/>
      <c r="UJZ6" s="82"/>
      <c r="UKA6" s="82"/>
      <c r="UKB6" s="82"/>
      <c r="UKC6" s="82"/>
      <c r="UKD6" s="82"/>
      <c r="UKE6" s="82"/>
      <c r="UKF6" s="82"/>
      <c r="UKG6" s="82"/>
      <c r="UKH6" s="82"/>
      <c r="UKI6" s="82"/>
      <c r="UKJ6" s="82"/>
      <c r="UKK6" s="82"/>
      <c r="UKL6" s="82"/>
      <c r="UKM6" s="82"/>
      <c r="UKN6" s="82"/>
      <c r="UKO6" s="82"/>
      <c r="UKP6" s="82"/>
      <c r="UKQ6" s="82"/>
      <c r="UKR6" s="82"/>
      <c r="UKS6" s="82"/>
      <c r="UKT6" s="82"/>
      <c r="UKU6" s="82"/>
      <c r="UKV6" s="82"/>
      <c r="UKW6" s="82"/>
      <c r="UKX6" s="82"/>
      <c r="UKY6" s="82"/>
      <c r="UKZ6" s="82"/>
      <c r="ULA6" s="82"/>
      <c r="ULB6" s="82"/>
      <c r="ULC6" s="82"/>
      <c r="ULD6" s="82"/>
      <c r="ULE6" s="82"/>
      <c r="ULF6" s="82"/>
      <c r="ULG6" s="82"/>
      <c r="ULH6" s="82"/>
      <c r="ULI6" s="82"/>
      <c r="ULJ6" s="82"/>
      <c r="ULK6" s="82"/>
      <c r="ULL6" s="82"/>
      <c r="ULM6" s="82"/>
      <c r="ULN6" s="82"/>
      <c r="ULO6" s="82"/>
      <c r="ULP6" s="82"/>
      <c r="ULQ6" s="82"/>
      <c r="ULR6" s="82"/>
      <c r="ULS6" s="82"/>
      <c r="ULT6" s="82"/>
      <c r="ULU6" s="82"/>
      <c r="ULV6" s="82"/>
      <c r="ULW6" s="82"/>
      <c r="ULX6" s="82"/>
      <c r="ULY6" s="82"/>
      <c r="ULZ6" s="82"/>
      <c r="UMA6" s="82"/>
      <c r="UMB6" s="82"/>
      <c r="UMC6" s="82"/>
      <c r="UMD6" s="82"/>
      <c r="UME6" s="82"/>
      <c r="UMF6" s="82"/>
      <c r="UMG6" s="82"/>
      <c r="UMH6" s="82"/>
      <c r="UMI6" s="82"/>
      <c r="UMJ6" s="82"/>
      <c r="UMK6" s="82"/>
      <c r="UML6" s="82"/>
      <c r="UMM6" s="82"/>
      <c r="UMN6" s="82"/>
      <c r="UMO6" s="82"/>
      <c r="UMP6" s="82"/>
      <c r="UMQ6" s="82"/>
      <c r="UMR6" s="82"/>
      <c r="UMS6" s="82"/>
      <c r="UMT6" s="82"/>
      <c r="UMU6" s="82"/>
      <c r="UMV6" s="82"/>
      <c r="UMW6" s="82"/>
      <c r="UMX6" s="82"/>
      <c r="UMY6" s="82"/>
      <c r="UMZ6" s="82"/>
      <c r="UNA6" s="82"/>
      <c r="UNB6" s="82"/>
      <c r="UNC6" s="82"/>
      <c r="UND6" s="82"/>
      <c r="UNE6" s="82"/>
      <c r="UNF6" s="82"/>
      <c r="UNG6" s="82"/>
      <c r="UNH6" s="82"/>
      <c r="UNI6" s="82"/>
      <c r="UNJ6" s="82"/>
      <c r="UNK6" s="82"/>
      <c r="UNL6" s="82"/>
      <c r="UNM6" s="82"/>
      <c r="UNN6" s="82"/>
      <c r="UNO6" s="82"/>
      <c r="UNP6" s="82"/>
      <c r="UNQ6" s="82"/>
      <c r="UNR6" s="82"/>
      <c r="UNS6" s="82"/>
      <c r="UNT6" s="82"/>
      <c r="UNU6" s="82"/>
      <c r="UNV6" s="82"/>
      <c r="UNW6" s="82"/>
      <c r="UNX6" s="82"/>
      <c r="UNY6" s="82"/>
      <c r="UNZ6" s="82"/>
      <c r="UOA6" s="82"/>
      <c r="UOB6" s="82"/>
      <c r="UOC6" s="82"/>
      <c r="UOD6" s="82"/>
      <c r="UOE6" s="82"/>
      <c r="UOF6" s="82"/>
      <c r="UOG6" s="82"/>
      <c r="UOH6" s="82"/>
      <c r="UOI6" s="82"/>
      <c r="UOJ6" s="82"/>
      <c r="UOK6" s="82"/>
      <c r="UOL6" s="82"/>
      <c r="UOM6" s="82"/>
      <c r="UON6" s="82"/>
      <c r="UOO6" s="82"/>
      <c r="UOP6" s="82"/>
      <c r="UOQ6" s="82"/>
      <c r="UOR6" s="82"/>
      <c r="UOS6" s="82"/>
      <c r="UOT6" s="82"/>
      <c r="UOU6" s="82"/>
      <c r="UOV6" s="82"/>
      <c r="UOW6" s="82"/>
      <c r="UOX6" s="82"/>
      <c r="UOY6" s="82"/>
      <c r="UOZ6" s="82"/>
      <c r="UPA6" s="82"/>
      <c r="UPB6" s="82"/>
      <c r="UPC6" s="82"/>
      <c r="UPD6" s="82"/>
      <c r="UPE6" s="82"/>
      <c r="UPF6" s="82"/>
      <c r="UPG6" s="82"/>
      <c r="UPH6" s="82"/>
      <c r="UPI6" s="82"/>
      <c r="UPJ6" s="82"/>
      <c r="UPK6" s="82"/>
      <c r="UPL6" s="82"/>
      <c r="UPM6" s="82"/>
      <c r="UPN6" s="82"/>
      <c r="UPO6" s="82"/>
      <c r="UPP6" s="82"/>
      <c r="UPQ6" s="82"/>
      <c r="UPR6" s="82"/>
      <c r="UPS6" s="82"/>
      <c r="UPT6" s="82"/>
      <c r="UPU6" s="82"/>
      <c r="UPV6" s="82"/>
      <c r="UPW6" s="82"/>
      <c r="UPX6" s="82"/>
      <c r="UPY6" s="82"/>
      <c r="UPZ6" s="82"/>
      <c r="UQA6" s="82"/>
      <c r="UQB6" s="82"/>
      <c r="UQC6" s="82"/>
      <c r="UQD6" s="82"/>
      <c r="UQE6" s="82"/>
      <c r="UQF6" s="82"/>
      <c r="UQG6" s="82"/>
      <c r="UQH6" s="82"/>
      <c r="UQI6" s="82"/>
      <c r="UQJ6" s="82"/>
      <c r="UQK6" s="82"/>
      <c r="UQL6" s="82"/>
      <c r="UQM6" s="82"/>
      <c r="UQN6" s="82"/>
      <c r="UQO6" s="82"/>
      <c r="UQP6" s="82"/>
      <c r="UQQ6" s="82"/>
      <c r="UQR6" s="82"/>
      <c r="UQS6" s="82"/>
      <c r="UQT6" s="82"/>
      <c r="UQU6" s="82"/>
      <c r="UQV6" s="82"/>
      <c r="UQW6" s="82"/>
      <c r="UQX6" s="82"/>
      <c r="UQY6" s="82"/>
      <c r="UQZ6" s="82"/>
      <c r="URA6" s="82"/>
      <c r="URB6" s="82"/>
      <c r="URC6" s="82"/>
      <c r="URD6" s="82"/>
      <c r="URE6" s="82"/>
      <c r="URF6" s="82"/>
      <c r="URG6" s="82"/>
      <c r="URH6" s="82"/>
      <c r="URI6" s="82"/>
      <c r="URJ6" s="82"/>
      <c r="URK6" s="82"/>
      <c r="URL6" s="82"/>
      <c r="URM6" s="82"/>
      <c r="URN6" s="82"/>
      <c r="URO6" s="82"/>
      <c r="URP6" s="82"/>
      <c r="URQ6" s="82"/>
      <c r="URR6" s="82"/>
      <c r="URS6" s="82"/>
      <c r="URT6" s="82"/>
      <c r="URU6" s="82"/>
      <c r="URV6" s="82"/>
      <c r="URW6" s="82"/>
      <c r="URX6" s="82"/>
      <c r="URY6" s="82"/>
      <c r="URZ6" s="82"/>
      <c r="USA6" s="82"/>
      <c r="USB6" s="82"/>
      <c r="USC6" s="82"/>
      <c r="USD6" s="82"/>
      <c r="USE6" s="82"/>
      <c r="USF6" s="82"/>
      <c r="USG6" s="82"/>
      <c r="USH6" s="82"/>
      <c r="USI6" s="82"/>
      <c r="USJ6" s="82"/>
      <c r="USK6" s="82"/>
      <c r="USL6" s="82"/>
      <c r="USM6" s="82"/>
      <c r="USN6" s="82"/>
      <c r="USO6" s="82"/>
      <c r="USP6" s="82"/>
      <c r="USQ6" s="82"/>
      <c r="USR6" s="82"/>
      <c r="USS6" s="82"/>
      <c r="UST6" s="82"/>
      <c r="USU6" s="82"/>
      <c r="USV6" s="82"/>
      <c r="USW6" s="82"/>
      <c r="USX6" s="82"/>
      <c r="USY6" s="82"/>
      <c r="USZ6" s="82"/>
      <c r="UTA6" s="82"/>
      <c r="UTB6" s="82"/>
      <c r="UTC6" s="82"/>
      <c r="UTD6" s="82"/>
      <c r="UTE6" s="82"/>
      <c r="UTF6" s="82"/>
      <c r="UTG6" s="82"/>
      <c r="UTH6" s="82"/>
      <c r="UTI6" s="82"/>
      <c r="UTJ6" s="82"/>
      <c r="UTK6" s="82"/>
      <c r="UTL6" s="82"/>
      <c r="UTM6" s="82"/>
      <c r="UTN6" s="82"/>
      <c r="UTO6" s="82"/>
      <c r="UTP6" s="82"/>
      <c r="UTQ6" s="82"/>
      <c r="UTR6" s="82"/>
      <c r="UTS6" s="82"/>
      <c r="UTT6" s="82"/>
      <c r="UTU6" s="82"/>
      <c r="UTV6" s="82"/>
      <c r="UTW6" s="82"/>
      <c r="UTX6" s="82"/>
      <c r="UTY6" s="82"/>
      <c r="UTZ6" s="82"/>
      <c r="UUA6" s="82"/>
      <c r="UUB6" s="82"/>
      <c r="UUC6" s="82"/>
      <c r="UUD6" s="82"/>
      <c r="UUE6" s="82"/>
      <c r="UUF6" s="82"/>
      <c r="UUG6" s="82"/>
      <c r="UUH6" s="82"/>
      <c r="UUI6" s="82"/>
      <c r="UUJ6" s="82"/>
      <c r="UUK6" s="82"/>
      <c r="UUL6" s="82"/>
      <c r="UUM6" s="82"/>
      <c r="UUN6" s="82"/>
      <c r="UUO6" s="82"/>
      <c r="UUP6" s="82"/>
      <c r="UUQ6" s="82"/>
      <c r="UUR6" s="82"/>
      <c r="UUS6" s="82"/>
      <c r="UUT6" s="82"/>
      <c r="UUU6" s="82"/>
      <c r="UUV6" s="82"/>
      <c r="UUW6" s="82"/>
      <c r="UUX6" s="82"/>
      <c r="UUY6" s="82"/>
      <c r="UUZ6" s="82"/>
      <c r="UVA6" s="82"/>
      <c r="UVB6" s="82"/>
      <c r="UVC6" s="82"/>
      <c r="UVD6" s="82"/>
      <c r="UVE6" s="82"/>
      <c r="UVF6" s="82"/>
      <c r="UVG6" s="82"/>
      <c r="UVH6" s="82"/>
      <c r="UVI6" s="82"/>
      <c r="UVJ6" s="82"/>
      <c r="UVK6" s="82"/>
      <c r="UVL6" s="82"/>
      <c r="UVM6" s="82"/>
      <c r="UVN6" s="82"/>
      <c r="UVO6" s="82"/>
      <c r="UVP6" s="82"/>
      <c r="UVQ6" s="82"/>
      <c r="UVR6" s="82"/>
      <c r="UVS6" s="82"/>
      <c r="UVT6" s="82"/>
      <c r="UVU6" s="82"/>
      <c r="UVV6" s="82"/>
      <c r="UVW6" s="82"/>
      <c r="UVX6" s="82"/>
      <c r="UVY6" s="82"/>
      <c r="UVZ6" s="82"/>
      <c r="UWA6" s="82"/>
      <c r="UWB6" s="82"/>
      <c r="UWC6" s="82"/>
      <c r="UWD6" s="82"/>
      <c r="UWE6" s="82"/>
      <c r="UWF6" s="82"/>
      <c r="UWG6" s="82"/>
      <c r="UWH6" s="82"/>
      <c r="UWI6" s="82"/>
      <c r="UWJ6" s="82"/>
      <c r="UWK6" s="82"/>
      <c r="UWL6" s="82"/>
      <c r="UWM6" s="82"/>
      <c r="UWN6" s="82"/>
      <c r="UWO6" s="82"/>
      <c r="UWP6" s="82"/>
      <c r="UWQ6" s="82"/>
      <c r="UWR6" s="82"/>
      <c r="UWS6" s="82"/>
      <c r="UWT6" s="82"/>
      <c r="UWU6" s="82"/>
      <c r="UWV6" s="82"/>
      <c r="UWW6" s="82"/>
      <c r="UWX6" s="82"/>
      <c r="UWY6" s="82"/>
      <c r="UWZ6" s="82"/>
      <c r="UXA6" s="82"/>
      <c r="UXB6" s="82"/>
      <c r="UXC6" s="82"/>
      <c r="UXD6" s="82"/>
      <c r="UXE6" s="82"/>
      <c r="UXF6" s="82"/>
      <c r="UXG6" s="82"/>
      <c r="UXH6" s="82"/>
      <c r="UXI6" s="82"/>
      <c r="UXJ6" s="82"/>
      <c r="UXK6" s="82"/>
      <c r="UXL6" s="82"/>
      <c r="UXM6" s="82"/>
      <c r="UXN6" s="82"/>
      <c r="UXO6" s="82"/>
      <c r="UXP6" s="82"/>
      <c r="UXQ6" s="82"/>
      <c r="UXR6" s="82"/>
      <c r="UXS6" s="82"/>
      <c r="UXT6" s="82"/>
      <c r="UXU6" s="82"/>
      <c r="UXV6" s="82"/>
      <c r="UXW6" s="82"/>
      <c r="UXX6" s="82"/>
      <c r="UXY6" s="82"/>
      <c r="UXZ6" s="82"/>
      <c r="UYA6" s="82"/>
      <c r="UYB6" s="82"/>
      <c r="UYC6" s="82"/>
      <c r="UYD6" s="82"/>
      <c r="UYE6" s="82"/>
      <c r="UYF6" s="82"/>
      <c r="UYG6" s="82"/>
      <c r="UYH6" s="82"/>
      <c r="UYI6" s="82"/>
      <c r="UYJ6" s="82"/>
      <c r="UYK6" s="82"/>
      <c r="UYL6" s="82"/>
      <c r="UYM6" s="82"/>
      <c r="UYN6" s="82"/>
      <c r="UYO6" s="82"/>
      <c r="UYP6" s="82"/>
      <c r="UYQ6" s="82"/>
      <c r="UYR6" s="82"/>
      <c r="UYS6" s="82"/>
      <c r="UYT6" s="82"/>
      <c r="UYU6" s="82"/>
      <c r="UYV6" s="82"/>
      <c r="UYW6" s="82"/>
      <c r="UYX6" s="82"/>
      <c r="UYY6" s="82"/>
      <c r="UYZ6" s="82"/>
      <c r="UZA6" s="82"/>
      <c r="UZB6" s="82"/>
      <c r="UZC6" s="82"/>
      <c r="UZD6" s="82"/>
      <c r="UZE6" s="82"/>
      <c r="UZF6" s="82"/>
      <c r="UZG6" s="82"/>
      <c r="UZH6" s="82"/>
      <c r="UZI6" s="82"/>
      <c r="UZJ6" s="82"/>
      <c r="UZK6" s="82"/>
      <c r="UZL6" s="82"/>
      <c r="UZM6" s="82"/>
      <c r="UZN6" s="82"/>
      <c r="UZO6" s="82"/>
      <c r="UZP6" s="82"/>
      <c r="UZQ6" s="82"/>
      <c r="UZR6" s="82"/>
      <c r="UZS6" s="82"/>
      <c r="UZT6" s="82"/>
      <c r="UZU6" s="82"/>
      <c r="UZV6" s="82"/>
      <c r="UZW6" s="82"/>
      <c r="UZX6" s="82"/>
      <c r="UZY6" s="82"/>
      <c r="UZZ6" s="82"/>
      <c r="VAA6" s="82"/>
      <c r="VAB6" s="82"/>
      <c r="VAC6" s="82"/>
      <c r="VAD6" s="82"/>
      <c r="VAE6" s="82"/>
      <c r="VAF6" s="82"/>
      <c r="VAG6" s="82"/>
      <c r="VAH6" s="82"/>
      <c r="VAI6" s="82"/>
      <c r="VAJ6" s="82"/>
      <c r="VAK6" s="82"/>
      <c r="VAL6" s="82"/>
      <c r="VAM6" s="82"/>
      <c r="VAN6" s="82"/>
      <c r="VAO6" s="82"/>
      <c r="VAP6" s="82"/>
      <c r="VAQ6" s="82"/>
      <c r="VAR6" s="82"/>
      <c r="VAS6" s="82"/>
      <c r="VAT6" s="82"/>
      <c r="VAU6" s="82"/>
      <c r="VAV6" s="82"/>
      <c r="VAW6" s="82"/>
      <c r="VAX6" s="82"/>
      <c r="VAY6" s="82"/>
      <c r="VAZ6" s="82"/>
      <c r="VBA6" s="82"/>
      <c r="VBB6" s="82"/>
      <c r="VBC6" s="82"/>
      <c r="VBD6" s="82"/>
      <c r="VBE6" s="82"/>
      <c r="VBF6" s="82"/>
      <c r="VBG6" s="82"/>
      <c r="VBH6" s="82"/>
      <c r="VBI6" s="82"/>
      <c r="VBJ6" s="82"/>
      <c r="VBK6" s="82"/>
      <c r="VBL6" s="82"/>
      <c r="VBM6" s="82"/>
      <c r="VBN6" s="82"/>
      <c r="VBO6" s="82"/>
      <c r="VBP6" s="82"/>
      <c r="VBQ6" s="82"/>
      <c r="VBR6" s="82"/>
      <c r="VBS6" s="82"/>
      <c r="VBT6" s="82"/>
      <c r="VBU6" s="82"/>
      <c r="VBV6" s="82"/>
      <c r="VBW6" s="82"/>
      <c r="VBX6" s="82"/>
      <c r="VBY6" s="82"/>
      <c r="VBZ6" s="82"/>
      <c r="VCA6" s="82"/>
      <c r="VCB6" s="82"/>
      <c r="VCC6" s="82"/>
      <c r="VCD6" s="82"/>
      <c r="VCE6" s="82"/>
      <c r="VCF6" s="82"/>
      <c r="VCG6" s="82"/>
      <c r="VCH6" s="82"/>
      <c r="VCI6" s="82"/>
      <c r="VCJ6" s="82"/>
      <c r="VCK6" s="82"/>
      <c r="VCL6" s="82"/>
      <c r="VCM6" s="82"/>
      <c r="VCN6" s="82"/>
      <c r="VCO6" s="82"/>
      <c r="VCP6" s="82"/>
      <c r="VCQ6" s="82"/>
      <c r="VCR6" s="82"/>
      <c r="VCS6" s="82"/>
      <c r="VCT6" s="82"/>
      <c r="VCU6" s="82"/>
      <c r="VCV6" s="82"/>
      <c r="VCW6" s="82"/>
      <c r="VCX6" s="82"/>
      <c r="VCY6" s="82"/>
      <c r="VCZ6" s="82"/>
      <c r="VDA6" s="82"/>
      <c r="VDB6" s="82"/>
      <c r="VDC6" s="82"/>
      <c r="VDD6" s="82"/>
      <c r="VDE6" s="82"/>
      <c r="VDF6" s="82"/>
      <c r="VDG6" s="82"/>
      <c r="VDH6" s="82"/>
      <c r="VDI6" s="82"/>
      <c r="VDJ6" s="82"/>
      <c r="VDK6" s="82"/>
      <c r="VDL6" s="82"/>
      <c r="VDM6" s="82"/>
      <c r="VDN6" s="82"/>
      <c r="VDO6" s="82"/>
      <c r="VDP6" s="82"/>
      <c r="VDQ6" s="82"/>
      <c r="VDR6" s="82"/>
      <c r="VDS6" s="82"/>
      <c r="VDT6" s="82"/>
      <c r="VDU6" s="82"/>
      <c r="VDV6" s="82"/>
      <c r="VDW6" s="82"/>
      <c r="VDX6" s="82"/>
      <c r="VDY6" s="82"/>
      <c r="VDZ6" s="82"/>
      <c r="VEA6" s="82"/>
      <c r="VEB6" s="82"/>
      <c r="VEC6" s="82"/>
      <c r="VED6" s="82"/>
      <c r="VEE6" s="82"/>
      <c r="VEF6" s="82"/>
      <c r="VEG6" s="82"/>
      <c r="VEH6" s="82"/>
      <c r="VEI6" s="82"/>
      <c r="VEJ6" s="82"/>
      <c r="VEK6" s="82"/>
      <c r="VEL6" s="82"/>
      <c r="VEM6" s="82"/>
      <c r="VEN6" s="82"/>
      <c r="VEO6" s="82"/>
      <c r="VEP6" s="82"/>
      <c r="VEQ6" s="82"/>
      <c r="VER6" s="82"/>
      <c r="VES6" s="82"/>
      <c r="VET6" s="82"/>
      <c r="VEU6" s="82"/>
      <c r="VEV6" s="82"/>
      <c r="VEW6" s="82"/>
      <c r="VEX6" s="82"/>
      <c r="VEY6" s="82"/>
      <c r="VEZ6" s="82"/>
      <c r="VFA6" s="82"/>
      <c r="VFB6" s="82"/>
      <c r="VFC6" s="82"/>
      <c r="VFD6" s="82"/>
      <c r="VFE6" s="82"/>
      <c r="VFF6" s="82"/>
      <c r="VFG6" s="82"/>
      <c r="VFH6" s="82"/>
      <c r="VFI6" s="82"/>
      <c r="VFJ6" s="82"/>
      <c r="VFK6" s="82"/>
      <c r="VFL6" s="82"/>
      <c r="VFM6" s="82"/>
      <c r="VFN6" s="82"/>
      <c r="VFO6" s="82"/>
      <c r="VFP6" s="82"/>
      <c r="VFQ6" s="82"/>
      <c r="VFR6" s="82"/>
      <c r="VFS6" s="82"/>
      <c r="VFT6" s="82"/>
      <c r="VFU6" s="82"/>
      <c r="VFV6" s="82"/>
      <c r="VFW6" s="82"/>
      <c r="VFX6" s="82"/>
      <c r="VFY6" s="82"/>
      <c r="VFZ6" s="82"/>
      <c r="VGA6" s="82"/>
      <c r="VGB6" s="82"/>
      <c r="VGC6" s="82"/>
      <c r="VGD6" s="82"/>
      <c r="VGE6" s="82"/>
      <c r="VGF6" s="82"/>
      <c r="VGG6" s="82"/>
      <c r="VGH6" s="82"/>
      <c r="VGI6" s="82"/>
      <c r="VGJ6" s="82"/>
      <c r="VGK6" s="82"/>
      <c r="VGL6" s="82"/>
      <c r="VGM6" s="82"/>
      <c r="VGN6" s="82"/>
      <c r="VGO6" s="82"/>
      <c r="VGP6" s="82"/>
      <c r="VGQ6" s="82"/>
      <c r="VGR6" s="82"/>
      <c r="VGS6" s="82"/>
      <c r="VGT6" s="82"/>
      <c r="VGU6" s="82"/>
      <c r="VGV6" s="82"/>
      <c r="VGW6" s="82"/>
      <c r="VGX6" s="82"/>
      <c r="VGY6" s="82"/>
      <c r="VGZ6" s="82"/>
      <c r="VHA6" s="82"/>
      <c r="VHB6" s="82"/>
      <c r="VHC6" s="82"/>
      <c r="VHD6" s="82"/>
      <c r="VHE6" s="82"/>
      <c r="VHF6" s="82"/>
      <c r="VHG6" s="82"/>
      <c r="VHH6" s="82"/>
      <c r="VHI6" s="82"/>
      <c r="VHJ6" s="82"/>
      <c r="VHK6" s="82"/>
      <c r="VHL6" s="82"/>
      <c r="VHM6" s="82"/>
      <c r="VHN6" s="82"/>
      <c r="VHO6" s="82"/>
      <c r="VHP6" s="82"/>
      <c r="VHQ6" s="82"/>
      <c r="VHR6" s="82"/>
      <c r="VHS6" s="82"/>
      <c r="VHT6" s="82"/>
      <c r="VHU6" s="82"/>
      <c r="VHV6" s="82"/>
      <c r="VHW6" s="82"/>
      <c r="VHX6" s="82"/>
      <c r="VHY6" s="82"/>
      <c r="VHZ6" s="82"/>
      <c r="VIA6" s="82"/>
      <c r="VIB6" s="82"/>
      <c r="VIC6" s="82"/>
      <c r="VID6" s="82"/>
      <c r="VIE6" s="82"/>
      <c r="VIF6" s="82"/>
      <c r="VIG6" s="82"/>
      <c r="VIH6" s="82"/>
      <c r="VII6" s="82"/>
      <c r="VIJ6" s="82"/>
      <c r="VIK6" s="82"/>
      <c r="VIL6" s="82"/>
      <c r="VIM6" s="82"/>
      <c r="VIN6" s="82"/>
      <c r="VIO6" s="82"/>
      <c r="VIP6" s="82"/>
      <c r="VIQ6" s="82"/>
      <c r="VIR6" s="82"/>
      <c r="VIS6" s="82"/>
      <c r="VIT6" s="82"/>
      <c r="VIU6" s="82"/>
      <c r="VIV6" s="82"/>
      <c r="VIW6" s="82"/>
      <c r="VIX6" s="82"/>
      <c r="VIY6" s="82"/>
      <c r="VIZ6" s="82"/>
      <c r="VJA6" s="82"/>
      <c r="VJB6" s="82"/>
      <c r="VJC6" s="82"/>
      <c r="VJD6" s="82"/>
      <c r="VJE6" s="82"/>
      <c r="VJF6" s="82"/>
      <c r="VJG6" s="82"/>
      <c r="VJH6" s="82"/>
      <c r="VJI6" s="82"/>
      <c r="VJJ6" s="82"/>
      <c r="VJK6" s="82"/>
      <c r="VJL6" s="82"/>
      <c r="VJM6" s="82"/>
      <c r="VJN6" s="82"/>
      <c r="VJO6" s="82"/>
      <c r="VJP6" s="82"/>
      <c r="VJQ6" s="82"/>
      <c r="VJR6" s="82"/>
      <c r="VJS6" s="82"/>
      <c r="VJT6" s="82"/>
      <c r="VJU6" s="82"/>
      <c r="VJV6" s="82"/>
      <c r="VJW6" s="82"/>
      <c r="VJX6" s="82"/>
      <c r="VJY6" s="82"/>
      <c r="VJZ6" s="82"/>
      <c r="VKA6" s="82"/>
      <c r="VKB6" s="82"/>
      <c r="VKC6" s="82"/>
      <c r="VKD6" s="82"/>
      <c r="VKE6" s="82"/>
      <c r="VKF6" s="82"/>
      <c r="VKG6" s="82"/>
      <c r="VKH6" s="82"/>
      <c r="VKI6" s="82"/>
      <c r="VKJ6" s="82"/>
      <c r="VKK6" s="82"/>
      <c r="VKL6" s="82"/>
      <c r="VKM6" s="82"/>
      <c r="VKN6" s="82"/>
      <c r="VKO6" s="82"/>
      <c r="VKP6" s="82"/>
      <c r="VKQ6" s="82"/>
      <c r="VKR6" s="82"/>
      <c r="VKS6" s="82"/>
      <c r="VKT6" s="82"/>
      <c r="VKU6" s="82"/>
      <c r="VKV6" s="82"/>
      <c r="VKW6" s="82"/>
      <c r="VKX6" s="82"/>
      <c r="VKY6" s="82"/>
      <c r="VKZ6" s="82"/>
      <c r="VLA6" s="82"/>
      <c r="VLB6" s="82"/>
      <c r="VLC6" s="82"/>
      <c r="VLD6" s="82"/>
      <c r="VLE6" s="82"/>
      <c r="VLF6" s="82"/>
      <c r="VLG6" s="82"/>
      <c r="VLH6" s="82"/>
      <c r="VLI6" s="82"/>
      <c r="VLJ6" s="82"/>
      <c r="VLK6" s="82"/>
      <c r="VLL6" s="82"/>
      <c r="VLM6" s="82"/>
      <c r="VLN6" s="82"/>
      <c r="VLO6" s="82"/>
      <c r="VLP6" s="82"/>
      <c r="VLQ6" s="82"/>
      <c r="VLR6" s="82"/>
      <c r="VLS6" s="82"/>
      <c r="VLT6" s="82"/>
      <c r="VLU6" s="82"/>
      <c r="VLV6" s="82"/>
      <c r="VLW6" s="82"/>
      <c r="VLX6" s="82"/>
      <c r="VLY6" s="82"/>
      <c r="VLZ6" s="82"/>
      <c r="VMA6" s="82"/>
      <c r="VMB6" s="82"/>
      <c r="VMC6" s="82"/>
      <c r="VMD6" s="82"/>
      <c r="VME6" s="82"/>
      <c r="VMF6" s="82"/>
      <c r="VMG6" s="82"/>
      <c r="VMH6" s="82"/>
      <c r="VMI6" s="82"/>
      <c r="VMJ6" s="82"/>
      <c r="VMK6" s="82"/>
      <c r="VML6" s="82"/>
      <c r="VMM6" s="82"/>
      <c r="VMN6" s="82"/>
      <c r="VMO6" s="82"/>
      <c r="VMP6" s="82"/>
      <c r="VMQ6" s="82"/>
      <c r="VMR6" s="82"/>
      <c r="VMS6" s="82"/>
      <c r="VMT6" s="82"/>
      <c r="VMU6" s="82"/>
      <c r="VMV6" s="82"/>
      <c r="VMW6" s="82"/>
      <c r="VMX6" s="82"/>
      <c r="VMY6" s="82"/>
      <c r="VMZ6" s="82"/>
      <c r="VNA6" s="82"/>
      <c r="VNB6" s="82"/>
      <c r="VNC6" s="82"/>
      <c r="VND6" s="82"/>
      <c r="VNE6" s="82"/>
      <c r="VNF6" s="82"/>
      <c r="VNG6" s="82"/>
      <c r="VNH6" s="82"/>
      <c r="VNI6" s="82"/>
      <c r="VNJ6" s="82"/>
      <c r="VNK6" s="82"/>
      <c r="VNL6" s="82"/>
      <c r="VNM6" s="82"/>
      <c r="VNN6" s="82"/>
      <c r="VNO6" s="82"/>
      <c r="VNP6" s="82"/>
      <c r="VNQ6" s="82"/>
      <c r="VNR6" s="82"/>
      <c r="VNS6" s="82"/>
      <c r="VNT6" s="82"/>
      <c r="VNU6" s="82"/>
      <c r="VNV6" s="82"/>
      <c r="VNW6" s="82"/>
      <c r="VNX6" s="82"/>
      <c r="VNY6" s="82"/>
      <c r="VNZ6" s="82"/>
      <c r="VOA6" s="82"/>
      <c r="VOB6" s="82"/>
      <c r="VOC6" s="82"/>
      <c r="VOD6" s="82"/>
      <c r="VOE6" s="82"/>
      <c r="VOF6" s="82"/>
      <c r="VOG6" s="82"/>
      <c r="VOH6" s="82"/>
      <c r="VOI6" s="82"/>
      <c r="VOJ6" s="82"/>
      <c r="VOK6" s="82"/>
      <c r="VOL6" s="82"/>
      <c r="VOM6" s="82"/>
      <c r="VON6" s="82"/>
      <c r="VOO6" s="82"/>
      <c r="VOP6" s="82"/>
      <c r="VOQ6" s="82"/>
      <c r="VOR6" s="82"/>
      <c r="VOS6" s="82"/>
      <c r="VOT6" s="82"/>
      <c r="VOU6" s="82"/>
      <c r="VOV6" s="82"/>
      <c r="VOW6" s="82"/>
      <c r="VOX6" s="82"/>
      <c r="VOY6" s="82"/>
      <c r="VOZ6" s="82"/>
      <c r="VPA6" s="82"/>
      <c r="VPB6" s="82"/>
      <c r="VPC6" s="82"/>
      <c r="VPD6" s="82"/>
      <c r="VPE6" s="82"/>
      <c r="VPF6" s="82"/>
      <c r="VPG6" s="82"/>
      <c r="VPH6" s="82"/>
      <c r="VPI6" s="82"/>
      <c r="VPJ6" s="82"/>
      <c r="VPK6" s="82"/>
      <c r="VPL6" s="82"/>
      <c r="VPM6" s="82"/>
      <c r="VPN6" s="82"/>
      <c r="VPO6" s="82"/>
      <c r="VPP6" s="82"/>
      <c r="VPQ6" s="82"/>
      <c r="VPR6" s="82"/>
      <c r="VPS6" s="82"/>
      <c r="VPT6" s="82"/>
      <c r="VPU6" s="82"/>
      <c r="VPV6" s="82"/>
      <c r="VPW6" s="82"/>
      <c r="VPX6" s="82"/>
      <c r="VPY6" s="82"/>
      <c r="VPZ6" s="82"/>
      <c r="VQA6" s="82"/>
      <c r="VQB6" s="82"/>
      <c r="VQC6" s="82"/>
      <c r="VQD6" s="82"/>
      <c r="VQE6" s="82"/>
      <c r="VQF6" s="82"/>
      <c r="VQG6" s="82"/>
      <c r="VQH6" s="82"/>
      <c r="VQI6" s="82"/>
      <c r="VQJ6" s="82"/>
      <c r="VQK6" s="82"/>
      <c r="VQL6" s="82"/>
      <c r="VQM6" s="82"/>
      <c r="VQN6" s="82"/>
      <c r="VQO6" s="82"/>
      <c r="VQP6" s="82"/>
      <c r="VQQ6" s="82"/>
      <c r="VQR6" s="82"/>
      <c r="VQS6" s="82"/>
      <c r="VQT6" s="82"/>
      <c r="VQU6" s="82"/>
      <c r="VQV6" s="82"/>
      <c r="VQW6" s="82"/>
      <c r="VQX6" s="82"/>
      <c r="VQY6" s="82"/>
      <c r="VQZ6" s="82"/>
      <c r="VRA6" s="82"/>
      <c r="VRB6" s="82"/>
      <c r="VRC6" s="82"/>
      <c r="VRD6" s="82"/>
      <c r="VRE6" s="82"/>
      <c r="VRF6" s="82"/>
      <c r="VRG6" s="82"/>
      <c r="VRH6" s="82"/>
      <c r="VRI6" s="82"/>
      <c r="VRJ6" s="82"/>
      <c r="VRK6" s="82"/>
      <c r="VRL6" s="82"/>
      <c r="VRM6" s="82"/>
      <c r="VRN6" s="82"/>
      <c r="VRO6" s="82"/>
      <c r="VRP6" s="82"/>
      <c r="VRQ6" s="82"/>
      <c r="VRR6" s="82"/>
      <c r="VRS6" s="82"/>
      <c r="VRT6" s="82"/>
      <c r="VRU6" s="82"/>
      <c r="VRV6" s="82"/>
      <c r="VRW6" s="82"/>
      <c r="VRX6" s="82"/>
      <c r="VRY6" s="82"/>
      <c r="VRZ6" s="82"/>
      <c r="VSA6" s="82"/>
      <c r="VSB6" s="82"/>
      <c r="VSC6" s="82"/>
      <c r="VSD6" s="82"/>
      <c r="VSE6" s="82"/>
      <c r="VSF6" s="82"/>
      <c r="VSG6" s="82"/>
      <c r="VSH6" s="82"/>
      <c r="VSI6" s="82"/>
      <c r="VSJ6" s="82"/>
      <c r="VSK6" s="82"/>
      <c r="VSL6" s="82"/>
      <c r="VSM6" s="82"/>
      <c r="VSN6" s="82"/>
      <c r="VSO6" s="82"/>
      <c r="VSP6" s="82"/>
      <c r="VSQ6" s="82"/>
      <c r="VSR6" s="82"/>
      <c r="VSS6" s="82"/>
      <c r="VST6" s="82"/>
      <c r="VSU6" s="82"/>
      <c r="VSV6" s="82"/>
      <c r="VSW6" s="82"/>
      <c r="VSX6" s="82"/>
      <c r="VSY6" s="82"/>
      <c r="VSZ6" s="82"/>
      <c r="VTA6" s="82"/>
      <c r="VTB6" s="82"/>
      <c r="VTC6" s="82"/>
      <c r="VTD6" s="82"/>
      <c r="VTE6" s="82"/>
      <c r="VTF6" s="82"/>
      <c r="VTG6" s="82"/>
      <c r="VTH6" s="82"/>
      <c r="VTI6" s="82"/>
      <c r="VTJ6" s="82"/>
      <c r="VTK6" s="82"/>
      <c r="VTL6" s="82"/>
      <c r="VTM6" s="82"/>
      <c r="VTN6" s="82"/>
      <c r="VTO6" s="82"/>
      <c r="VTP6" s="82"/>
      <c r="VTQ6" s="82"/>
      <c r="VTR6" s="82"/>
      <c r="VTS6" s="82"/>
      <c r="VTT6" s="82"/>
      <c r="VTU6" s="82"/>
      <c r="VTV6" s="82"/>
      <c r="VTW6" s="82"/>
      <c r="VTX6" s="82"/>
      <c r="VTY6" s="82"/>
      <c r="VTZ6" s="82"/>
      <c r="VUA6" s="82"/>
      <c r="VUB6" s="82"/>
      <c r="VUC6" s="82"/>
      <c r="VUD6" s="82"/>
      <c r="VUE6" s="82"/>
      <c r="VUF6" s="82"/>
      <c r="VUG6" s="82"/>
      <c r="VUH6" s="82"/>
      <c r="VUI6" s="82"/>
      <c r="VUJ6" s="82"/>
      <c r="VUK6" s="82"/>
      <c r="VUL6" s="82"/>
      <c r="VUM6" s="82"/>
      <c r="VUN6" s="82"/>
      <c r="VUO6" s="82"/>
      <c r="VUP6" s="82"/>
      <c r="VUQ6" s="82"/>
      <c r="VUR6" s="82"/>
      <c r="VUS6" s="82"/>
      <c r="VUT6" s="82"/>
      <c r="VUU6" s="82"/>
      <c r="VUV6" s="82"/>
      <c r="VUW6" s="82"/>
      <c r="VUX6" s="82"/>
      <c r="VUY6" s="82"/>
      <c r="VUZ6" s="82"/>
      <c r="VVA6" s="82"/>
      <c r="VVB6" s="82"/>
      <c r="VVC6" s="82"/>
      <c r="VVD6" s="82"/>
      <c r="VVE6" s="82"/>
      <c r="VVF6" s="82"/>
      <c r="VVG6" s="82"/>
      <c r="VVH6" s="82"/>
      <c r="VVI6" s="82"/>
      <c r="VVJ6" s="82"/>
      <c r="VVK6" s="82"/>
      <c r="VVL6" s="82"/>
      <c r="VVM6" s="82"/>
      <c r="VVN6" s="82"/>
      <c r="VVO6" s="82"/>
      <c r="VVP6" s="82"/>
      <c r="VVQ6" s="82"/>
      <c r="VVR6" s="82"/>
      <c r="VVS6" s="82"/>
      <c r="VVT6" s="82"/>
      <c r="VVU6" s="82"/>
      <c r="VVV6" s="82"/>
      <c r="VVW6" s="82"/>
      <c r="VVX6" s="82"/>
      <c r="VVY6" s="82"/>
      <c r="VVZ6" s="82"/>
      <c r="VWA6" s="82"/>
      <c r="VWB6" s="82"/>
      <c r="VWC6" s="82"/>
      <c r="VWD6" s="82"/>
      <c r="VWE6" s="82"/>
      <c r="VWF6" s="82"/>
      <c r="VWG6" s="82"/>
      <c r="VWH6" s="82"/>
      <c r="VWI6" s="82"/>
      <c r="VWJ6" s="82"/>
      <c r="VWK6" s="82"/>
      <c r="VWL6" s="82"/>
      <c r="VWM6" s="82"/>
      <c r="VWN6" s="82"/>
      <c r="VWO6" s="82"/>
      <c r="VWP6" s="82"/>
      <c r="VWQ6" s="82"/>
      <c r="VWR6" s="82"/>
      <c r="VWS6" s="82"/>
      <c r="VWT6" s="82"/>
      <c r="VWU6" s="82"/>
      <c r="VWV6" s="82"/>
      <c r="VWW6" s="82"/>
      <c r="VWX6" s="82"/>
      <c r="VWY6" s="82"/>
      <c r="VWZ6" s="82"/>
      <c r="VXA6" s="82"/>
      <c r="VXB6" s="82"/>
      <c r="VXC6" s="82"/>
      <c r="VXD6" s="82"/>
      <c r="VXE6" s="82"/>
      <c r="VXF6" s="82"/>
      <c r="VXG6" s="82"/>
      <c r="VXH6" s="82"/>
      <c r="VXI6" s="82"/>
      <c r="VXJ6" s="82"/>
      <c r="VXK6" s="82"/>
      <c r="VXL6" s="82"/>
      <c r="VXM6" s="82"/>
      <c r="VXN6" s="82"/>
      <c r="VXO6" s="82"/>
      <c r="VXP6" s="82"/>
      <c r="VXQ6" s="82"/>
      <c r="VXR6" s="82"/>
      <c r="VXS6" s="82"/>
      <c r="VXT6" s="82"/>
      <c r="VXU6" s="82"/>
      <c r="VXV6" s="82"/>
      <c r="VXW6" s="82"/>
      <c r="VXX6" s="82"/>
      <c r="VXY6" s="82"/>
      <c r="VXZ6" s="82"/>
      <c r="VYA6" s="82"/>
      <c r="VYB6" s="82"/>
      <c r="VYC6" s="82"/>
      <c r="VYD6" s="82"/>
      <c r="VYE6" s="82"/>
      <c r="VYF6" s="82"/>
      <c r="VYG6" s="82"/>
      <c r="VYH6" s="82"/>
      <c r="VYI6" s="82"/>
      <c r="VYJ6" s="82"/>
      <c r="VYK6" s="82"/>
      <c r="VYL6" s="82"/>
      <c r="VYM6" s="82"/>
      <c r="VYN6" s="82"/>
      <c r="VYO6" s="82"/>
      <c r="VYP6" s="82"/>
      <c r="VYQ6" s="82"/>
      <c r="VYR6" s="82"/>
      <c r="VYS6" s="82"/>
      <c r="VYT6" s="82"/>
      <c r="VYU6" s="82"/>
      <c r="VYV6" s="82"/>
      <c r="VYW6" s="82"/>
      <c r="VYX6" s="82"/>
      <c r="VYY6" s="82"/>
      <c r="VYZ6" s="82"/>
      <c r="VZA6" s="82"/>
      <c r="VZB6" s="82"/>
      <c r="VZC6" s="82"/>
      <c r="VZD6" s="82"/>
      <c r="VZE6" s="82"/>
      <c r="VZF6" s="82"/>
      <c r="VZG6" s="82"/>
      <c r="VZH6" s="82"/>
      <c r="VZI6" s="82"/>
      <c r="VZJ6" s="82"/>
      <c r="VZK6" s="82"/>
      <c r="VZL6" s="82"/>
      <c r="VZM6" s="82"/>
      <c r="VZN6" s="82"/>
      <c r="VZO6" s="82"/>
      <c r="VZP6" s="82"/>
      <c r="VZQ6" s="82"/>
      <c r="VZR6" s="82"/>
      <c r="VZS6" s="82"/>
      <c r="VZT6" s="82"/>
      <c r="VZU6" s="82"/>
      <c r="VZV6" s="82"/>
      <c r="VZW6" s="82"/>
      <c r="VZX6" s="82"/>
      <c r="VZY6" s="82"/>
      <c r="VZZ6" s="82"/>
      <c r="WAA6" s="82"/>
      <c r="WAB6" s="82"/>
      <c r="WAC6" s="82"/>
      <c r="WAD6" s="82"/>
      <c r="WAE6" s="82"/>
      <c r="WAF6" s="82"/>
      <c r="WAG6" s="82"/>
      <c r="WAH6" s="82"/>
      <c r="WAI6" s="82"/>
      <c r="WAJ6" s="82"/>
      <c r="WAK6" s="82"/>
      <c r="WAL6" s="82"/>
      <c r="WAM6" s="82"/>
      <c r="WAN6" s="82"/>
      <c r="WAO6" s="82"/>
      <c r="WAP6" s="82"/>
      <c r="WAQ6" s="82"/>
      <c r="WAR6" s="82"/>
      <c r="WAS6" s="82"/>
      <c r="WAT6" s="82"/>
      <c r="WAU6" s="82"/>
      <c r="WAV6" s="82"/>
      <c r="WAW6" s="82"/>
      <c r="WAX6" s="82"/>
      <c r="WAY6" s="82"/>
      <c r="WAZ6" s="82"/>
      <c r="WBA6" s="82"/>
      <c r="WBB6" s="82"/>
      <c r="WBC6" s="82"/>
      <c r="WBD6" s="82"/>
      <c r="WBE6" s="82"/>
      <c r="WBF6" s="82"/>
      <c r="WBG6" s="82"/>
      <c r="WBH6" s="82"/>
      <c r="WBI6" s="82"/>
      <c r="WBJ6" s="82"/>
      <c r="WBK6" s="82"/>
      <c r="WBL6" s="82"/>
      <c r="WBM6" s="82"/>
      <c r="WBN6" s="82"/>
      <c r="WBO6" s="82"/>
      <c r="WBP6" s="82"/>
      <c r="WBQ6" s="82"/>
      <c r="WBR6" s="82"/>
      <c r="WBS6" s="82"/>
      <c r="WBT6" s="82"/>
      <c r="WBU6" s="82"/>
      <c r="WBV6" s="82"/>
      <c r="WBW6" s="82"/>
      <c r="WBX6" s="82"/>
      <c r="WBY6" s="82"/>
      <c r="WBZ6" s="82"/>
      <c r="WCA6" s="82"/>
      <c r="WCB6" s="82"/>
      <c r="WCC6" s="82"/>
      <c r="WCD6" s="82"/>
      <c r="WCE6" s="82"/>
      <c r="WCF6" s="82"/>
      <c r="WCG6" s="82"/>
      <c r="WCH6" s="82"/>
      <c r="WCI6" s="82"/>
      <c r="WCJ6" s="82"/>
      <c r="WCK6" s="82"/>
      <c r="WCL6" s="82"/>
      <c r="WCM6" s="82"/>
      <c r="WCN6" s="82"/>
      <c r="WCO6" s="82"/>
      <c r="WCP6" s="82"/>
      <c r="WCQ6" s="82"/>
      <c r="WCR6" s="82"/>
      <c r="WCS6" s="82"/>
      <c r="WCT6" s="82"/>
      <c r="WCU6" s="82"/>
      <c r="WCV6" s="82"/>
      <c r="WCW6" s="82"/>
      <c r="WCX6" s="82"/>
      <c r="WCY6" s="82"/>
      <c r="WCZ6" s="82"/>
      <c r="WDA6" s="82"/>
      <c r="WDB6" s="82"/>
      <c r="WDC6" s="82"/>
      <c r="WDD6" s="82"/>
      <c r="WDE6" s="82"/>
      <c r="WDF6" s="82"/>
      <c r="WDG6" s="82"/>
      <c r="WDH6" s="82"/>
      <c r="WDI6" s="82"/>
      <c r="WDJ6" s="82"/>
      <c r="WDK6" s="82"/>
      <c r="WDL6" s="82"/>
      <c r="WDM6" s="82"/>
      <c r="WDN6" s="82"/>
      <c r="WDO6" s="82"/>
      <c r="WDP6" s="82"/>
      <c r="WDQ6" s="82"/>
      <c r="WDR6" s="82"/>
      <c r="WDS6" s="82"/>
      <c r="WDT6" s="82"/>
      <c r="WDU6" s="82"/>
      <c r="WDV6" s="82"/>
      <c r="WDW6" s="82"/>
      <c r="WDX6" s="82"/>
      <c r="WDY6" s="82"/>
      <c r="WDZ6" s="82"/>
      <c r="WEA6" s="82"/>
      <c r="WEB6" s="82"/>
      <c r="WEC6" s="82"/>
      <c r="WED6" s="82"/>
      <c r="WEE6" s="82"/>
      <c r="WEF6" s="82"/>
      <c r="WEG6" s="82"/>
      <c r="WEH6" s="82"/>
      <c r="WEI6" s="82"/>
      <c r="WEJ6" s="82"/>
      <c r="WEK6" s="82"/>
      <c r="WEL6" s="82"/>
      <c r="WEM6" s="82"/>
      <c r="WEN6" s="82"/>
      <c r="WEO6" s="82"/>
      <c r="WEP6" s="82"/>
      <c r="WEQ6" s="82"/>
      <c r="WER6" s="82"/>
      <c r="WES6" s="82"/>
      <c r="WET6" s="82"/>
      <c r="WEU6" s="82"/>
      <c r="WEV6" s="82"/>
      <c r="WEW6" s="82"/>
      <c r="WEX6" s="82"/>
      <c r="WEY6" s="82"/>
      <c r="WEZ6" s="82"/>
      <c r="WFA6" s="82"/>
      <c r="WFB6" s="82"/>
      <c r="WFC6" s="82"/>
      <c r="WFD6" s="82"/>
      <c r="WFE6" s="82"/>
      <c r="WFF6" s="82"/>
      <c r="WFG6" s="82"/>
      <c r="WFH6" s="82"/>
      <c r="WFI6" s="82"/>
      <c r="WFJ6" s="82"/>
      <c r="WFK6" s="82"/>
      <c r="WFL6" s="82"/>
      <c r="WFM6" s="82"/>
      <c r="WFN6" s="82"/>
      <c r="WFO6" s="82"/>
      <c r="WFP6" s="82"/>
      <c r="WFQ6" s="82"/>
      <c r="WFR6" s="82"/>
      <c r="WFS6" s="82"/>
      <c r="WFT6" s="82"/>
      <c r="WFU6" s="82"/>
      <c r="WFV6" s="82"/>
      <c r="WFW6" s="82"/>
      <c r="WFX6" s="82"/>
      <c r="WFY6" s="82"/>
      <c r="WFZ6" s="82"/>
      <c r="WGA6" s="82"/>
      <c r="WGB6" s="82"/>
      <c r="WGC6" s="82"/>
      <c r="WGD6" s="82"/>
      <c r="WGE6" s="82"/>
      <c r="WGF6" s="82"/>
      <c r="WGG6" s="82"/>
      <c r="WGH6" s="82"/>
      <c r="WGI6" s="82"/>
      <c r="WGJ6" s="82"/>
      <c r="WGK6" s="82"/>
      <c r="WGL6" s="82"/>
      <c r="WGM6" s="82"/>
      <c r="WGN6" s="82"/>
      <c r="WGO6" s="82"/>
      <c r="WGP6" s="82"/>
      <c r="WGQ6" s="82"/>
      <c r="WGR6" s="82"/>
      <c r="WGS6" s="82"/>
      <c r="WGT6" s="82"/>
      <c r="WGU6" s="82"/>
      <c r="WGV6" s="82"/>
      <c r="WGW6" s="82"/>
      <c r="WGX6" s="82"/>
      <c r="WGY6" s="82"/>
      <c r="WGZ6" s="82"/>
      <c r="WHA6" s="82"/>
      <c r="WHB6" s="82"/>
      <c r="WHC6" s="82"/>
      <c r="WHD6" s="82"/>
      <c r="WHE6" s="82"/>
      <c r="WHF6" s="82"/>
      <c r="WHG6" s="82"/>
      <c r="WHH6" s="82"/>
      <c r="WHI6" s="82"/>
      <c r="WHJ6" s="82"/>
      <c r="WHK6" s="82"/>
      <c r="WHL6" s="82"/>
      <c r="WHM6" s="82"/>
      <c r="WHN6" s="82"/>
      <c r="WHO6" s="82"/>
      <c r="WHP6" s="82"/>
      <c r="WHQ6" s="82"/>
      <c r="WHR6" s="82"/>
      <c r="WHS6" s="82"/>
      <c r="WHT6" s="82"/>
      <c r="WHU6" s="82"/>
      <c r="WHV6" s="82"/>
      <c r="WHW6" s="82"/>
      <c r="WHX6" s="82"/>
      <c r="WHY6" s="82"/>
      <c r="WHZ6" s="82"/>
      <c r="WIA6" s="82"/>
      <c r="WIB6" s="82"/>
      <c r="WIC6" s="82"/>
      <c r="WID6" s="82"/>
      <c r="WIE6" s="82"/>
      <c r="WIF6" s="82"/>
      <c r="WIG6" s="82"/>
      <c r="WIH6" s="82"/>
      <c r="WII6" s="82"/>
      <c r="WIJ6" s="82"/>
      <c r="WIK6" s="82"/>
      <c r="WIL6" s="82"/>
      <c r="WIM6" s="82"/>
      <c r="WIN6" s="82"/>
      <c r="WIO6" s="82"/>
      <c r="WIP6" s="82"/>
      <c r="WIQ6" s="82"/>
      <c r="WIR6" s="82"/>
      <c r="WIS6" s="82"/>
      <c r="WIT6" s="82"/>
      <c r="WIU6" s="82"/>
      <c r="WIV6" s="82"/>
      <c r="WIW6" s="82"/>
      <c r="WIX6" s="82"/>
      <c r="WIY6" s="82"/>
      <c r="WIZ6" s="82"/>
      <c r="WJA6" s="82"/>
      <c r="WJB6" s="82"/>
      <c r="WJC6" s="82"/>
      <c r="WJD6" s="82"/>
      <c r="WJE6" s="82"/>
      <c r="WJF6" s="82"/>
      <c r="WJG6" s="82"/>
      <c r="WJH6" s="82"/>
      <c r="WJI6" s="82"/>
      <c r="WJJ6" s="82"/>
      <c r="WJK6" s="82"/>
      <c r="WJL6" s="82"/>
      <c r="WJM6" s="82"/>
      <c r="WJN6" s="82"/>
      <c r="WJO6" s="82"/>
      <c r="WJP6" s="82"/>
      <c r="WJQ6" s="82"/>
      <c r="WJR6" s="82"/>
      <c r="WJS6" s="82"/>
      <c r="WJT6" s="82"/>
      <c r="WJU6" s="82"/>
      <c r="WJV6" s="82"/>
      <c r="WJW6" s="82"/>
      <c r="WJX6" s="82"/>
      <c r="WJY6" s="82"/>
      <c r="WJZ6" s="82"/>
      <c r="WKA6" s="82"/>
      <c r="WKB6" s="82"/>
      <c r="WKC6" s="82"/>
      <c r="WKD6" s="82"/>
      <c r="WKE6" s="82"/>
      <c r="WKF6" s="82"/>
      <c r="WKG6" s="82"/>
      <c r="WKH6" s="82"/>
      <c r="WKI6" s="82"/>
      <c r="WKJ6" s="82"/>
      <c r="WKK6" s="82"/>
      <c r="WKL6" s="82"/>
      <c r="WKM6" s="82"/>
      <c r="WKN6" s="82"/>
      <c r="WKO6" s="82"/>
      <c r="WKP6" s="82"/>
      <c r="WKQ6" s="82"/>
      <c r="WKR6" s="82"/>
      <c r="WKS6" s="82"/>
      <c r="WKT6" s="82"/>
      <c r="WKU6" s="82"/>
      <c r="WKV6" s="82"/>
      <c r="WKW6" s="82"/>
      <c r="WKX6" s="82"/>
      <c r="WKY6" s="82"/>
      <c r="WKZ6" s="82"/>
      <c r="WLA6" s="82"/>
      <c r="WLB6" s="82"/>
      <c r="WLC6" s="82"/>
      <c r="WLD6" s="82"/>
      <c r="WLE6" s="82"/>
      <c r="WLF6" s="82"/>
      <c r="WLG6" s="82"/>
      <c r="WLH6" s="82"/>
      <c r="WLI6" s="82"/>
      <c r="WLJ6" s="82"/>
      <c r="WLK6" s="82"/>
      <c r="WLL6" s="82"/>
      <c r="WLM6" s="82"/>
      <c r="WLN6" s="82"/>
      <c r="WLO6" s="82"/>
      <c r="WLP6" s="82"/>
      <c r="WLQ6" s="82"/>
      <c r="WLR6" s="82"/>
      <c r="WLS6" s="82"/>
      <c r="WLT6" s="82"/>
      <c r="WLU6" s="82"/>
      <c r="WLV6" s="82"/>
      <c r="WLW6" s="82"/>
      <c r="WLX6" s="82"/>
      <c r="WLY6" s="82"/>
      <c r="WLZ6" s="82"/>
      <c r="WMA6" s="82"/>
      <c r="WMB6" s="82"/>
      <c r="WMC6" s="82"/>
      <c r="WMD6" s="82"/>
      <c r="WME6" s="82"/>
      <c r="WMF6" s="82"/>
      <c r="WMG6" s="82"/>
      <c r="WMH6" s="82"/>
      <c r="WMI6" s="82"/>
      <c r="WMJ6" s="82"/>
      <c r="WMK6" s="82"/>
      <c r="WML6" s="82"/>
      <c r="WMM6" s="82"/>
      <c r="WMN6" s="82"/>
      <c r="WMO6" s="82"/>
      <c r="WMP6" s="82"/>
      <c r="WMQ6" s="82"/>
      <c r="WMR6" s="82"/>
      <c r="WMS6" s="82"/>
      <c r="WMT6" s="82"/>
      <c r="WMU6" s="82"/>
      <c r="WMV6" s="82"/>
      <c r="WMW6" s="82"/>
      <c r="WMX6" s="82"/>
      <c r="WMY6" s="82"/>
      <c r="WMZ6" s="82"/>
      <c r="WNA6" s="82"/>
      <c r="WNB6" s="82"/>
      <c r="WNC6" s="82"/>
      <c r="WND6" s="82"/>
      <c r="WNE6" s="82"/>
      <c r="WNF6" s="82"/>
      <c r="WNG6" s="82"/>
      <c r="WNH6" s="82"/>
      <c r="WNI6" s="82"/>
      <c r="WNJ6" s="82"/>
      <c r="WNK6" s="82"/>
      <c r="WNL6" s="82"/>
      <c r="WNM6" s="82"/>
      <c r="WNN6" s="82"/>
      <c r="WNO6" s="82"/>
      <c r="WNP6" s="82"/>
      <c r="WNQ6" s="82"/>
      <c r="WNR6" s="82"/>
      <c r="WNS6" s="82"/>
      <c r="WNT6" s="82"/>
      <c r="WNU6" s="82"/>
      <c r="WNV6" s="82"/>
      <c r="WNW6" s="82"/>
      <c r="WNX6" s="82"/>
      <c r="WNY6" s="82"/>
      <c r="WNZ6" s="82"/>
      <c r="WOA6" s="82"/>
      <c r="WOB6" s="82"/>
      <c r="WOC6" s="82"/>
      <c r="WOD6" s="82"/>
      <c r="WOE6" s="82"/>
      <c r="WOF6" s="82"/>
      <c r="WOG6" s="82"/>
      <c r="WOH6" s="82"/>
      <c r="WOI6" s="82"/>
      <c r="WOJ6" s="82"/>
      <c r="WOK6" s="82"/>
      <c r="WOL6" s="82"/>
      <c r="WOM6" s="82"/>
      <c r="WON6" s="82"/>
      <c r="WOO6" s="82"/>
      <c r="WOP6" s="82"/>
      <c r="WOQ6" s="82"/>
      <c r="WOR6" s="82"/>
      <c r="WOS6" s="82"/>
      <c r="WOT6" s="82"/>
      <c r="WOU6" s="82"/>
      <c r="WOV6" s="82"/>
      <c r="WOW6" s="82"/>
      <c r="WOX6" s="82"/>
      <c r="WOY6" s="82"/>
      <c r="WOZ6" s="82"/>
      <c r="WPA6" s="82"/>
      <c r="WPB6" s="82"/>
      <c r="WPC6" s="82"/>
      <c r="WPD6" s="82"/>
      <c r="WPE6" s="82"/>
      <c r="WPF6" s="82"/>
      <c r="WPG6" s="82"/>
      <c r="WPH6" s="82"/>
      <c r="WPI6" s="82"/>
      <c r="WPJ6" s="82"/>
      <c r="WPK6" s="82"/>
      <c r="WPL6" s="82"/>
      <c r="WPM6" s="82"/>
      <c r="WPN6" s="82"/>
      <c r="WPO6" s="82"/>
      <c r="WPP6" s="82"/>
      <c r="WPQ6" s="82"/>
      <c r="WPR6" s="82"/>
      <c r="WPS6" s="82"/>
      <c r="WPT6" s="82"/>
      <c r="WPU6" s="82"/>
      <c r="WPV6" s="82"/>
      <c r="WPW6" s="82"/>
      <c r="WPX6" s="82"/>
      <c r="WPY6" s="82"/>
      <c r="WPZ6" s="82"/>
      <c r="WQA6" s="82"/>
      <c r="WQB6" s="82"/>
      <c r="WQC6" s="82"/>
      <c r="WQD6" s="82"/>
      <c r="WQE6" s="82"/>
      <c r="WQF6" s="82"/>
      <c r="WQG6" s="82"/>
      <c r="WQH6" s="82"/>
      <c r="WQI6" s="82"/>
      <c r="WQJ6" s="82"/>
      <c r="WQK6" s="82"/>
      <c r="WQL6" s="82"/>
      <c r="WQM6" s="82"/>
      <c r="WQN6" s="82"/>
      <c r="WQO6" s="82"/>
      <c r="WQP6" s="82"/>
      <c r="WQQ6" s="82"/>
      <c r="WQR6" s="82"/>
      <c r="WQS6" s="82"/>
      <c r="WQT6" s="82"/>
      <c r="WQU6" s="82"/>
      <c r="WQV6" s="82"/>
      <c r="WQW6" s="82"/>
      <c r="WQX6" s="82"/>
      <c r="WQY6" s="82"/>
      <c r="WQZ6" s="82"/>
      <c r="WRA6" s="82"/>
      <c r="WRB6" s="82"/>
      <c r="WRC6" s="82"/>
      <c r="WRD6" s="82"/>
      <c r="WRE6" s="82"/>
      <c r="WRF6" s="82"/>
      <c r="WRG6" s="82"/>
      <c r="WRH6" s="82"/>
      <c r="WRI6" s="82"/>
      <c r="WRJ6" s="82"/>
      <c r="WRK6" s="82"/>
      <c r="WRL6" s="82"/>
      <c r="WRM6" s="82"/>
      <c r="WRN6" s="82"/>
      <c r="WRO6" s="82"/>
      <c r="WRP6" s="82"/>
      <c r="WRQ6" s="82"/>
      <c r="WRR6" s="82"/>
      <c r="WRS6" s="82"/>
      <c r="WRT6" s="82"/>
      <c r="WRU6" s="82"/>
      <c r="WRV6" s="82"/>
      <c r="WRW6" s="82"/>
      <c r="WRX6" s="82"/>
      <c r="WRY6" s="82"/>
      <c r="WRZ6" s="82"/>
      <c r="WSA6" s="82"/>
      <c r="WSB6" s="82"/>
      <c r="WSC6" s="82"/>
      <c r="WSD6" s="82"/>
      <c r="WSE6" s="82"/>
      <c r="WSF6" s="82"/>
      <c r="WSG6" s="82"/>
      <c r="WSH6" s="82"/>
      <c r="WSI6" s="82"/>
      <c r="WSJ6" s="82"/>
      <c r="WSK6" s="82"/>
      <c r="WSL6" s="82"/>
      <c r="WSM6" s="82"/>
      <c r="WSN6" s="82"/>
      <c r="WSO6" s="82"/>
      <c r="WSP6" s="82"/>
      <c r="WSQ6" s="82"/>
      <c r="WSR6" s="82"/>
      <c r="WSS6" s="82"/>
      <c r="WST6" s="82"/>
      <c r="WSU6" s="82"/>
      <c r="WSV6" s="82"/>
      <c r="WSW6" s="82"/>
      <c r="WSX6" s="82"/>
      <c r="WSY6" s="82"/>
      <c r="WSZ6" s="82"/>
      <c r="WTA6" s="82"/>
      <c r="WTB6" s="82"/>
      <c r="WTC6" s="82"/>
      <c r="WTD6" s="82"/>
      <c r="WTE6" s="82"/>
      <c r="WTF6" s="82"/>
      <c r="WTG6" s="82"/>
      <c r="WTH6" s="82"/>
      <c r="WTI6" s="82"/>
      <c r="WTJ6" s="82"/>
      <c r="WTK6" s="82"/>
      <c r="WTL6" s="82"/>
      <c r="WTM6" s="82"/>
      <c r="WTN6" s="82"/>
      <c r="WTO6" s="82"/>
      <c r="WTP6" s="82"/>
      <c r="WTQ6" s="82"/>
      <c r="WTR6" s="82"/>
      <c r="WTS6" s="82"/>
      <c r="WTT6" s="82"/>
      <c r="WTU6" s="82"/>
      <c r="WTV6" s="82"/>
      <c r="WTW6" s="82"/>
      <c r="WTX6" s="82"/>
      <c r="WTY6" s="82"/>
      <c r="WTZ6" s="82"/>
      <c r="WUA6" s="82"/>
      <c r="WUB6" s="82"/>
      <c r="WUC6" s="82"/>
      <c r="WUD6" s="82"/>
      <c r="WUE6" s="82"/>
      <c r="WUF6" s="82"/>
      <c r="WUG6" s="82"/>
      <c r="WUH6" s="82"/>
      <c r="WUI6" s="82"/>
      <c r="WUJ6" s="82"/>
      <c r="WUK6" s="82"/>
      <c r="WUL6" s="82"/>
      <c r="WUM6" s="82"/>
      <c r="WUN6" s="82"/>
      <c r="WUO6" s="82"/>
      <c r="WUP6" s="82"/>
      <c r="WUQ6" s="82"/>
      <c r="WUR6" s="82"/>
      <c r="WUS6" s="82"/>
      <c r="WUT6" s="82"/>
      <c r="WUU6" s="82"/>
      <c r="WUV6" s="82"/>
      <c r="WUW6" s="82"/>
      <c r="WUX6" s="82"/>
      <c r="WUY6" s="82"/>
      <c r="WUZ6" s="82"/>
      <c r="WVA6" s="82"/>
      <c r="WVB6" s="82"/>
      <c r="WVC6" s="82"/>
      <c r="WVD6" s="82"/>
      <c r="WVE6" s="82"/>
      <c r="WVF6" s="82"/>
      <c r="WVG6" s="82"/>
      <c r="WVH6" s="82"/>
      <c r="WVI6" s="82"/>
      <c r="WVJ6" s="82"/>
      <c r="WVK6" s="82"/>
      <c r="WVL6" s="82"/>
      <c r="WVM6" s="82"/>
      <c r="WVN6" s="82"/>
      <c r="WVO6" s="82"/>
      <c r="WVP6" s="82"/>
      <c r="WVQ6" s="82"/>
      <c r="WVR6" s="82"/>
      <c r="WVS6" s="82"/>
      <c r="WVT6" s="82"/>
      <c r="WVU6" s="82"/>
      <c r="WVV6" s="82"/>
      <c r="WVW6" s="82"/>
      <c r="WVX6" s="82"/>
      <c r="WVY6" s="82"/>
      <c r="WVZ6" s="82"/>
      <c r="WWA6" s="82"/>
      <c r="WWB6" s="82"/>
      <c r="WWC6" s="82"/>
      <c r="WWD6" s="82"/>
      <c r="WWE6" s="82"/>
      <c r="WWF6" s="82"/>
      <c r="WWG6" s="82"/>
      <c r="WWH6" s="82"/>
      <c r="WWI6" s="82"/>
      <c r="WWJ6" s="82"/>
      <c r="WWK6" s="82"/>
      <c r="WWL6" s="82"/>
      <c r="WWM6" s="82"/>
      <c r="WWN6" s="82"/>
      <c r="WWO6" s="82"/>
      <c r="WWP6" s="82"/>
      <c r="WWQ6" s="82"/>
      <c r="WWR6" s="82"/>
      <c r="WWS6" s="82"/>
      <c r="WWT6" s="82"/>
      <c r="WWU6" s="82"/>
      <c r="WWV6" s="82"/>
      <c r="WWW6" s="82"/>
      <c r="WWX6" s="82"/>
      <c r="WWY6" s="82"/>
      <c r="WWZ6" s="82"/>
      <c r="WXA6" s="82"/>
      <c r="WXB6" s="82"/>
      <c r="WXC6" s="82"/>
      <c r="WXD6" s="82"/>
      <c r="WXE6" s="82"/>
      <c r="WXF6" s="82"/>
      <c r="WXG6" s="82"/>
      <c r="WXH6" s="82"/>
      <c r="WXI6" s="82"/>
      <c r="WXJ6" s="82"/>
      <c r="WXK6" s="82"/>
      <c r="WXL6" s="82"/>
      <c r="WXM6" s="82"/>
      <c r="WXN6" s="82"/>
      <c r="WXO6" s="82"/>
      <c r="WXP6" s="82"/>
      <c r="WXQ6" s="82"/>
      <c r="WXR6" s="82"/>
      <c r="WXS6" s="82"/>
      <c r="WXT6" s="82"/>
      <c r="WXU6" s="82"/>
      <c r="WXV6" s="82"/>
      <c r="WXW6" s="82"/>
      <c r="WXX6" s="82"/>
      <c r="WXY6" s="82"/>
      <c r="WXZ6" s="82"/>
      <c r="WYA6" s="82"/>
      <c r="WYB6" s="82"/>
      <c r="WYC6" s="82"/>
      <c r="WYD6" s="82"/>
      <c r="WYE6" s="82"/>
      <c r="WYF6" s="82"/>
      <c r="WYG6" s="82"/>
      <c r="WYH6" s="82"/>
      <c r="WYI6" s="82"/>
      <c r="WYJ6" s="82"/>
      <c r="WYK6" s="82"/>
      <c r="WYL6" s="82"/>
      <c r="WYM6" s="82"/>
      <c r="WYN6" s="82"/>
      <c r="WYO6" s="82"/>
      <c r="WYP6" s="82"/>
      <c r="WYQ6" s="82"/>
      <c r="WYR6" s="82"/>
      <c r="WYS6" s="82"/>
      <c r="WYT6" s="82"/>
      <c r="WYU6" s="82"/>
      <c r="WYV6" s="82"/>
      <c r="WYW6" s="82"/>
      <c r="WYX6" s="82"/>
      <c r="WYY6" s="82"/>
      <c r="WYZ6" s="82"/>
      <c r="WZA6" s="82"/>
      <c r="WZB6" s="82"/>
      <c r="WZC6" s="82"/>
      <c r="WZD6" s="82"/>
      <c r="WZE6" s="82"/>
      <c r="WZF6" s="82"/>
      <c r="WZG6" s="82"/>
      <c r="WZH6" s="82"/>
      <c r="WZI6" s="82"/>
      <c r="WZJ6" s="82"/>
      <c r="WZK6" s="82"/>
      <c r="WZL6" s="82"/>
      <c r="WZM6" s="82"/>
      <c r="WZN6" s="82"/>
      <c r="WZO6" s="82"/>
      <c r="WZP6" s="82"/>
      <c r="WZQ6" s="82"/>
      <c r="WZR6" s="82"/>
      <c r="WZS6" s="82"/>
      <c r="WZT6" s="82"/>
      <c r="WZU6" s="82"/>
      <c r="WZV6" s="82"/>
      <c r="WZW6" s="82"/>
      <c r="WZX6" s="82"/>
      <c r="WZY6" s="82"/>
      <c r="WZZ6" s="82"/>
      <c r="XAA6" s="82"/>
      <c r="XAB6" s="82"/>
      <c r="XAC6" s="82"/>
      <c r="XAD6" s="82"/>
      <c r="XAE6" s="82"/>
      <c r="XAF6" s="82"/>
      <c r="XAG6" s="82"/>
      <c r="XAH6" s="82"/>
      <c r="XAI6" s="82"/>
      <c r="XAJ6" s="82"/>
      <c r="XAK6" s="82"/>
      <c r="XAL6" s="82"/>
      <c r="XAM6" s="82"/>
      <c r="XAN6" s="82"/>
      <c r="XAO6" s="82"/>
      <c r="XAP6" s="82"/>
      <c r="XAQ6" s="82"/>
      <c r="XAR6" s="82"/>
      <c r="XAS6" s="82"/>
      <c r="XAT6" s="82"/>
      <c r="XAU6" s="82"/>
      <c r="XAV6" s="82"/>
      <c r="XAW6" s="82"/>
      <c r="XAX6" s="82"/>
      <c r="XAY6" s="82"/>
      <c r="XAZ6" s="82"/>
      <c r="XBA6" s="82"/>
      <c r="XBB6" s="82"/>
      <c r="XBC6" s="82"/>
      <c r="XBD6" s="82"/>
      <c r="XBE6" s="82"/>
      <c r="XBF6" s="82"/>
      <c r="XBG6" s="82"/>
      <c r="XBH6" s="82"/>
      <c r="XBI6" s="82"/>
      <c r="XBJ6" s="82"/>
      <c r="XBK6" s="82"/>
      <c r="XBL6" s="82"/>
      <c r="XBM6" s="82"/>
      <c r="XBN6" s="82"/>
      <c r="XBO6" s="82"/>
      <c r="XBP6" s="82"/>
      <c r="XBQ6" s="82"/>
      <c r="XBR6" s="82"/>
      <c r="XBS6" s="82"/>
      <c r="XBT6" s="82"/>
      <c r="XBU6" s="82"/>
      <c r="XBV6" s="82"/>
      <c r="XBW6" s="82"/>
      <c r="XBX6" s="82"/>
      <c r="XBY6" s="82"/>
      <c r="XBZ6" s="82"/>
      <c r="XCA6" s="82"/>
      <c r="XCB6" s="82"/>
      <c r="XCC6" s="82"/>
      <c r="XCD6" s="82"/>
      <c r="XCE6" s="82"/>
      <c r="XCF6" s="82"/>
      <c r="XCG6" s="82"/>
      <c r="XCH6" s="82"/>
      <c r="XCI6" s="82"/>
      <c r="XCJ6" s="82"/>
      <c r="XCK6" s="82"/>
      <c r="XCL6" s="82"/>
      <c r="XCM6" s="82"/>
      <c r="XCN6" s="82"/>
      <c r="XCO6" s="82"/>
      <c r="XCP6" s="82"/>
      <c r="XCQ6" s="82"/>
      <c r="XCR6" s="82"/>
      <c r="XCS6" s="82"/>
      <c r="XCT6" s="82"/>
      <c r="XCU6" s="82"/>
      <c r="XCV6" s="82"/>
      <c r="XCW6" s="82"/>
      <c r="XCX6" s="82"/>
      <c r="XCY6" s="82"/>
      <c r="XCZ6" s="82"/>
      <c r="XDA6" s="82"/>
      <c r="XDB6" s="82"/>
      <c r="XDC6" s="82"/>
      <c r="XDD6" s="82"/>
      <c r="XDE6" s="82"/>
      <c r="XDF6" s="82"/>
      <c r="XDG6" s="82"/>
      <c r="XDH6" s="82"/>
      <c r="XDI6" s="82"/>
      <c r="XDJ6" s="82"/>
      <c r="XDK6" s="82"/>
      <c r="XDL6" s="82"/>
      <c r="XDM6" s="82"/>
      <c r="XDN6" s="82"/>
      <c r="XDO6" s="82"/>
      <c r="XDP6" s="82"/>
      <c r="XDQ6" s="82"/>
      <c r="XDR6" s="82"/>
      <c r="XDS6" s="82"/>
      <c r="XDT6" s="82"/>
      <c r="XDU6" s="82"/>
      <c r="XDV6" s="82"/>
      <c r="XDW6" s="82"/>
      <c r="XDX6" s="82"/>
      <c r="XDY6" s="82"/>
      <c r="XDZ6" s="82"/>
      <c r="XEA6" s="82"/>
      <c r="XEB6" s="82"/>
      <c r="XEC6" s="82"/>
      <c r="XED6" s="82"/>
      <c r="XEE6" s="82"/>
      <c r="XEF6" s="82"/>
      <c r="XEG6" s="82"/>
      <c r="XEH6" s="82"/>
      <c r="XEI6" s="82"/>
      <c r="XEJ6" s="82"/>
      <c r="XEK6" s="82"/>
      <c r="XEL6" s="82"/>
      <c r="XEM6" s="82"/>
      <c r="XEN6" s="82"/>
      <c r="XEO6" s="82"/>
      <c r="XEP6" s="82"/>
      <c r="XEQ6" s="82"/>
      <c r="XER6" s="82"/>
      <c r="XES6" s="82"/>
      <c r="XET6" s="82"/>
      <c r="XEU6" s="82"/>
      <c r="XEV6" s="82"/>
      <c r="XEW6" s="82"/>
      <c r="XEX6" s="82"/>
      <c r="XEY6" s="82"/>
      <c r="XEZ6" s="82"/>
      <c r="XFA6" s="82"/>
      <c r="XFB6" s="82"/>
      <c r="XFC6" s="82"/>
      <c r="XFD6" s="82"/>
    </row>
    <row r="7" spans="1:16384" ht="20.100000000000001" customHeight="1">
      <c r="A7" s="150"/>
      <c r="B7" s="151"/>
      <c r="C7" s="151"/>
      <c r="D7" s="151"/>
      <c r="E7" s="151"/>
      <c r="F7" s="151"/>
      <c r="G7" s="152"/>
      <c r="H7" s="153" t="s">
        <v>44</v>
      </c>
      <c r="I7" s="153"/>
      <c r="J7" s="98"/>
      <c r="K7" s="98"/>
      <c r="L7" s="106" t="s">
        <v>45</v>
      </c>
      <c r="M7" s="102" t="s">
        <v>46</v>
      </c>
      <c r="N7" s="154">
        <v>43033</v>
      </c>
      <c r="O7" s="153"/>
      <c r="P7" s="155"/>
      <c r="Q7" s="108"/>
    </row>
    <row r="8" spans="1:16384" ht="20.100000000000001" customHeight="1"/>
    <row r="9" spans="1:16384" ht="20.100000000000001" customHeight="1"/>
    <row r="10" spans="1:16384" ht="20.100000000000001" customHeight="1"/>
  </sheetData>
  <mergeCells count="8">
    <mergeCell ref="N7:P7"/>
    <mergeCell ref="A1:Q2"/>
    <mergeCell ref="J3:L3"/>
    <mergeCell ref="J4:L4"/>
    <mergeCell ref="J5:L5"/>
    <mergeCell ref="J6:L6"/>
    <mergeCell ref="A7:G7"/>
    <mergeCell ref="H7:I7"/>
  </mergeCells>
  <phoneticPr fontId="50" type="noConversion"/>
  <conditionalFormatting sqref="H4">
    <cfRule type="cellIs" priority="10" operator="between">
      <formula>200</formula>
      <formula>315</formula>
    </cfRule>
  </conditionalFormatting>
  <conditionalFormatting sqref="I4:J4">
    <cfRule type="colorScale" priority="8">
      <colorScale>
        <cfvo type="num" val="0"/>
        <cfvo type="num" val="1"/>
        <color theme="0"/>
        <color rgb="FFFFFF00"/>
      </colorScale>
    </cfRule>
    <cfRule type="cellIs" dxfId="22" priority="9" operator="greaterThan">
      <formula>1</formula>
    </cfRule>
  </conditionalFormatting>
  <conditionalFormatting sqref="H5">
    <cfRule type="cellIs" priority="6" operator="between">
      <formula>200</formula>
      <formula>315</formula>
    </cfRule>
  </conditionalFormatting>
  <conditionalFormatting sqref="I5:J5">
    <cfRule type="cellIs" dxfId="21" priority="4" operator="greaterThan">
      <formula>1</formula>
    </cfRule>
    <cfRule type="colorScale" priority="2">
      <colorScale>
        <cfvo type="num" val="0"/>
        <cfvo type="num" val="1"/>
        <color theme="0"/>
        <color rgb="FFFFFF00"/>
      </colorScale>
    </cfRule>
  </conditionalFormatting>
  <conditionalFormatting sqref="H6">
    <cfRule type="cellIs" priority="5" operator="between">
      <formula>200</formula>
      <formula>315</formula>
    </cfRule>
  </conditionalFormatting>
  <conditionalFormatting sqref="I6:J6">
    <cfRule type="cellIs" dxfId="20" priority="3" operator="greaterThan">
      <formula>1</formula>
    </cfRule>
    <cfRule type="colorScale" priority="1">
      <colorScale>
        <cfvo type="num" val="0"/>
        <cfvo type="num" val="1"/>
        <color theme="0"/>
        <color rgb="FFFFFF00"/>
      </colorScale>
    </cfRule>
  </conditionalFormatting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9"/>
  <sheetViews>
    <sheetView tabSelected="1" topLeftCell="A16" workbookViewId="0">
      <selection activeCell="E19" sqref="E19"/>
    </sheetView>
  </sheetViews>
  <sheetFormatPr defaultColWidth="9" defaultRowHeight="15.75"/>
  <cols>
    <col min="1" max="1" width="4.625" style="39" customWidth="1"/>
    <col min="2" max="2" width="17.75" style="39" customWidth="1"/>
    <col min="3" max="3" width="12.625" style="39" customWidth="1"/>
    <col min="4" max="4" width="12.25" style="39" customWidth="1"/>
    <col min="5" max="15" width="10.625" style="39" customWidth="1"/>
    <col min="16" max="16384" width="9" style="39"/>
  </cols>
  <sheetData>
    <row r="1" spans="1:15" ht="33" customHeight="1">
      <c r="A1" s="269" t="s">
        <v>47</v>
      </c>
      <c r="B1" s="269"/>
      <c r="C1" s="271" t="s">
        <v>48</v>
      </c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3" t="s">
        <v>49</v>
      </c>
      <c r="O1" s="273"/>
    </row>
    <row r="2" spans="1:15" ht="15" customHeight="1">
      <c r="A2" s="270"/>
      <c r="B2" s="270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17"/>
      <c r="O2" s="217"/>
    </row>
    <row r="3" spans="1:15" s="40" customFormat="1" ht="18.75" customHeight="1">
      <c r="A3" s="162" t="s">
        <v>50</v>
      </c>
      <c r="B3" s="162"/>
      <c r="C3" s="163" t="s">
        <v>38</v>
      </c>
      <c r="D3" s="164"/>
      <c r="E3" s="165"/>
      <c r="F3" s="162" t="s">
        <v>51</v>
      </c>
      <c r="G3" s="162"/>
      <c r="H3" s="166" t="s">
        <v>52</v>
      </c>
      <c r="I3" s="167"/>
      <c r="J3" s="168"/>
      <c r="K3" s="169" t="s">
        <v>53</v>
      </c>
      <c r="L3" s="169"/>
      <c r="M3" s="169"/>
      <c r="N3" s="170" t="s">
        <v>54</v>
      </c>
      <c r="O3" s="170"/>
    </row>
    <row r="4" spans="1:15" s="40" customFormat="1" ht="18" customHeight="1">
      <c r="A4" s="162" t="s">
        <v>55</v>
      </c>
      <c r="B4" s="162"/>
      <c r="C4" s="171" t="s">
        <v>39</v>
      </c>
      <c r="D4" s="171"/>
      <c r="E4" s="171"/>
      <c r="F4" s="162" t="s">
        <v>56</v>
      </c>
      <c r="G4" s="162"/>
      <c r="H4" s="172">
        <f>'Product Summary '!D4</f>
        <v>1510001016</v>
      </c>
      <c r="I4" s="172"/>
      <c r="J4" s="172"/>
      <c r="K4" s="169" t="s">
        <v>57</v>
      </c>
      <c r="L4" s="169"/>
      <c r="M4" s="169"/>
      <c r="N4" s="170">
        <v>43033</v>
      </c>
      <c r="O4" s="170"/>
    </row>
    <row r="5" spans="1:15" s="40" customFormat="1" ht="18" customHeight="1">
      <c r="A5" s="162" t="s">
        <v>58</v>
      </c>
      <c r="B5" s="162"/>
      <c r="C5" s="171" t="s">
        <v>59</v>
      </c>
      <c r="D5" s="171"/>
      <c r="E5" s="171"/>
      <c r="F5" s="162" t="s">
        <v>60</v>
      </c>
      <c r="G5" s="162"/>
      <c r="H5" s="172" t="str">
        <f>'Product Summary '!O4</f>
        <v>IUH173J262AA1023    W20171025</v>
      </c>
      <c r="I5" s="172"/>
      <c r="J5" s="172"/>
      <c r="K5" s="173" t="s">
        <v>61</v>
      </c>
      <c r="L5" s="173"/>
      <c r="M5" s="173"/>
      <c r="N5" s="174" t="s">
        <v>62</v>
      </c>
      <c r="O5" s="174"/>
    </row>
    <row r="6" spans="1:15" s="40" customFormat="1" ht="18" customHeight="1">
      <c r="A6" s="175" t="s">
        <v>63</v>
      </c>
      <c r="B6" s="176"/>
      <c r="C6" s="177">
        <v>1010001966</v>
      </c>
      <c r="D6" s="177"/>
      <c r="E6" s="177"/>
      <c r="F6" s="162" t="s">
        <v>64</v>
      </c>
      <c r="G6" s="162"/>
      <c r="H6" s="178" t="s">
        <v>65</v>
      </c>
      <c r="I6" s="178"/>
      <c r="J6" s="178"/>
      <c r="K6" s="173" t="s">
        <v>66</v>
      </c>
      <c r="L6" s="173"/>
      <c r="M6" s="173"/>
      <c r="N6" s="66">
        <v>10800</v>
      </c>
      <c r="O6" s="66" t="s">
        <v>67</v>
      </c>
    </row>
    <row r="7" spans="1:15" s="40" customFormat="1" ht="18" customHeight="1">
      <c r="A7" s="162" t="s">
        <v>68</v>
      </c>
      <c r="B7" s="162"/>
      <c r="C7" s="179" t="s">
        <v>69</v>
      </c>
      <c r="D7" s="180"/>
      <c r="E7" s="180"/>
      <c r="F7" s="181" t="s">
        <v>70</v>
      </c>
      <c r="G7" s="182"/>
      <c r="H7" s="183">
        <v>6.5000000000000002E-2</v>
      </c>
      <c r="I7" s="183"/>
      <c r="J7" s="183"/>
      <c r="K7" s="173" t="s">
        <v>71</v>
      </c>
      <c r="L7" s="173"/>
      <c r="M7" s="173"/>
      <c r="N7" s="67">
        <f>N6/1800</f>
        <v>6</v>
      </c>
      <c r="O7" s="68" t="s">
        <v>72</v>
      </c>
    </row>
    <row r="8" spans="1:15" s="40" customFormat="1" ht="18" customHeight="1">
      <c r="A8" s="162" t="s">
        <v>73</v>
      </c>
      <c r="B8" s="162"/>
      <c r="C8" s="183" t="s">
        <v>74</v>
      </c>
      <c r="D8" s="183"/>
      <c r="E8" s="184" t="s">
        <v>75</v>
      </c>
      <c r="F8" s="184"/>
      <c r="G8" s="47">
        <v>0</v>
      </c>
      <c r="H8" s="162" t="s">
        <v>76</v>
      </c>
      <c r="I8" s="162"/>
      <c r="J8" s="69">
        <v>1</v>
      </c>
      <c r="K8" s="70" t="s">
        <v>77</v>
      </c>
      <c r="L8" s="71"/>
      <c r="M8" s="72" t="s">
        <v>78</v>
      </c>
      <c r="N8" s="72" t="s">
        <v>79</v>
      </c>
      <c r="O8" s="73" t="s">
        <v>43</v>
      </c>
    </row>
    <row r="9" spans="1:15" s="40" customFormat="1" ht="18" customHeight="1">
      <c r="A9" s="185" t="s">
        <v>80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7"/>
    </row>
    <row r="10" spans="1:15" s="41" customFormat="1" ht="26.25" customHeight="1">
      <c r="A10" s="188" t="s">
        <v>81</v>
      </c>
      <c r="B10" s="189"/>
      <c r="C10" s="190" t="s">
        <v>82</v>
      </c>
      <c r="D10" s="190"/>
      <c r="E10" s="190"/>
      <c r="F10" s="190"/>
      <c r="G10" s="191" t="s">
        <v>83</v>
      </c>
      <c r="H10" s="191"/>
      <c r="I10" s="191"/>
      <c r="J10" s="192" t="s">
        <v>84</v>
      </c>
      <c r="K10" s="193"/>
      <c r="L10" s="194" t="s">
        <v>85</v>
      </c>
      <c r="M10" s="194"/>
      <c r="N10" s="195" t="s">
        <v>86</v>
      </c>
      <c r="O10" s="196"/>
    </row>
    <row r="11" spans="1:15" s="41" customFormat="1" ht="26.25" customHeight="1">
      <c r="A11" s="197" t="s">
        <v>87</v>
      </c>
      <c r="B11" s="197"/>
      <c r="C11" s="198" t="s">
        <v>88</v>
      </c>
      <c r="D11" s="199"/>
      <c r="E11" s="199"/>
      <c r="F11" s="200"/>
      <c r="G11" s="191" t="s">
        <v>89</v>
      </c>
      <c r="H11" s="191"/>
      <c r="I11" s="191"/>
      <c r="J11" s="201" t="s">
        <v>86</v>
      </c>
      <c r="K11" s="202"/>
      <c r="L11" s="203" t="s">
        <v>86</v>
      </c>
      <c r="M11" s="203"/>
      <c r="N11" s="203" t="s">
        <v>86</v>
      </c>
      <c r="O11" s="203"/>
    </row>
    <row r="12" spans="1:15" s="42" customFormat="1" ht="26.25" customHeight="1">
      <c r="A12" s="197" t="s">
        <v>90</v>
      </c>
      <c r="B12" s="197"/>
      <c r="C12" s="190" t="s">
        <v>82</v>
      </c>
      <c r="D12" s="190"/>
      <c r="E12" s="190"/>
      <c r="F12" s="190"/>
      <c r="G12" s="191" t="s">
        <v>91</v>
      </c>
      <c r="H12" s="191"/>
      <c r="I12" s="191"/>
      <c r="J12" s="195" t="s">
        <v>86</v>
      </c>
      <c r="K12" s="196"/>
      <c r="L12" s="195" t="s">
        <v>86</v>
      </c>
      <c r="M12" s="196"/>
      <c r="N12" s="203" t="s">
        <v>86</v>
      </c>
      <c r="O12" s="203"/>
    </row>
    <row r="13" spans="1:15" s="40" customFormat="1" ht="21" customHeight="1">
      <c r="A13" s="204" t="s">
        <v>92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6"/>
    </row>
    <row r="14" spans="1:15" s="40" customFormat="1" ht="21" customHeight="1">
      <c r="A14" s="207" t="s">
        <v>93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9"/>
    </row>
    <row r="15" spans="1:15" s="43" customFormat="1" ht="18" customHeight="1">
      <c r="A15" s="210" t="s">
        <v>94</v>
      </c>
      <c r="B15" s="211"/>
      <c r="C15" s="211"/>
      <c r="D15" s="212"/>
      <c r="E15" s="213" t="s">
        <v>95</v>
      </c>
      <c r="F15" s="214"/>
      <c r="G15" s="214"/>
      <c r="H15" s="214"/>
      <c r="I15" s="214"/>
      <c r="J15" s="214"/>
      <c r="K15" s="214"/>
      <c r="L15" s="214"/>
      <c r="M15" s="214"/>
      <c r="N15" s="214"/>
      <c r="O15" s="215"/>
    </row>
    <row r="16" spans="1:15" s="43" customFormat="1" ht="18" customHeight="1">
      <c r="A16" s="274" t="s">
        <v>96</v>
      </c>
      <c r="B16" s="275"/>
      <c r="C16" s="48" t="s">
        <v>97</v>
      </c>
      <c r="D16" s="48" t="s">
        <v>98</v>
      </c>
      <c r="E16" s="216" t="s">
        <v>99</v>
      </c>
      <c r="F16" s="217"/>
      <c r="G16" s="217"/>
      <c r="H16" s="217"/>
      <c r="I16" s="217"/>
      <c r="J16" s="217"/>
      <c r="K16" s="217"/>
      <c r="L16" s="217"/>
      <c r="M16" s="217"/>
      <c r="N16" s="218"/>
      <c r="O16" s="48" t="s">
        <v>100</v>
      </c>
    </row>
    <row r="17" spans="1:15" s="43" customFormat="1" ht="18" customHeight="1">
      <c r="A17" s="276"/>
      <c r="B17" s="277"/>
      <c r="C17" s="48" t="s">
        <v>101</v>
      </c>
      <c r="D17" s="48" t="s">
        <v>101</v>
      </c>
      <c r="E17" s="49" t="s">
        <v>102</v>
      </c>
      <c r="F17" s="49" t="s">
        <v>103</v>
      </c>
      <c r="G17" s="49" t="s">
        <v>104</v>
      </c>
      <c r="H17" s="49" t="s">
        <v>105</v>
      </c>
      <c r="I17" s="49" t="s">
        <v>106</v>
      </c>
      <c r="J17" s="49" t="s">
        <v>107</v>
      </c>
      <c r="K17" s="49" t="s">
        <v>108</v>
      </c>
      <c r="L17" s="49" t="s">
        <v>109</v>
      </c>
      <c r="M17" s="49" t="s">
        <v>110</v>
      </c>
      <c r="N17" s="49" t="s">
        <v>111</v>
      </c>
      <c r="O17" s="48" t="s">
        <v>112</v>
      </c>
    </row>
    <row r="18" spans="1:15" s="40" customFormat="1" ht="18" customHeight="1">
      <c r="A18" s="50" t="s">
        <v>113</v>
      </c>
      <c r="B18" s="51" t="s">
        <v>114</v>
      </c>
      <c r="C18" s="50" t="s">
        <v>115</v>
      </c>
      <c r="D18" s="50" t="s">
        <v>116</v>
      </c>
      <c r="E18" s="50" t="s">
        <v>117</v>
      </c>
      <c r="F18" s="50" t="s">
        <v>118</v>
      </c>
      <c r="G18" s="50" t="s">
        <v>119</v>
      </c>
      <c r="H18" s="50" t="s">
        <v>120</v>
      </c>
      <c r="I18" s="50" t="s">
        <v>121</v>
      </c>
      <c r="J18" s="50" t="s">
        <v>122</v>
      </c>
      <c r="K18" s="50" t="s">
        <v>123</v>
      </c>
      <c r="L18" s="50" t="s">
        <v>124</v>
      </c>
      <c r="M18" s="50" t="s">
        <v>125</v>
      </c>
      <c r="N18" s="50" t="s">
        <v>126</v>
      </c>
      <c r="O18" s="50" t="s">
        <v>127</v>
      </c>
    </row>
    <row r="19" spans="1:15" s="40" customFormat="1" ht="34.5" customHeight="1">
      <c r="A19" s="52">
        <v>1</v>
      </c>
      <c r="B19" s="53" t="s">
        <v>128</v>
      </c>
      <c r="C19" s="54"/>
      <c r="D19" s="54"/>
      <c r="E19" s="55" t="s">
        <v>129</v>
      </c>
      <c r="F19" s="55" t="s">
        <v>129</v>
      </c>
      <c r="G19" s="55" t="s">
        <v>129</v>
      </c>
      <c r="H19" s="56" t="s">
        <v>129</v>
      </c>
      <c r="I19" s="56" t="s">
        <v>129</v>
      </c>
      <c r="J19" s="56" t="s">
        <v>129</v>
      </c>
      <c r="K19" s="56" t="s">
        <v>129</v>
      </c>
      <c r="L19" s="56" t="s">
        <v>129</v>
      </c>
      <c r="M19" s="56" t="s">
        <v>129</v>
      </c>
      <c r="N19" s="56" t="s">
        <v>129</v>
      </c>
      <c r="O19" s="74"/>
    </row>
    <row r="20" spans="1:15" s="40" customFormat="1" ht="21" customHeight="1">
      <c r="A20" s="52">
        <v>2</v>
      </c>
      <c r="B20" s="57" t="s">
        <v>130</v>
      </c>
      <c r="C20" s="58">
        <f>22.35+0.15</f>
        <v>22.5</v>
      </c>
      <c r="D20" s="58">
        <f>22.35-0.15</f>
        <v>22.2</v>
      </c>
      <c r="E20" s="59">
        <v>22.42</v>
      </c>
      <c r="F20" s="59">
        <v>22.45</v>
      </c>
      <c r="G20" s="59">
        <v>22.42</v>
      </c>
      <c r="H20" s="59">
        <v>22.43</v>
      </c>
      <c r="I20" s="59">
        <v>22.42</v>
      </c>
      <c r="J20" s="59">
        <v>22.44</v>
      </c>
      <c r="K20" s="59">
        <v>22.43</v>
      </c>
      <c r="L20" s="59">
        <v>22.46</v>
      </c>
      <c r="M20" s="59">
        <v>22.43</v>
      </c>
      <c r="N20" s="59">
        <v>22.43</v>
      </c>
      <c r="O20" s="74"/>
    </row>
    <row r="21" spans="1:15" s="40" customFormat="1" ht="21" customHeight="1">
      <c r="A21" s="52">
        <v>3</v>
      </c>
      <c r="B21" s="57" t="s">
        <v>131</v>
      </c>
      <c r="C21" s="58">
        <f>8+0.15</f>
        <v>8.15</v>
      </c>
      <c r="D21" s="57">
        <f>8-0.15</f>
        <v>7.85</v>
      </c>
      <c r="E21" s="59">
        <v>7.95</v>
      </c>
      <c r="F21" s="59">
        <v>7.97</v>
      </c>
      <c r="G21" s="59">
        <v>7.9</v>
      </c>
      <c r="H21" s="59">
        <v>7.91</v>
      </c>
      <c r="I21" s="59">
        <v>7.93</v>
      </c>
      <c r="J21" s="59">
        <v>7.94</v>
      </c>
      <c r="K21" s="59">
        <v>7.91</v>
      </c>
      <c r="L21" s="59">
        <v>7.92</v>
      </c>
      <c r="M21" s="59">
        <v>7.99</v>
      </c>
      <c r="N21" s="59">
        <v>7.91</v>
      </c>
      <c r="O21" s="74"/>
    </row>
    <row r="22" spans="1:15" s="40" customFormat="1" ht="21" customHeight="1">
      <c r="A22" s="52">
        <v>4</v>
      </c>
      <c r="B22" s="57" t="s">
        <v>132</v>
      </c>
      <c r="C22" s="58">
        <f>10.65+0.15</f>
        <v>10.8</v>
      </c>
      <c r="D22" s="57">
        <f>10.65-0.15</f>
        <v>10.5</v>
      </c>
      <c r="E22" s="58">
        <v>10.56</v>
      </c>
      <c r="F22" s="58">
        <v>10.53</v>
      </c>
      <c r="G22" s="58">
        <v>10.62</v>
      </c>
      <c r="H22" s="58">
        <v>10.58</v>
      </c>
      <c r="I22" s="58">
        <v>10.57</v>
      </c>
      <c r="J22" s="58">
        <v>10.57</v>
      </c>
      <c r="K22" s="58">
        <v>10.57</v>
      </c>
      <c r="L22" s="58">
        <v>10.62</v>
      </c>
      <c r="M22" s="58">
        <v>10.63</v>
      </c>
      <c r="N22" s="58">
        <v>10.57</v>
      </c>
      <c r="O22" s="75"/>
    </row>
    <row r="23" spans="1:15" s="40" customFormat="1" ht="21" customHeight="1">
      <c r="A23" s="52">
        <v>5</v>
      </c>
      <c r="B23" s="57" t="s">
        <v>133</v>
      </c>
      <c r="C23" s="58">
        <f>100</f>
        <v>100</v>
      </c>
      <c r="D23" s="57">
        <f>50</f>
        <v>50</v>
      </c>
      <c r="E23" s="60">
        <v>55</v>
      </c>
      <c r="F23" s="60">
        <v>55</v>
      </c>
      <c r="G23" s="60">
        <v>63</v>
      </c>
      <c r="H23" s="60">
        <v>59</v>
      </c>
      <c r="I23" s="60">
        <v>56.7</v>
      </c>
      <c r="J23" s="60">
        <v>57</v>
      </c>
      <c r="K23" s="60">
        <v>55.9</v>
      </c>
      <c r="L23" s="60">
        <v>56.8</v>
      </c>
      <c r="M23" s="60">
        <v>57.6</v>
      </c>
      <c r="N23" s="60">
        <v>56.3</v>
      </c>
      <c r="O23" s="76"/>
    </row>
    <row r="24" spans="1:15" s="40" customFormat="1" ht="21" customHeight="1">
      <c r="A24" s="52">
        <v>6</v>
      </c>
      <c r="B24" s="61" t="s">
        <v>134</v>
      </c>
      <c r="C24" s="58">
        <f>5.15+0.15</f>
        <v>5.3</v>
      </c>
      <c r="D24" s="57">
        <f>5.15-0.15</f>
        <v>5</v>
      </c>
      <c r="E24" s="62">
        <v>5.24</v>
      </c>
      <c r="F24" s="62">
        <v>5.23</v>
      </c>
      <c r="G24" s="62">
        <v>5.24</v>
      </c>
      <c r="H24" s="62">
        <v>5.28</v>
      </c>
      <c r="I24" s="62">
        <v>5.2</v>
      </c>
      <c r="J24" s="62">
        <v>5.19</v>
      </c>
      <c r="K24" s="62">
        <v>5.21</v>
      </c>
      <c r="L24" s="62">
        <v>5.2</v>
      </c>
      <c r="M24" s="62">
        <v>5.23</v>
      </c>
      <c r="N24" s="62">
        <v>5.21</v>
      </c>
      <c r="O24" s="76"/>
    </row>
    <row r="25" spans="1:15" s="40" customFormat="1" ht="25.5" customHeight="1">
      <c r="A25" s="52">
        <v>7</v>
      </c>
      <c r="B25" s="61" t="s">
        <v>135</v>
      </c>
      <c r="C25" s="58">
        <f>100.15+0.15</f>
        <v>100.3</v>
      </c>
      <c r="D25" s="57">
        <f>100.15-0.15</f>
        <v>100</v>
      </c>
      <c r="E25" s="62">
        <v>100.02</v>
      </c>
      <c r="F25" s="62">
        <v>100.03</v>
      </c>
      <c r="G25" s="62">
        <v>100.03</v>
      </c>
      <c r="H25" s="62">
        <v>100.01</v>
      </c>
      <c r="I25" s="62">
        <v>100.07</v>
      </c>
      <c r="J25" s="62">
        <v>100.02</v>
      </c>
      <c r="K25" s="62">
        <v>100.04</v>
      </c>
      <c r="L25" s="62">
        <v>100.08</v>
      </c>
      <c r="M25" s="62">
        <v>100.04</v>
      </c>
      <c r="N25" s="62">
        <v>100.06</v>
      </c>
      <c r="O25" s="76"/>
    </row>
    <row r="26" spans="1:15" s="40" customFormat="1" ht="25.5" customHeight="1">
      <c r="A26" s="52">
        <v>8</v>
      </c>
      <c r="B26" s="61" t="s">
        <v>136</v>
      </c>
      <c r="C26" s="58">
        <f>15+0.1</f>
        <v>15.1</v>
      </c>
      <c r="D26" s="58">
        <f>15-0.1</f>
        <v>14.9</v>
      </c>
      <c r="E26" s="63">
        <v>14.95</v>
      </c>
      <c r="F26" s="63">
        <v>15.02</v>
      </c>
      <c r="G26" s="63">
        <v>15</v>
      </c>
      <c r="H26" s="63">
        <v>15.01</v>
      </c>
      <c r="I26" s="63">
        <v>14.97</v>
      </c>
      <c r="J26" s="63">
        <v>15.04</v>
      </c>
      <c r="K26" s="63">
        <v>14.95</v>
      </c>
      <c r="L26" s="63">
        <v>15</v>
      </c>
      <c r="M26" s="63">
        <v>14.96</v>
      </c>
      <c r="N26" s="63">
        <v>14.97</v>
      </c>
      <c r="O26" s="76"/>
    </row>
    <row r="27" spans="1:15" s="40" customFormat="1" ht="25.5" customHeight="1">
      <c r="A27" s="52">
        <v>9</v>
      </c>
      <c r="B27" s="61" t="s">
        <v>137</v>
      </c>
      <c r="C27" s="58"/>
      <c r="D27" s="58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76"/>
    </row>
    <row r="28" spans="1:15" s="40" customFormat="1" ht="25.5" customHeight="1">
      <c r="A28" s="52">
        <v>10</v>
      </c>
      <c r="B28" s="57"/>
      <c r="C28" s="58"/>
      <c r="D28" s="5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76"/>
    </row>
    <row r="29" spans="1:15" s="40" customFormat="1" ht="24" customHeight="1">
      <c r="A29" s="52">
        <v>11</v>
      </c>
      <c r="B29" s="61"/>
      <c r="C29" s="58"/>
      <c r="D29" s="5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75"/>
    </row>
    <row r="30" spans="1:15" ht="23.25" customHeight="1">
      <c r="A30" s="219" t="s">
        <v>138</v>
      </c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1"/>
    </row>
    <row r="31" spans="1:15" ht="18" customHeight="1">
      <c r="A31" s="222" t="s">
        <v>139</v>
      </c>
      <c r="B31" s="222"/>
      <c r="C31" s="223" t="s">
        <v>140</v>
      </c>
      <c r="D31" s="223"/>
      <c r="E31" s="223"/>
      <c r="F31" s="222" t="s">
        <v>141</v>
      </c>
      <c r="G31" s="222"/>
      <c r="H31" s="224" t="s">
        <v>142</v>
      </c>
      <c r="I31" s="224"/>
      <c r="J31" s="224"/>
      <c r="K31" s="225" t="s">
        <v>143</v>
      </c>
      <c r="L31" s="225"/>
      <c r="M31" s="225"/>
      <c r="N31" s="226" t="s">
        <v>144</v>
      </c>
      <c r="O31" s="226"/>
    </row>
    <row r="32" spans="1:15" s="44" customFormat="1" ht="18" customHeight="1">
      <c r="A32" s="222" t="s">
        <v>145</v>
      </c>
      <c r="B32" s="222"/>
      <c r="C32" s="223" t="s">
        <v>146</v>
      </c>
      <c r="D32" s="223"/>
      <c r="E32" s="223"/>
      <c r="F32" s="222" t="s">
        <v>147</v>
      </c>
      <c r="G32" s="222"/>
      <c r="H32" s="224" t="s">
        <v>142</v>
      </c>
      <c r="I32" s="224"/>
      <c r="J32" s="224"/>
      <c r="K32" s="225" t="s">
        <v>148</v>
      </c>
      <c r="L32" s="225"/>
      <c r="M32" s="225"/>
      <c r="N32" s="227" t="s">
        <v>149</v>
      </c>
      <c r="O32" s="228"/>
    </row>
    <row r="33" spans="1:16" s="45" customFormat="1" ht="22.5" customHeight="1">
      <c r="A33" s="64" t="s">
        <v>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78"/>
      <c r="P33" s="79"/>
    </row>
    <row r="34" spans="1:16" ht="27.75" customHeight="1">
      <c r="A34" s="229" t="str">
        <f>'Product Summary '!J4</f>
        <v>抽检315PCS产品符合出货检验规范要求,但发现有一箱少装一盒产品,更改后OK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1"/>
    </row>
    <row r="35" spans="1:16" s="40" customFormat="1" ht="23.25" customHeight="1">
      <c r="A35" s="232" t="s">
        <v>151</v>
      </c>
      <c r="B35" s="232"/>
      <c r="C35" s="232"/>
      <c r="D35" s="232"/>
      <c r="E35" s="232"/>
      <c r="F35" s="232"/>
      <c r="G35" s="232"/>
      <c r="H35" s="232"/>
      <c r="I35" s="232"/>
      <c r="J35" s="233" t="s">
        <v>152</v>
      </c>
      <c r="K35" s="233"/>
      <c r="L35" s="234" t="s">
        <v>62</v>
      </c>
      <c r="M35" s="234"/>
      <c r="N35" s="51" t="s">
        <v>153</v>
      </c>
      <c r="O35" s="77">
        <f>'Product Summary '!N7</f>
        <v>43033</v>
      </c>
    </row>
    <row r="36" spans="1:16" ht="27.75" customHeight="1">
      <c r="A36" s="235" t="s">
        <v>154</v>
      </c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7"/>
    </row>
    <row r="37" spans="1:16" ht="27.75" customHeight="1">
      <c r="A37" s="238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40"/>
    </row>
    <row r="38" spans="1:16" ht="27.75" customHeight="1">
      <c r="A38" s="241"/>
      <c r="B38" s="242"/>
      <c r="C38" s="242"/>
      <c r="D38" s="242"/>
      <c r="E38" s="242"/>
      <c r="F38" s="242"/>
      <c r="G38" s="242"/>
      <c r="H38" s="242"/>
      <c r="I38" s="243"/>
      <c r="J38" s="233" t="s">
        <v>155</v>
      </c>
      <c r="K38" s="233"/>
      <c r="L38" s="233"/>
      <c r="M38" s="233"/>
      <c r="N38" s="51" t="s">
        <v>153</v>
      </c>
      <c r="O38" s="77"/>
    </row>
    <row r="39" spans="1:16" ht="27.75" customHeight="1">
      <c r="A39" s="235" t="s">
        <v>154</v>
      </c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7"/>
    </row>
    <row r="40" spans="1:16" ht="27.75" customHeight="1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40"/>
    </row>
    <row r="41" spans="1:16" ht="27.75" customHeight="1">
      <c r="A41" s="241"/>
      <c r="B41" s="242"/>
      <c r="C41" s="242"/>
      <c r="D41" s="242"/>
      <c r="E41" s="242"/>
      <c r="F41" s="242"/>
      <c r="G41" s="242"/>
      <c r="H41" s="242"/>
      <c r="I41" s="243"/>
      <c r="J41" s="233" t="s">
        <v>155</v>
      </c>
      <c r="K41" s="233"/>
      <c r="L41" s="233"/>
      <c r="M41" s="233"/>
      <c r="N41" s="51" t="s">
        <v>153</v>
      </c>
      <c r="O41" s="77"/>
    </row>
    <row r="42" spans="1:16" ht="27.75" customHeight="1">
      <c r="A42" s="235" t="s">
        <v>154</v>
      </c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7"/>
    </row>
    <row r="43" spans="1:16" ht="27.75" customHeight="1">
      <c r="A43" s="238"/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40"/>
    </row>
    <row r="44" spans="1:16" ht="27.75" customHeight="1">
      <c r="A44" s="241"/>
      <c r="B44" s="242"/>
      <c r="C44" s="242"/>
      <c r="D44" s="242"/>
      <c r="E44" s="242"/>
      <c r="F44" s="242"/>
      <c r="G44" s="242"/>
      <c r="H44" s="242"/>
      <c r="I44" s="243"/>
      <c r="J44" s="233" t="s">
        <v>155</v>
      </c>
      <c r="K44" s="233"/>
      <c r="L44" s="233"/>
      <c r="M44" s="233"/>
      <c r="N44" s="51" t="s">
        <v>153</v>
      </c>
      <c r="O44" s="77"/>
    </row>
    <row r="45" spans="1:16" s="42" customFormat="1" ht="24" customHeight="1">
      <c r="A45" s="244" t="s">
        <v>156</v>
      </c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6"/>
    </row>
    <row r="46" spans="1:16" s="46" customFormat="1" ht="21.75" customHeight="1">
      <c r="A46" s="247" t="s">
        <v>157</v>
      </c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9"/>
    </row>
    <row r="47" spans="1:16" s="46" customFormat="1">
      <c r="A47" s="278"/>
      <c r="B47" s="279"/>
      <c r="C47" s="280"/>
      <c r="D47" s="278"/>
      <c r="E47" s="279"/>
      <c r="F47" s="280"/>
      <c r="G47" s="287"/>
      <c r="H47" s="288"/>
      <c r="I47" s="289"/>
      <c r="J47" s="278"/>
      <c r="K47" s="279"/>
      <c r="L47" s="280"/>
      <c r="M47" s="278" t="s">
        <v>158</v>
      </c>
      <c r="N47" s="279"/>
      <c r="O47" s="280"/>
    </row>
    <row r="48" spans="1:16" s="46" customFormat="1">
      <c r="A48" s="281"/>
      <c r="B48" s="282"/>
      <c r="C48" s="283"/>
      <c r="D48" s="281"/>
      <c r="E48" s="282"/>
      <c r="F48" s="283"/>
      <c r="G48" s="290"/>
      <c r="H48" s="291"/>
      <c r="I48" s="292"/>
      <c r="J48" s="281"/>
      <c r="K48" s="282"/>
      <c r="L48" s="283"/>
      <c r="M48" s="281"/>
      <c r="N48" s="282"/>
      <c r="O48" s="283"/>
    </row>
    <row r="49" spans="1:15" s="46" customFormat="1">
      <c r="A49" s="281"/>
      <c r="B49" s="282"/>
      <c r="C49" s="283"/>
      <c r="D49" s="281"/>
      <c r="E49" s="282"/>
      <c r="F49" s="283"/>
      <c r="G49" s="290"/>
      <c r="H49" s="291"/>
      <c r="I49" s="292"/>
      <c r="J49" s="281"/>
      <c r="K49" s="282"/>
      <c r="L49" s="283"/>
      <c r="M49" s="281"/>
      <c r="N49" s="282"/>
      <c r="O49" s="283"/>
    </row>
    <row r="50" spans="1:15" s="46" customFormat="1">
      <c r="A50" s="281"/>
      <c r="B50" s="282"/>
      <c r="C50" s="283"/>
      <c r="D50" s="281"/>
      <c r="E50" s="282"/>
      <c r="F50" s="283"/>
      <c r="G50" s="290"/>
      <c r="H50" s="291"/>
      <c r="I50" s="292"/>
      <c r="J50" s="281"/>
      <c r="K50" s="282"/>
      <c r="L50" s="283"/>
      <c r="M50" s="281"/>
      <c r="N50" s="282"/>
      <c r="O50" s="283"/>
    </row>
    <row r="51" spans="1:15" s="46" customFormat="1">
      <c r="A51" s="281"/>
      <c r="B51" s="282"/>
      <c r="C51" s="283"/>
      <c r="D51" s="281"/>
      <c r="E51" s="282"/>
      <c r="F51" s="283"/>
      <c r="G51" s="290"/>
      <c r="H51" s="291"/>
      <c r="I51" s="292"/>
      <c r="J51" s="281"/>
      <c r="K51" s="282"/>
      <c r="L51" s="283"/>
      <c r="M51" s="281"/>
      <c r="N51" s="282"/>
      <c r="O51" s="283"/>
    </row>
    <row r="52" spans="1:15" s="46" customFormat="1">
      <c r="A52" s="281"/>
      <c r="B52" s="282"/>
      <c r="C52" s="283"/>
      <c r="D52" s="281"/>
      <c r="E52" s="282"/>
      <c r="F52" s="283"/>
      <c r="G52" s="290"/>
      <c r="H52" s="291"/>
      <c r="I52" s="292"/>
      <c r="J52" s="281"/>
      <c r="K52" s="282"/>
      <c r="L52" s="283"/>
      <c r="M52" s="281"/>
      <c r="N52" s="282"/>
      <c r="O52" s="283"/>
    </row>
    <row r="53" spans="1:15" s="46" customFormat="1">
      <c r="A53" s="281"/>
      <c r="B53" s="282"/>
      <c r="C53" s="283"/>
      <c r="D53" s="281"/>
      <c r="E53" s="282"/>
      <c r="F53" s="283"/>
      <c r="G53" s="290"/>
      <c r="H53" s="291"/>
      <c r="I53" s="292"/>
      <c r="J53" s="281"/>
      <c r="K53" s="282"/>
      <c r="L53" s="283"/>
      <c r="M53" s="281"/>
      <c r="N53" s="282"/>
      <c r="O53" s="283"/>
    </row>
    <row r="54" spans="1:15" s="46" customFormat="1">
      <c r="A54" s="281"/>
      <c r="B54" s="282"/>
      <c r="C54" s="283"/>
      <c r="D54" s="281"/>
      <c r="E54" s="282"/>
      <c r="F54" s="283"/>
      <c r="G54" s="290"/>
      <c r="H54" s="291"/>
      <c r="I54" s="292"/>
      <c r="J54" s="281"/>
      <c r="K54" s="282"/>
      <c r="L54" s="283"/>
      <c r="M54" s="281"/>
      <c r="N54" s="282"/>
      <c r="O54" s="283"/>
    </row>
    <row r="55" spans="1:15" s="46" customFormat="1">
      <c r="A55" s="281"/>
      <c r="B55" s="282"/>
      <c r="C55" s="283"/>
      <c r="D55" s="281"/>
      <c r="E55" s="282"/>
      <c r="F55" s="283"/>
      <c r="G55" s="290"/>
      <c r="H55" s="291"/>
      <c r="I55" s="292"/>
      <c r="J55" s="281"/>
      <c r="K55" s="282"/>
      <c r="L55" s="283"/>
      <c r="M55" s="281"/>
      <c r="N55" s="282"/>
      <c r="O55" s="283"/>
    </row>
    <row r="56" spans="1:15" s="46" customFormat="1">
      <c r="A56" s="281"/>
      <c r="B56" s="282"/>
      <c r="C56" s="283"/>
      <c r="D56" s="281"/>
      <c r="E56" s="282"/>
      <c r="F56" s="283"/>
      <c r="G56" s="290"/>
      <c r="H56" s="291"/>
      <c r="I56" s="292"/>
      <c r="J56" s="281"/>
      <c r="K56" s="282"/>
      <c r="L56" s="283"/>
      <c r="M56" s="281"/>
      <c r="N56" s="282"/>
      <c r="O56" s="283"/>
    </row>
    <row r="57" spans="1:15" s="46" customFormat="1">
      <c r="A57" s="281"/>
      <c r="B57" s="282"/>
      <c r="C57" s="283"/>
      <c r="D57" s="281"/>
      <c r="E57" s="282"/>
      <c r="F57" s="283"/>
      <c r="G57" s="290"/>
      <c r="H57" s="291"/>
      <c r="I57" s="292"/>
      <c r="J57" s="281"/>
      <c r="K57" s="282"/>
      <c r="L57" s="283"/>
      <c r="M57" s="281"/>
      <c r="N57" s="282"/>
      <c r="O57" s="283"/>
    </row>
    <row r="58" spans="1:15" s="46" customFormat="1">
      <c r="A58" s="284"/>
      <c r="B58" s="285"/>
      <c r="C58" s="286"/>
      <c r="D58" s="284"/>
      <c r="E58" s="285"/>
      <c r="F58" s="286"/>
      <c r="G58" s="293"/>
      <c r="H58" s="294"/>
      <c r="I58" s="295"/>
      <c r="J58" s="284"/>
      <c r="K58" s="285"/>
      <c r="L58" s="286"/>
      <c r="M58" s="284"/>
      <c r="N58" s="285"/>
      <c r="O58" s="286"/>
    </row>
    <row r="59" spans="1:15" s="46" customFormat="1">
      <c r="A59" s="250" t="s">
        <v>159</v>
      </c>
      <c r="B59" s="251"/>
      <c r="C59" s="251"/>
      <c r="D59" s="251" t="s">
        <v>160</v>
      </c>
      <c r="E59" s="251"/>
      <c r="F59" s="251"/>
      <c r="G59" s="251" t="s">
        <v>161</v>
      </c>
      <c r="H59" s="251"/>
      <c r="I59" s="251"/>
      <c r="J59" s="251" t="s">
        <v>162</v>
      </c>
      <c r="K59" s="251"/>
      <c r="L59" s="251"/>
      <c r="M59" s="251" t="s">
        <v>163</v>
      </c>
      <c r="N59" s="251"/>
      <c r="O59" s="252"/>
    </row>
    <row r="60" spans="1:15" s="46" customFormat="1" ht="21.75" customHeight="1">
      <c r="A60" s="253" t="s">
        <v>164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5"/>
    </row>
    <row r="61" spans="1:15" s="46" customFormat="1">
      <c r="A61" s="278"/>
      <c r="B61" s="279"/>
      <c r="C61" s="280"/>
      <c r="D61" s="278"/>
      <c r="E61" s="279"/>
      <c r="F61" s="280"/>
      <c r="G61" s="278"/>
      <c r="H61" s="279"/>
      <c r="I61" s="280"/>
      <c r="J61" s="296"/>
      <c r="K61" s="296"/>
      <c r="L61" s="296"/>
      <c r="M61" s="296"/>
      <c r="N61" s="296"/>
      <c r="O61" s="296"/>
    </row>
    <row r="62" spans="1:15" s="46" customFormat="1">
      <c r="A62" s="281"/>
      <c r="B62" s="282"/>
      <c r="C62" s="283"/>
      <c r="D62" s="281"/>
      <c r="E62" s="282"/>
      <c r="F62" s="283"/>
      <c r="G62" s="281"/>
      <c r="H62" s="282"/>
      <c r="I62" s="283"/>
      <c r="J62" s="296"/>
      <c r="K62" s="296"/>
      <c r="L62" s="296"/>
      <c r="M62" s="296"/>
      <c r="N62" s="296"/>
      <c r="O62" s="296"/>
    </row>
    <row r="63" spans="1:15" s="46" customFormat="1">
      <c r="A63" s="281"/>
      <c r="B63" s="282"/>
      <c r="C63" s="283"/>
      <c r="D63" s="281"/>
      <c r="E63" s="282"/>
      <c r="F63" s="283"/>
      <c r="G63" s="281"/>
      <c r="H63" s="282"/>
      <c r="I63" s="283"/>
      <c r="J63" s="296"/>
      <c r="K63" s="296"/>
      <c r="L63" s="296"/>
      <c r="M63" s="296"/>
      <c r="N63" s="296"/>
      <c r="O63" s="296"/>
    </row>
    <row r="64" spans="1:15" s="46" customFormat="1">
      <c r="A64" s="281"/>
      <c r="B64" s="282"/>
      <c r="C64" s="283"/>
      <c r="D64" s="281"/>
      <c r="E64" s="282"/>
      <c r="F64" s="283"/>
      <c r="G64" s="281"/>
      <c r="H64" s="282"/>
      <c r="I64" s="283"/>
      <c r="J64" s="296"/>
      <c r="K64" s="296"/>
      <c r="L64" s="296"/>
      <c r="M64" s="296"/>
      <c r="N64" s="296"/>
      <c r="O64" s="296"/>
    </row>
    <row r="65" spans="1:15" s="46" customFormat="1">
      <c r="A65" s="281"/>
      <c r="B65" s="282"/>
      <c r="C65" s="283"/>
      <c r="D65" s="281"/>
      <c r="E65" s="282"/>
      <c r="F65" s="283"/>
      <c r="G65" s="281"/>
      <c r="H65" s="282"/>
      <c r="I65" s="283"/>
      <c r="J65" s="296"/>
      <c r="K65" s="296"/>
      <c r="L65" s="296"/>
      <c r="M65" s="296"/>
      <c r="N65" s="296"/>
      <c r="O65" s="296"/>
    </row>
    <row r="66" spans="1:15" s="46" customFormat="1">
      <c r="A66" s="281"/>
      <c r="B66" s="282"/>
      <c r="C66" s="283"/>
      <c r="D66" s="281"/>
      <c r="E66" s="282"/>
      <c r="F66" s="283"/>
      <c r="G66" s="281"/>
      <c r="H66" s="282"/>
      <c r="I66" s="283"/>
      <c r="J66" s="296"/>
      <c r="K66" s="296"/>
      <c r="L66" s="296"/>
      <c r="M66" s="296"/>
      <c r="N66" s="296"/>
      <c r="O66" s="296"/>
    </row>
    <row r="67" spans="1:15" s="46" customFormat="1">
      <c r="A67" s="281"/>
      <c r="B67" s="282"/>
      <c r="C67" s="283"/>
      <c r="D67" s="281"/>
      <c r="E67" s="282"/>
      <c r="F67" s="283"/>
      <c r="G67" s="281"/>
      <c r="H67" s="282"/>
      <c r="I67" s="283"/>
      <c r="J67" s="296"/>
      <c r="K67" s="296"/>
      <c r="L67" s="296"/>
      <c r="M67" s="296"/>
      <c r="N67" s="296"/>
      <c r="O67" s="296"/>
    </row>
    <row r="68" spans="1:15" s="46" customFormat="1">
      <c r="A68" s="281"/>
      <c r="B68" s="282"/>
      <c r="C68" s="283"/>
      <c r="D68" s="281"/>
      <c r="E68" s="282"/>
      <c r="F68" s="283"/>
      <c r="G68" s="281"/>
      <c r="H68" s="282"/>
      <c r="I68" s="283"/>
      <c r="J68" s="296"/>
      <c r="K68" s="296"/>
      <c r="L68" s="296"/>
      <c r="M68" s="296"/>
      <c r="N68" s="296"/>
      <c r="O68" s="296"/>
    </row>
    <row r="69" spans="1:15" s="46" customFormat="1">
      <c r="A69" s="281"/>
      <c r="B69" s="282"/>
      <c r="C69" s="283"/>
      <c r="D69" s="281"/>
      <c r="E69" s="282"/>
      <c r="F69" s="283"/>
      <c r="G69" s="281"/>
      <c r="H69" s="282"/>
      <c r="I69" s="283"/>
      <c r="J69" s="296"/>
      <c r="K69" s="296"/>
      <c r="L69" s="296"/>
      <c r="M69" s="296"/>
      <c r="N69" s="296"/>
      <c r="O69" s="296"/>
    </row>
    <row r="70" spans="1:15" s="46" customFormat="1">
      <c r="A70" s="281"/>
      <c r="B70" s="282"/>
      <c r="C70" s="283"/>
      <c r="D70" s="281"/>
      <c r="E70" s="282"/>
      <c r="F70" s="283"/>
      <c r="G70" s="281"/>
      <c r="H70" s="282"/>
      <c r="I70" s="283"/>
      <c r="J70" s="296"/>
      <c r="K70" s="296"/>
      <c r="L70" s="296"/>
      <c r="M70" s="296"/>
      <c r="N70" s="296"/>
      <c r="O70" s="296"/>
    </row>
    <row r="71" spans="1:15" s="46" customFormat="1">
      <c r="A71" s="281"/>
      <c r="B71" s="282"/>
      <c r="C71" s="283"/>
      <c r="D71" s="281"/>
      <c r="E71" s="282"/>
      <c r="F71" s="283"/>
      <c r="G71" s="281"/>
      <c r="H71" s="282"/>
      <c r="I71" s="283"/>
      <c r="J71" s="296"/>
      <c r="K71" s="296"/>
      <c r="L71" s="296"/>
      <c r="M71" s="296"/>
      <c r="N71" s="296"/>
      <c r="O71" s="296"/>
    </row>
    <row r="72" spans="1:15" s="46" customFormat="1">
      <c r="A72" s="284"/>
      <c r="B72" s="285"/>
      <c r="C72" s="286"/>
      <c r="D72" s="284"/>
      <c r="E72" s="285"/>
      <c r="F72" s="286"/>
      <c r="G72" s="284"/>
      <c r="H72" s="285"/>
      <c r="I72" s="286"/>
      <c r="J72" s="296"/>
      <c r="K72" s="296"/>
      <c r="L72" s="296"/>
      <c r="M72" s="296"/>
      <c r="N72" s="296"/>
      <c r="O72" s="296"/>
    </row>
    <row r="73" spans="1:15" s="46" customFormat="1">
      <c r="A73" s="256" t="s">
        <v>165</v>
      </c>
      <c r="B73" s="171"/>
      <c r="C73" s="171"/>
      <c r="D73" s="256"/>
      <c r="E73" s="171"/>
      <c r="F73" s="171"/>
      <c r="G73" s="256"/>
      <c r="H73" s="171"/>
      <c r="I73" s="171"/>
      <c r="J73" s="256"/>
      <c r="K73" s="171"/>
      <c r="L73" s="171"/>
      <c r="M73" s="257"/>
      <c r="N73" s="258"/>
      <c r="O73" s="258"/>
    </row>
    <row r="74" spans="1:15" s="46" customFormat="1" ht="21.75" customHeight="1">
      <c r="A74" s="253" t="s">
        <v>166</v>
      </c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5"/>
    </row>
    <row r="75" spans="1:15" s="46" customFormat="1">
      <c r="A75" s="297"/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8"/>
    </row>
    <row r="76" spans="1:15" s="46" customFormat="1">
      <c r="A76" s="297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8"/>
    </row>
    <row r="77" spans="1:15" s="46" customFormat="1">
      <c r="A77" s="297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8"/>
    </row>
    <row r="78" spans="1:15" s="46" customFormat="1">
      <c r="A78" s="29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8"/>
    </row>
    <row r="79" spans="1:15" s="46" customFormat="1">
      <c r="A79" s="297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8"/>
    </row>
    <row r="80" spans="1:15" s="46" customFormat="1">
      <c r="A80" s="297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8"/>
    </row>
    <row r="81" spans="1:15" s="46" customFormat="1">
      <c r="A81" s="297"/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8"/>
    </row>
    <row r="82" spans="1:15" s="46" customFormat="1">
      <c r="A82" s="297"/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8"/>
    </row>
    <row r="83" spans="1:15" s="46" customFormat="1">
      <c r="A83" s="29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8"/>
    </row>
    <row r="84" spans="1:15" s="46" customFormat="1">
      <c r="A84" s="297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8"/>
    </row>
    <row r="85" spans="1:15" s="46" customFormat="1">
      <c r="A85" s="297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8"/>
    </row>
    <row r="86" spans="1:15" s="46" customFormat="1" ht="6" customHeight="1">
      <c r="A86" s="297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8"/>
    </row>
    <row r="87" spans="1:15" s="46" customFormat="1" ht="24" customHeight="1">
      <c r="A87" s="259" t="s">
        <v>167</v>
      </c>
      <c r="B87" s="260"/>
      <c r="C87" s="261"/>
      <c r="D87" s="259"/>
      <c r="E87" s="260"/>
      <c r="F87" s="261"/>
      <c r="G87" s="262"/>
      <c r="H87" s="260"/>
      <c r="I87" s="261"/>
      <c r="J87" s="263"/>
      <c r="K87" s="264"/>
      <c r="L87" s="265"/>
      <c r="M87" s="263"/>
      <c r="N87" s="264"/>
      <c r="O87" s="265"/>
    </row>
    <row r="88" spans="1:15" s="46" customFormat="1">
      <c r="A88" s="297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8"/>
    </row>
    <row r="89" spans="1:15" s="46" customFormat="1">
      <c r="A89" s="29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8"/>
    </row>
    <row r="90" spans="1:15" s="46" customFormat="1">
      <c r="A90" s="297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8"/>
    </row>
    <row r="91" spans="1:15" s="46" customFormat="1">
      <c r="A91" s="297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8"/>
    </row>
    <row r="92" spans="1:15" s="46" customFormat="1">
      <c r="A92" s="297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8"/>
    </row>
    <row r="93" spans="1:15" s="46" customFormat="1">
      <c r="A93" s="297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8"/>
    </row>
    <row r="94" spans="1:15" s="46" customFormat="1">
      <c r="A94" s="297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8"/>
    </row>
    <row r="95" spans="1:15" s="46" customFormat="1">
      <c r="A95" s="297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8"/>
    </row>
    <row r="96" spans="1:15" s="46" customFormat="1">
      <c r="A96" s="297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8"/>
    </row>
    <row r="97" spans="1:15" s="46" customFormat="1">
      <c r="A97" s="297"/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8"/>
    </row>
    <row r="98" spans="1:15" s="46" customFormat="1">
      <c r="A98" s="297"/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8"/>
    </row>
    <row r="99" spans="1:15" s="46" customFormat="1">
      <c r="A99" s="29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8"/>
    </row>
    <row r="100" spans="1:15" s="46" customFormat="1">
      <c r="A100" s="266"/>
      <c r="B100" s="267"/>
      <c r="C100" s="267"/>
      <c r="D100" s="266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8"/>
    </row>
    <row r="101" spans="1:15" s="46" customFormat="1"/>
    <row r="102" spans="1:15" s="46" customFormat="1"/>
    <row r="103" spans="1:15" s="46" customFormat="1"/>
    <row r="104" spans="1:15" s="46" customFormat="1"/>
    <row r="105" spans="1:15" s="46" customFormat="1"/>
    <row r="106" spans="1:15" s="46" customFormat="1"/>
    <row r="107" spans="1:15" s="46" customFormat="1"/>
    <row r="108" spans="1:15" s="46" customFormat="1"/>
    <row r="109" spans="1:15" s="46" customFormat="1"/>
    <row r="110" spans="1:15" s="46" customFormat="1"/>
    <row r="111" spans="1:15" s="46" customFormat="1"/>
    <row r="112" spans="1:15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  <row r="122" s="46" customFormat="1"/>
    <row r="123" s="46" customFormat="1"/>
    <row r="124" s="46" customFormat="1"/>
    <row r="125" s="46" customFormat="1"/>
    <row r="126" s="46" customFormat="1"/>
    <row r="127" s="46" customFormat="1"/>
    <row r="128" s="46" customFormat="1"/>
    <row r="129" s="46" customFormat="1"/>
    <row r="130" s="46" customFormat="1"/>
    <row r="131" s="46" customFormat="1"/>
    <row r="132" s="46" customFormat="1"/>
    <row r="133" s="46" customFormat="1"/>
    <row r="134" s="46" customFormat="1"/>
    <row r="135" s="46" customFormat="1"/>
    <row r="136" s="46" customFormat="1"/>
    <row r="137" s="46" customFormat="1"/>
    <row r="138" s="46" customFormat="1"/>
    <row r="139" s="46" customFormat="1"/>
    <row r="140" s="46" customFormat="1"/>
    <row r="141" s="46" customFormat="1"/>
    <row r="142" s="46" customFormat="1"/>
    <row r="143" s="46" customFormat="1"/>
    <row r="144" s="46" customFormat="1"/>
    <row r="145" s="46" customFormat="1"/>
    <row r="146" s="46" customFormat="1"/>
    <row r="147" s="46" customFormat="1"/>
    <row r="148" s="46" customFormat="1"/>
    <row r="149" s="46" customFormat="1"/>
    <row r="150" s="46" customFormat="1"/>
    <row r="151" s="46" customFormat="1"/>
    <row r="152" s="46" customFormat="1"/>
    <row r="153" s="46" customFormat="1"/>
    <row r="154" s="46" customFormat="1"/>
    <row r="155" s="46" customFormat="1"/>
    <row r="156" s="46" customFormat="1"/>
    <row r="157" s="46" customFormat="1"/>
    <row r="158" s="46" customFormat="1"/>
    <row r="159" s="46" customFormat="1"/>
    <row r="160" s="46" customFormat="1"/>
    <row r="161" s="46" customFormat="1"/>
    <row r="162" s="46" customFormat="1"/>
    <row r="163" s="46" customFormat="1"/>
    <row r="164" s="46" customFormat="1"/>
    <row r="165" s="46" customFormat="1"/>
    <row r="166" s="46" customFormat="1"/>
    <row r="167" s="46" customFormat="1"/>
    <row r="168" s="46" customFormat="1"/>
    <row r="169" s="46" customFormat="1"/>
    <row r="170" s="46" customFormat="1"/>
    <row r="171" s="46" customFormat="1"/>
    <row r="172" s="46" customFormat="1"/>
    <row r="173" s="46" customFormat="1"/>
    <row r="174" s="46" customFormat="1"/>
    <row r="175" s="46" customFormat="1"/>
    <row r="176" s="46" customFormat="1"/>
    <row r="177" s="46" customFormat="1"/>
    <row r="178" s="46" customFormat="1"/>
    <row r="179" s="46" customFormat="1"/>
  </sheetData>
  <mergeCells count="136">
    <mergeCell ref="A1:B2"/>
    <mergeCell ref="C1:M2"/>
    <mergeCell ref="N1:O2"/>
    <mergeCell ref="A16:B17"/>
    <mergeCell ref="A47:C58"/>
    <mergeCell ref="D47:F58"/>
    <mergeCell ref="G47:I58"/>
    <mergeCell ref="J47:L58"/>
    <mergeCell ref="M47:O58"/>
    <mergeCell ref="A74:O74"/>
    <mergeCell ref="A87:C87"/>
    <mergeCell ref="D87:F87"/>
    <mergeCell ref="G87:I87"/>
    <mergeCell ref="J87:L87"/>
    <mergeCell ref="M87:O87"/>
    <mergeCell ref="A100:C100"/>
    <mergeCell ref="D100:F100"/>
    <mergeCell ref="G100:I100"/>
    <mergeCell ref="J100:L100"/>
    <mergeCell ref="M100:O100"/>
    <mergeCell ref="A75:C86"/>
    <mergeCell ref="D75:F86"/>
    <mergeCell ref="G75:I86"/>
    <mergeCell ref="J75:L86"/>
    <mergeCell ref="M75:O86"/>
    <mergeCell ref="A88:C99"/>
    <mergeCell ref="D88:F99"/>
    <mergeCell ref="G88:I99"/>
    <mergeCell ref="J88:L99"/>
    <mergeCell ref="M88:O99"/>
    <mergeCell ref="A45:O45"/>
    <mergeCell ref="A46:O46"/>
    <mergeCell ref="A59:C59"/>
    <mergeCell ref="D59:F59"/>
    <mergeCell ref="G59:I59"/>
    <mergeCell ref="J59:L59"/>
    <mergeCell ref="M59:O59"/>
    <mergeCell ref="A60:O60"/>
    <mergeCell ref="A73:C73"/>
    <mergeCell ref="D73:F73"/>
    <mergeCell ref="G73:I73"/>
    <mergeCell ref="J73:L73"/>
    <mergeCell ref="M73:O73"/>
    <mergeCell ref="A61:C72"/>
    <mergeCell ref="D61:F72"/>
    <mergeCell ref="G61:I72"/>
    <mergeCell ref="J61:L72"/>
    <mergeCell ref="M61:O72"/>
    <mergeCell ref="A39:O39"/>
    <mergeCell ref="A40:O40"/>
    <mergeCell ref="A41:I41"/>
    <mergeCell ref="J41:K41"/>
    <mergeCell ref="L41:M41"/>
    <mergeCell ref="A42:O42"/>
    <mergeCell ref="A43:O43"/>
    <mergeCell ref="A44:I44"/>
    <mergeCell ref="J44:K44"/>
    <mergeCell ref="L44:M44"/>
    <mergeCell ref="A34:O34"/>
    <mergeCell ref="A35:I35"/>
    <mergeCell ref="J35:K35"/>
    <mergeCell ref="L35:M35"/>
    <mergeCell ref="A36:O36"/>
    <mergeCell ref="A37:O37"/>
    <mergeCell ref="A38:I38"/>
    <mergeCell ref="J38:K38"/>
    <mergeCell ref="L38:M38"/>
    <mergeCell ref="E16:N16"/>
    <mergeCell ref="A30:O30"/>
    <mergeCell ref="A31:B31"/>
    <mergeCell ref="C31:E31"/>
    <mergeCell ref="F31:G31"/>
    <mergeCell ref="H31:J31"/>
    <mergeCell ref="K31:M31"/>
    <mergeCell ref="N31:O31"/>
    <mergeCell ref="A32:B32"/>
    <mergeCell ref="C32:E32"/>
    <mergeCell ref="F32:G32"/>
    <mergeCell ref="H32:J32"/>
    <mergeCell ref="K32:M32"/>
    <mergeCell ref="N32:O32"/>
    <mergeCell ref="A12:B12"/>
    <mergeCell ref="C12:F12"/>
    <mergeCell ref="G12:I12"/>
    <mergeCell ref="J12:K12"/>
    <mergeCell ref="L12:M12"/>
    <mergeCell ref="N12:O12"/>
    <mergeCell ref="A13:O13"/>
    <mergeCell ref="A14:O14"/>
    <mergeCell ref="A15:D15"/>
    <mergeCell ref="E15:O15"/>
    <mergeCell ref="A9:O9"/>
    <mergeCell ref="A10:B10"/>
    <mergeCell ref="C10:F10"/>
    <mergeCell ref="G10:I10"/>
    <mergeCell ref="J10:K10"/>
    <mergeCell ref="L10:M10"/>
    <mergeCell ref="N10:O10"/>
    <mergeCell ref="A11:B11"/>
    <mergeCell ref="C11:F11"/>
    <mergeCell ref="G11:I11"/>
    <mergeCell ref="J11:K11"/>
    <mergeCell ref="L11:M11"/>
    <mergeCell ref="N11:O11"/>
    <mergeCell ref="A7:B7"/>
    <mergeCell ref="C7:E7"/>
    <mergeCell ref="F7:G7"/>
    <mergeCell ref="H7:J7"/>
    <mergeCell ref="K7:M7"/>
    <mergeCell ref="A8:B8"/>
    <mergeCell ref="C8:D8"/>
    <mergeCell ref="E8:F8"/>
    <mergeCell ref="H8:I8"/>
    <mergeCell ref="A5:B5"/>
    <mergeCell ref="C5:E5"/>
    <mergeCell ref="F5:G5"/>
    <mergeCell ref="H5:J5"/>
    <mergeCell ref="K5:M5"/>
    <mergeCell ref="N5:O5"/>
    <mergeCell ref="A6:B6"/>
    <mergeCell ref="C6:E6"/>
    <mergeCell ref="F6:G6"/>
    <mergeCell ref="H6:J6"/>
    <mergeCell ref="K6:M6"/>
    <mergeCell ref="A3:B3"/>
    <mergeCell ref="C3:E3"/>
    <mergeCell ref="F3:G3"/>
    <mergeCell ref="H3:J3"/>
    <mergeCell ref="K3:M3"/>
    <mergeCell ref="N3:O3"/>
    <mergeCell ref="A4:B4"/>
    <mergeCell ref="C4:E4"/>
    <mergeCell ref="F4:G4"/>
    <mergeCell ref="H4:J4"/>
    <mergeCell ref="K4:M4"/>
    <mergeCell ref="N4:O4"/>
  </mergeCells>
  <phoneticPr fontId="50" type="noConversion"/>
  <conditionalFormatting sqref="E19:G19">
    <cfRule type="containsText" dxfId="19" priority="1" operator="containsText" text="Fail">
      <formula>NOT(ISERROR(SEARCH("Fail",E19)))</formula>
    </cfRule>
  </conditionalFormatting>
  <conditionalFormatting sqref="H19:N19">
    <cfRule type="containsText" dxfId="18" priority="3" operator="containsText" text="Fail">
      <formula>NOT(ISERROR(SEARCH("Fail",H19)))</formula>
    </cfRule>
  </conditionalFormatting>
  <conditionalFormatting sqref="D20">
    <cfRule type="cellIs" dxfId="17" priority="16" operator="lessThan">
      <formula>$D$20</formula>
    </cfRule>
  </conditionalFormatting>
  <conditionalFormatting sqref="E20:N20">
    <cfRule type="cellIs" dxfId="16" priority="17" operator="greaterThan">
      <formula>$C$20</formula>
    </cfRule>
    <cfRule type="cellIs" dxfId="15" priority="20" operator="lessThan">
      <formula>$D$20</formula>
    </cfRule>
    <cfRule type="cellIs" dxfId="14" priority="21" operator="greaterThan">
      <formula>$C$20</formula>
    </cfRule>
  </conditionalFormatting>
  <conditionalFormatting sqref="E21:N21">
    <cfRule type="cellIs" dxfId="13" priority="14" operator="lessThan">
      <formula>$D$21</formula>
    </cfRule>
    <cfRule type="cellIs" dxfId="12" priority="15" operator="greaterThan">
      <formula>$C$21</formula>
    </cfRule>
    <cfRule type="cellIs" dxfId="11" priority="18" operator="lessThan">
      <formula>$D$21</formula>
    </cfRule>
    <cfRule type="cellIs" dxfId="10" priority="19" operator="greaterThan">
      <formula>$C$21</formula>
    </cfRule>
  </conditionalFormatting>
  <conditionalFormatting sqref="E22:N22">
    <cfRule type="cellIs" dxfId="9" priority="10" operator="lessThan">
      <formula>$D$22</formula>
    </cfRule>
    <cfRule type="cellIs" dxfId="8" priority="11" operator="greaterThan">
      <formula>$C$22</formula>
    </cfRule>
  </conditionalFormatting>
  <conditionalFormatting sqref="E23:N23">
    <cfRule type="cellIs" dxfId="7" priority="12" operator="lessThan">
      <formula>$D$23</formula>
    </cfRule>
    <cfRule type="cellIs" dxfId="6" priority="13" operator="greaterThan">
      <formula>$C$23</formula>
    </cfRule>
  </conditionalFormatting>
  <conditionalFormatting sqref="E24:N24">
    <cfRule type="cellIs" dxfId="5" priority="8" operator="lessThan">
      <formula>$D$24</formula>
    </cfRule>
    <cfRule type="cellIs" dxfId="4" priority="9" operator="greaterThan">
      <formula>$C$24</formula>
    </cfRule>
  </conditionalFormatting>
  <conditionalFormatting sqref="E25:N25">
    <cfRule type="cellIs" dxfId="3" priority="6" operator="lessThan">
      <formula>$D$25</formula>
    </cfRule>
    <cfRule type="cellIs" dxfId="2" priority="7" operator="greaterThan">
      <formula>$C$25</formula>
    </cfRule>
  </conditionalFormatting>
  <conditionalFormatting sqref="E26:N26">
    <cfRule type="cellIs" dxfId="1" priority="4" operator="lessThan">
      <formula>$D$26</formula>
    </cfRule>
    <cfRule type="cellIs" dxfId="0" priority="5" operator="greaterThan">
      <formula>$C$26</formula>
    </cfRule>
  </conditionalFormatting>
  <pageMargins left="0.75" right="0.75" top="1" bottom="1" header="0.51180555555555596" footer="0.51180555555555596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D5" sqref="D5"/>
    </sheetView>
  </sheetViews>
  <sheetFormatPr defaultColWidth="9" defaultRowHeight="13.5"/>
  <cols>
    <col min="1" max="1" width="5.625" style="29" customWidth="1"/>
    <col min="2" max="2" width="11.5" style="30" customWidth="1"/>
    <col min="3" max="11" width="15.5" style="29" customWidth="1"/>
    <col min="12" max="16384" width="9" style="29"/>
  </cols>
  <sheetData>
    <row r="1" spans="1:11" ht="29.25" customHeight="1">
      <c r="A1" s="299" t="s">
        <v>168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9.25" customHeight="1">
      <c r="A2" s="31" t="s">
        <v>113</v>
      </c>
      <c r="B2" s="32" t="s">
        <v>169</v>
      </c>
      <c r="C2" s="33" t="s">
        <v>170</v>
      </c>
      <c r="D2" s="33" t="s">
        <v>171</v>
      </c>
      <c r="E2" s="33" t="s">
        <v>172</v>
      </c>
      <c r="F2" s="33" t="s">
        <v>173</v>
      </c>
      <c r="G2" s="33" t="s">
        <v>174</v>
      </c>
      <c r="H2" s="33" t="s">
        <v>175</v>
      </c>
      <c r="I2" s="33" t="s">
        <v>176</v>
      </c>
      <c r="J2" s="33" t="s">
        <v>177</v>
      </c>
      <c r="K2" s="38" t="s">
        <v>178</v>
      </c>
    </row>
    <row r="3" spans="1:11" ht="24" customHeight="1">
      <c r="A3" s="34">
        <v>2</v>
      </c>
      <c r="B3" s="35" t="s">
        <v>39</v>
      </c>
      <c r="C3" s="36" t="s">
        <v>179</v>
      </c>
      <c r="D3" s="36" t="s">
        <v>180</v>
      </c>
      <c r="E3" s="37" t="s">
        <v>181</v>
      </c>
      <c r="F3" s="37" t="s">
        <v>181</v>
      </c>
      <c r="G3" s="37" t="s">
        <v>181</v>
      </c>
      <c r="H3" s="37" t="s">
        <v>181</v>
      </c>
      <c r="I3" s="37" t="s">
        <v>181</v>
      </c>
      <c r="J3" s="37" t="s">
        <v>181</v>
      </c>
      <c r="K3" s="37" t="s">
        <v>181</v>
      </c>
    </row>
    <row r="4" spans="1:11" ht="24" customHeight="1">
      <c r="A4" s="34"/>
      <c r="B4" s="35"/>
      <c r="C4" s="36"/>
      <c r="D4" s="36"/>
      <c r="E4" s="37"/>
      <c r="F4" s="37"/>
      <c r="G4" s="37"/>
      <c r="H4" s="37"/>
      <c r="I4" s="37"/>
      <c r="J4" s="37"/>
      <c r="K4" s="37"/>
    </row>
    <row r="5" spans="1:11" ht="24" customHeight="1">
      <c r="A5" s="34"/>
      <c r="B5" s="35"/>
      <c r="C5" s="36"/>
      <c r="D5" s="36"/>
      <c r="E5" s="37"/>
      <c r="F5" s="37"/>
      <c r="G5" s="37"/>
      <c r="H5" s="37"/>
      <c r="I5" s="37"/>
      <c r="J5" s="37"/>
      <c r="K5" s="37"/>
    </row>
    <row r="6" spans="1:11" ht="24" customHeight="1">
      <c r="A6" s="34"/>
      <c r="B6" s="35"/>
      <c r="C6" s="36"/>
      <c r="D6" s="36"/>
      <c r="E6" s="37"/>
      <c r="F6" s="37"/>
      <c r="G6" s="37"/>
      <c r="H6" s="37"/>
      <c r="I6" s="37"/>
      <c r="J6" s="37"/>
      <c r="K6" s="37"/>
    </row>
    <row r="7" spans="1:11" ht="24" customHeight="1">
      <c r="A7" s="34"/>
      <c r="B7" s="35"/>
      <c r="C7" s="36"/>
      <c r="D7" s="36"/>
      <c r="E7" s="37"/>
      <c r="F7" s="37"/>
      <c r="G7" s="37"/>
      <c r="H7" s="37"/>
      <c r="I7" s="37"/>
      <c r="J7" s="37"/>
      <c r="K7" s="37"/>
    </row>
  </sheetData>
  <mergeCells count="1">
    <mergeCell ref="A1:K1"/>
  </mergeCells>
  <phoneticPr fontId="50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8" sqref="D18"/>
    </sheetView>
  </sheetViews>
  <sheetFormatPr defaultColWidth="9" defaultRowHeight="14.25"/>
  <sheetData/>
  <phoneticPr fontId="50" type="noConversion"/>
  <pageMargins left="0.75" right="0.75" top="1" bottom="1" header="0.51180555555555596" footer="0.51180555555555596"/>
  <legacyDrawing r:id="rId1"/>
  <oleObjects>
    <oleObject progId="AcroExch.Document.11" dvAspect="DVASPECT_ICON" shapeId="13313" r:id="rId2"/>
  </oleObjects>
</worksheet>
</file>

<file path=xl/worksheets/sheet6.xml><?xml version="1.0" encoding="utf-8"?>
<worksheet xmlns="http://schemas.openxmlformats.org/spreadsheetml/2006/main" xmlns:r="http://schemas.openxmlformats.org/officeDocument/2006/relationships">
  <dimension ref="A1:IA26"/>
  <sheetViews>
    <sheetView workbookViewId="0">
      <selection activeCell="B9" sqref="B9"/>
    </sheetView>
  </sheetViews>
  <sheetFormatPr defaultColWidth="9" defaultRowHeight="14.25"/>
  <cols>
    <col min="1" max="1" width="17.875" style="4" customWidth="1"/>
    <col min="2" max="2" width="11.5" style="5" customWidth="1"/>
    <col min="3" max="5" width="10.5" style="5" customWidth="1"/>
    <col min="6" max="14" width="10.5" style="6" customWidth="1"/>
    <col min="15" max="234" width="7.75" style="6" customWidth="1"/>
    <col min="235" max="235" width="9" style="7"/>
    <col min="236" max="16384" width="9" style="1"/>
  </cols>
  <sheetData>
    <row r="1" spans="1:235" ht="24.75" customHeight="1">
      <c r="A1" s="300" t="s">
        <v>182</v>
      </c>
      <c r="B1" s="301"/>
      <c r="C1" s="301"/>
      <c r="D1" s="301"/>
      <c r="E1" s="301"/>
      <c r="F1" s="302"/>
      <c r="G1" s="302"/>
      <c r="H1" s="302"/>
      <c r="I1" s="302"/>
      <c r="J1" s="302"/>
      <c r="K1" s="303"/>
    </row>
    <row r="2" spans="1:235" ht="16.5" customHeight="1">
      <c r="A2" s="304"/>
      <c r="B2" s="305"/>
      <c r="C2" s="305"/>
      <c r="D2" s="305"/>
      <c r="E2" s="305"/>
      <c r="F2" s="306"/>
      <c r="G2" s="306"/>
      <c r="H2" s="306"/>
      <c r="I2" s="306"/>
      <c r="J2" s="306"/>
      <c r="K2" s="307"/>
    </row>
    <row r="3" spans="1:235" s="2" customFormat="1" ht="29.25" customHeight="1">
      <c r="A3" s="8" t="s">
        <v>183</v>
      </c>
      <c r="B3" s="9" t="str">
        <f>[1]审核报告!B4</f>
        <v>W10551273</v>
      </c>
      <c r="C3" s="10" t="s">
        <v>184</v>
      </c>
      <c r="D3" s="308" t="str">
        <f>[1]审核报告!J4</f>
        <v>plate</v>
      </c>
      <c r="E3" s="308"/>
      <c r="F3" s="309" t="s">
        <v>185</v>
      </c>
      <c r="G3" s="308"/>
      <c r="H3" s="308" t="s">
        <v>39</v>
      </c>
      <c r="I3" s="308"/>
      <c r="J3" s="309" t="s">
        <v>186</v>
      </c>
      <c r="K3" s="31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</row>
    <row r="4" spans="1:235" s="2" customFormat="1" ht="29.25" customHeight="1">
      <c r="A4" s="11" t="s">
        <v>187</v>
      </c>
      <c r="B4" s="12">
        <f>[1]审核报告!B5</f>
        <v>42935</v>
      </c>
      <c r="C4" s="13" t="s">
        <v>188</v>
      </c>
      <c r="D4" s="311" t="str">
        <f>[1]审核报告!J5</f>
        <v>库房</v>
      </c>
      <c r="E4" s="312"/>
      <c r="F4" s="313" t="s">
        <v>189</v>
      </c>
      <c r="G4" s="313"/>
      <c r="H4" s="314" t="s">
        <v>190</v>
      </c>
      <c r="I4" s="314"/>
      <c r="J4" s="311"/>
      <c r="K4" s="31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</row>
    <row r="5" spans="1:235" ht="20.100000000000001" customHeight="1">
      <c r="A5" s="317" t="s">
        <v>191</v>
      </c>
      <c r="B5" s="318"/>
      <c r="C5" s="318"/>
      <c r="D5" s="318"/>
      <c r="E5" s="318"/>
      <c r="F5" s="319"/>
      <c r="G5" s="319"/>
      <c r="H5" s="319"/>
      <c r="I5" s="319"/>
      <c r="J5" s="319"/>
      <c r="K5" s="320"/>
    </row>
    <row r="6" spans="1:235" ht="23.25" customHeight="1">
      <c r="A6" s="321"/>
      <c r="B6" s="322"/>
      <c r="C6" s="322"/>
      <c r="D6" s="322"/>
      <c r="E6" s="322"/>
      <c r="F6" s="323"/>
      <c r="G6" s="323"/>
      <c r="H6" s="323"/>
      <c r="I6" s="323"/>
      <c r="J6" s="323"/>
      <c r="K6" s="324"/>
    </row>
    <row r="7" spans="1:235" ht="20.100000000000001" customHeight="1">
      <c r="A7" s="321"/>
      <c r="B7" s="322"/>
      <c r="C7" s="322"/>
      <c r="D7" s="322"/>
      <c r="E7" s="322"/>
      <c r="F7" s="323"/>
      <c r="G7" s="323"/>
      <c r="H7" s="323"/>
      <c r="I7" s="323"/>
      <c r="J7" s="323"/>
      <c r="K7" s="324"/>
    </row>
    <row r="8" spans="1:235" ht="29.25" customHeight="1">
      <c r="A8" s="14" t="s">
        <v>192</v>
      </c>
      <c r="B8" s="15">
        <v>1</v>
      </c>
      <c r="C8" s="15">
        <v>2</v>
      </c>
      <c r="D8" s="15">
        <v>3</v>
      </c>
      <c r="E8" s="15"/>
      <c r="F8" s="15"/>
      <c r="G8" s="15"/>
      <c r="H8" s="15"/>
      <c r="I8" s="15"/>
      <c r="J8" s="15"/>
      <c r="K8" s="15"/>
      <c r="L8" s="23" t="s">
        <v>193</v>
      </c>
      <c r="M8" s="23" t="s">
        <v>194</v>
      </c>
      <c r="N8" s="23" t="s">
        <v>195</v>
      </c>
      <c r="O8" s="6" t="s">
        <v>196</v>
      </c>
      <c r="P8" s="6" t="s">
        <v>197</v>
      </c>
      <c r="Q8" s="316" t="s">
        <v>198</v>
      </c>
      <c r="R8" s="316"/>
    </row>
    <row r="9" spans="1:235" s="3" customFormat="1" ht="24.95" customHeight="1">
      <c r="A9" s="16" t="s">
        <v>199</v>
      </c>
      <c r="B9" s="17">
        <v>10.5</v>
      </c>
      <c r="C9" s="17">
        <v>10.49</v>
      </c>
      <c r="D9" s="17">
        <v>10.52</v>
      </c>
      <c r="E9" s="18"/>
      <c r="F9" s="18"/>
      <c r="G9" s="18"/>
      <c r="H9" s="18"/>
      <c r="I9" s="18"/>
      <c r="J9" s="18"/>
      <c r="K9" s="24"/>
      <c r="L9" s="25" t="s">
        <v>200</v>
      </c>
      <c r="M9" s="18" t="s">
        <v>201</v>
      </c>
      <c r="N9" s="25" t="s">
        <v>202</v>
      </c>
      <c r="O9" s="26">
        <f t="shared" ref="O9:O18" si="0">MIN(B9:N9)</f>
        <v>10.49</v>
      </c>
      <c r="P9" s="26">
        <f t="shared" ref="P9:P18" si="1">MAX(B9:N9)</f>
        <v>10.52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8"/>
    </row>
    <row r="10" spans="1:235" s="3" customFormat="1" ht="24.95" customHeight="1">
      <c r="A10" s="16" t="s">
        <v>203</v>
      </c>
      <c r="B10" s="18">
        <v>5.35</v>
      </c>
      <c r="C10" s="18">
        <v>5.36</v>
      </c>
      <c r="D10" s="18">
        <v>5.34</v>
      </c>
      <c r="E10" s="19"/>
      <c r="F10" s="19"/>
      <c r="G10" s="19"/>
      <c r="H10" s="19"/>
      <c r="I10" s="19"/>
      <c r="J10" s="19"/>
      <c r="K10" s="19"/>
      <c r="L10" s="27" t="s">
        <v>204</v>
      </c>
      <c r="M10" s="18" t="s">
        <v>201</v>
      </c>
      <c r="N10" s="27" t="s">
        <v>205</v>
      </c>
      <c r="O10" s="26">
        <f t="shared" si="0"/>
        <v>5.34</v>
      </c>
      <c r="P10" s="26">
        <f t="shared" si="1"/>
        <v>5.36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8"/>
    </row>
    <row r="11" spans="1:235" s="3" customFormat="1" ht="24.95" customHeight="1">
      <c r="A11" s="16"/>
      <c r="B11" s="18">
        <v>0.01</v>
      </c>
      <c r="C11" s="18">
        <v>0.02</v>
      </c>
      <c r="D11" s="18">
        <v>0.01</v>
      </c>
      <c r="E11" s="18"/>
      <c r="F11" s="18"/>
      <c r="G11" s="18"/>
      <c r="H11" s="18"/>
      <c r="I11" s="18"/>
      <c r="J11" s="18"/>
      <c r="K11" s="24"/>
      <c r="L11" s="27" t="s">
        <v>204</v>
      </c>
      <c r="M11" s="18" t="s">
        <v>201</v>
      </c>
      <c r="N11" s="25" t="s">
        <v>206</v>
      </c>
      <c r="O11" s="26">
        <f t="shared" si="0"/>
        <v>0.01</v>
      </c>
      <c r="P11" s="26">
        <f t="shared" si="1"/>
        <v>0.02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8"/>
    </row>
    <row r="12" spans="1:235" s="3" customFormat="1" ht="24.95" customHeight="1">
      <c r="A12" s="16" t="s">
        <v>207</v>
      </c>
      <c r="B12" s="17">
        <v>100</v>
      </c>
      <c r="C12" s="18">
        <v>100.05</v>
      </c>
      <c r="D12" s="18">
        <v>100.02</v>
      </c>
      <c r="E12" s="18"/>
      <c r="F12" s="18"/>
      <c r="G12" s="18"/>
      <c r="H12" s="18"/>
      <c r="I12" s="18"/>
      <c r="J12" s="18"/>
      <c r="K12" s="24"/>
      <c r="L12" s="25" t="s">
        <v>200</v>
      </c>
      <c r="M12" s="18" t="s">
        <v>201</v>
      </c>
      <c r="N12" s="25" t="s">
        <v>208</v>
      </c>
      <c r="O12" s="26">
        <f t="shared" si="0"/>
        <v>100</v>
      </c>
      <c r="P12" s="26">
        <f t="shared" si="1"/>
        <v>100.05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8"/>
    </row>
    <row r="13" spans="1:235" s="3" customFormat="1" ht="24.95" customHeight="1">
      <c r="A13" s="16" t="s">
        <v>209</v>
      </c>
      <c r="B13" s="17">
        <v>22.52</v>
      </c>
      <c r="C13" s="17">
        <v>22.54</v>
      </c>
      <c r="D13" s="17">
        <v>22.55</v>
      </c>
      <c r="E13" s="18"/>
      <c r="F13" s="18"/>
      <c r="G13" s="18"/>
      <c r="H13" s="18"/>
      <c r="I13" s="18"/>
      <c r="J13" s="18"/>
      <c r="K13" s="24"/>
      <c r="L13" s="25" t="s">
        <v>200</v>
      </c>
      <c r="M13" s="18" t="s">
        <v>201</v>
      </c>
      <c r="N13" s="25" t="s">
        <v>210</v>
      </c>
      <c r="O13" s="26">
        <f t="shared" si="0"/>
        <v>22.52</v>
      </c>
      <c r="P13" s="26">
        <f t="shared" si="1"/>
        <v>22.55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8"/>
    </row>
    <row r="14" spans="1:235" s="3" customFormat="1" ht="24.95" customHeight="1">
      <c r="A14" s="16" t="s">
        <v>211</v>
      </c>
      <c r="B14" s="17">
        <v>8.02</v>
      </c>
      <c r="C14" s="17">
        <v>8.0299999999999994</v>
      </c>
      <c r="D14" s="17">
        <v>8.0500000000000007</v>
      </c>
      <c r="E14" s="18"/>
      <c r="F14" s="18"/>
      <c r="G14" s="18"/>
      <c r="H14" s="18"/>
      <c r="I14" s="18"/>
      <c r="J14" s="18"/>
      <c r="K14" s="24"/>
      <c r="L14" s="25" t="s">
        <v>200</v>
      </c>
      <c r="M14" s="18" t="s">
        <v>201</v>
      </c>
      <c r="N14" s="18" t="s">
        <v>212</v>
      </c>
      <c r="O14" s="26">
        <f t="shared" si="0"/>
        <v>8.02</v>
      </c>
      <c r="P14" s="26">
        <f t="shared" si="1"/>
        <v>8.0500000000000007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8"/>
    </row>
    <row r="15" spans="1:235" s="3" customFormat="1" ht="24.95" customHeight="1">
      <c r="A15" s="16" t="s">
        <v>213</v>
      </c>
      <c r="B15" s="17">
        <v>1.04</v>
      </c>
      <c r="C15" s="17">
        <v>1.03</v>
      </c>
      <c r="D15" s="17">
        <v>1.02</v>
      </c>
      <c r="E15" s="18"/>
      <c r="F15" s="18"/>
      <c r="G15" s="18"/>
      <c r="H15" s="18"/>
      <c r="I15" s="18"/>
      <c r="J15" s="18"/>
      <c r="K15" s="24"/>
      <c r="L15" s="25" t="s">
        <v>200</v>
      </c>
      <c r="M15" s="18" t="s">
        <v>201</v>
      </c>
      <c r="N15" s="18" t="s">
        <v>214</v>
      </c>
      <c r="O15" s="26">
        <f t="shared" si="0"/>
        <v>1.02</v>
      </c>
      <c r="P15" s="26">
        <f t="shared" si="1"/>
        <v>1.04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8"/>
    </row>
    <row r="16" spans="1:235" s="3" customFormat="1" ht="15" customHeight="1">
      <c r="A16" s="20" t="s">
        <v>215</v>
      </c>
      <c r="B16" s="21" t="s">
        <v>216</v>
      </c>
      <c r="C16" s="21" t="s">
        <v>216</v>
      </c>
      <c r="D16" s="21" t="s">
        <v>216</v>
      </c>
      <c r="E16" s="18"/>
      <c r="F16" s="18"/>
      <c r="G16" s="18"/>
      <c r="H16" s="18"/>
      <c r="I16" s="18"/>
      <c r="J16" s="18"/>
      <c r="K16" s="24"/>
      <c r="L16" s="25"/>
      <c r="M16" s="18"/>
      <c r="N16" s="25"/>
      <c r="O16" s="26">
        <f t="shared" si="0"/>
        <v>0</v>
      </c>
      <c r="P16" s="26">
        <f t="shared" si="1"/>
        <v>0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8"/>
    </row>
    <row r="17" spans="1:235" s="3" customFormat="1" ht="15" customHeight="1">
      <c r="A17" s="20" t="s">
        <v>217</v>
      </c>
      <c r="B17" s="21" t="s">
        <v>216</v>
      </c>
      <c r="C17" s="21" t="s">
        <v>216</v>
      </c>
      <c r="D17" s="21" t="s">
        <v>216</v>
      </c>
      <c r="E17" s="18"/>
      <c r="F17" s="18"/>
      <c r="G17" s="18"/>
      <c r="H17" s="18"/>
      <c r="I17" s="18"/>
      <c r="J17" s="18"/>
      <c r="K17" s="24"/>
      <c r="L17" s="25"/>
      <c r="M17" s="18"/>
      <c r="N17" s="25"/>
      <c r="O17" s="26">
        <f t="shared" si="0"/>
        <v>0</v>
      </c>
      <c r="P17" s="26">
        <f t="shared" si="1"/>
        <v>0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8"/>
    </row>
    <row r="18" spans="1:235" s="3" customFormat="1" ht="15" customHeight="1">
      <c r="A18" s="20" t="s">
        <v>218</v>
      </c>
      <c r="B18" s="21" t="s">
        <v>216</v>
      </c>
      <c r="C18" s="21" t="s">
        <v>216</v>
      </c>
      <c r="D18" s="21" t="s">
        <v>216</v>
      </c>
      <c r="E18" s="18"/>
      <c r="F18" s="18"/>
      <c r="G18" s="18"/>
      <c r="H18" s="18"/>
      <c r="I18" s="18"/>
      <c r="J18" s="18"/>
      <c r="K18" s="24"/>
      <c r="L18" s="25"/>
      <c r="M18" s="18"/>
      <c r="N18" s="25"/>
      <c r="O18" s="26">
        <f t="shared" si="0"/>
        <v>0</v>
      </c>
      <c r="P18" s="26">
        <f t="shared" si="1"/>
        <v>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8"/>
    </row>
    <row r="19" spans="1:235" s="3" customFormat="1" ht="15" customHeight="1">
      <c r="A19" s="20" t="s">
        <v>219</v>
      </c>
      <c r="B19" s="21" t="s">
        <v>216</v>
      </c>
      <c r="C19" s="21" t="s">
        <v>216</v>
      </c>
      <c r="D19" s="21" t="s">
        <v>216</v>
      </c>
      <c r="E19" s="18"/>
      <c r="F19" s="18"/>
      <c r="G19" s="18"/>
      <c r="H19" s="18"/>
      <c r="I19" s="18"/>
      <c r="J19" s="18"/>
      <c r="K19" s="24"/>
      <c r="L19" s="25"/>
      <c r="M19" s="18"/>
      <c r="N19" s="25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8"/>
    </row>
    <row r="20" spans="1:235" s="3" customFormat="1" ht="15" customHeight="1">
      <c r="A20" s="20" t="s">
        <v>220</v>
      </c>
      <c r="B20" s="21" t="s">
        <v>216</v>
      </c>
      <c r="C20" s="21" t="s">
        <v>216</v>
      </c>
      <c r="D20" s="21" t="s">
        <v>216</v>
      </c>
      <c r="E20" s="18"/>
      <c r="F20" s="18"/>
      <c r="G20" s="18"/>
      <c r="H20" s="18"/>
      <c r="I20" s="18"/>
      <c r="J20" s="18"/>
      <c r="K20" s="24"/>
      <c r="L20" s="25"/>
      <c r="M20" s="18"/>
      <c r="N20" s="25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8"/>
    </row>
    <row r="21" spans="1:235" s="3" customFormat="1" ht="15" customHeight="1">
      <c r="A21" s="20" t="s">
        <v>221</v>
      </c>
      <c r="B21" s="21" t="s">
        <v>216</v>
      </c>
      <c r="C21" s="21" t="s">
        <v>216</v>
      </c>
      <c r="D21" s="21" t="s">
        <v>216</v>
      </c>
      <c r="E21" s="18"/>
      <c r="F21" s="18"/>
      <c r="G21" s="18"/>
      <c r="H21" s="18"/>
      <c r="I21" s="18"/>
      <c r="J21" s="18"/>
      <c r="K21" s="24"/>
      <c r="L21" s="25"/>
      <c r="M21" s="18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8"/>
    </row>
    <row r="22" spans="1:235" s="3" customFormat="1" ht="15" customHeight="1">
      <c r="A22" s="20" t="s">
        <v>222</v>
      </c>
      <c r="B22" s="21" t="s">
        <v>216</v>
      </c>
      <c r="C22" s="21" t="s">
        <v>216</v>
      </c>
      <c r="D22" s="21" t="s">
        <v>216</v>
      </c>
      <c r="E22" s="18"/>
      <c r="F22" s="18"/>
      <c r="G22" s="18"/>
      <c r="H22" s="18"/>
      <c r="I22" s="18"/>
      <c r="J22" s="18"/>
      <c r="K22" s="24"/>
      <c r="L22" s="25"/>
      <c r="M22" s="18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8"/>
    </row>
    <row r="23" spans="1:235" s="3" customFormat="1" ht="15" customHeight="1">
      <c r="A23" s="20" t="s">
        <v>223</v>
      </c>
      <c r="B23" s="21" t="s">
        <v>216</v>
      </c>
      <c r="C23" s="21" t="s">
        <v>216</v>
      </c>
      <c r="D23" s="21" t="s">
        <v>216</v>
      </c>
      <c r="E23" s="18"/>
      <c r="F23" s="18"/>
      <c r="G23" s="18"/>
      <c r="H23" s="18"/>
      <c r="I23" s="18"/>
      <c r="J23" s="18"/>
      <c r="K23" s="24"/>
      <c r="L23" s="25"/>
      <c r="M23" s="18"/>
      <c r="N23" s="25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8"/>
    </row>
    <row r="24" spans="1:235" s="3" customFormat="1" ht="15" customHeight="1">
      <c r="A24" s="20" t="s">
        <v>224</v>
      </c>
      <c r="B24" s="21" t="s">
        <v>216</v>
      </c>
      <c r="C24" s="21" t="s">
        <v>216</v>
      </c>
      <c r="D24" s="21" t="s">
        <v>216</v>
      </c>
      <c r="E24" s="18"/>
      <c r="F24" s="18"/>
      <c r="G24" s="18"/>
      <c r="H24" s="18"/>
      <c r="I24" s="18"/>
      <c r="J24" s="18"/>
      <c r="K24" s="24"/>
      <c r="L24" s="25"/>
      <c r="M24" s="18"/>
      <c r="N24" s="25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8"/>
    </row>
    <row r="25" spans="1:235" s="3" customFormat="1" ht="15" customHeight="1">
      <c r="A25" s="20" t="s">
        <v>225</v>
      </c>
      <c r="B25" s="21" t="s">
        <v>216</v>
      </c>
      <c r="C25" s="21" t="s">
        <v>216</v>
      </c>
      <c r="D25" s="21" t="s">
        <v>216</v>
      </c>
      <c r="E25" s="18"/>
      <c r="F25" s="18"/>
      <c r="G25" s="18"/>
      <c r="H25" s="18"/>
      <c r="I25" s="18"/>
      <c r="J25" s="18"/>
      <c r="K25" s="24"/>
      <c r="L25" s="25"/>
      <c r="M25" s="18"/>
      <c r="N25" s="18"/>
      <c r="O25" s="26">
        <f>MIN(B25:N25)</f>
        <v>0</v>
      </c>
      <c r="P25" s="26">
        <f>MAX(B25:N25)</f>
        <v>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8"/>
    </row>
    <row r="26" spans="1:235" s="3" customFormat="1" ht="15" customHeight="1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24"/>
      <c r="L26" s="18"/>
      <c r="M26" s="18"/>
      <c r="N26" s="18"/>
      <c r="O26" s="26">
        <f>MIN(B26:N26)</f>
        <v>0</v>
      </c>
      <c r="P26" s="26">
        <f>MAX(B26:N26)</f>
        <v>0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8"/>
    </row>
  </sheetData>
  <mergeCells count="12">
    <mergeCell ref="D4:E4"/>
    <mergeCell ref="F4:G4"/>
    <mergeCell ref="H4:I4"/>
    <mergeCell ref="J4:K4"/>
    <mergeCell ref="Q8:R8"/>
    <mergeCell ref="A5:K7"/>
    <mergeCell ref="A1:K1"/>
    <mergeCell ref="A2:K2"/>
    <mergeCell ref="D3:E3"/>
    <mergeCell ref="F3:G3"/>
    <mergeCell ref="H3:I3"/>
    <mergeCell ref="J3:K3"/>
  </mergeCells>
  <phoneticPr fontId="50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产品品质履历卡</vt:lpstr>
      <vt:lpstr>Product Summary </vt:lpstr>
      <vt:lpstr>W10551273</vt:lpstr>
      <vt:lpstr>量产产品状况清单</vt:lpstr>
      <vt:lpstr>产品图纸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HOME</cp:lastModifiedBy>
  <dcterms:created xsi:type="dcterms:W3CDTF">2011-12-12T01:37:00Z</dcterms:created>
  <dcterms:modified xsi:type="dcterms:W3CDTF">2017-10-27T01:51:36Z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2052-10.1.0.6874</vt:lpwstr>
  </property>
</Properties>
</file>