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百度云同步盘\新意互动\任务\东风风神\20160412\"/>
    </mc:Choice>
  </mc:AlternateContent>
  <bookViews>
    <workbookView xWindow="9015" yWindow="150" windowWidth="19440" windowHeight="11610" firstSheet="1" activeTab="2"/>
  </bookViews>
  <sheets>
    <sheet name="sheet1" sheetId="8" state="hidden" r:id="rId1"/>
    <sheet name="监测需求模板示例" sheetId="25" r:id="rId2"/>
    <sheet name="AX7-PC" sheetId="29" r:id="rId3"/>
    <sheet name="TranckingCodes UA&amp;baidu&amp;CIG" sheetId="30" r:id="rId4"/>
    <sheet name="Sheet2" sheetId="28" state="hidden" r:id="rId5"/>
  </sheets>
  <definedNames>
    <definedName name="_xlnm._FilterDatabase" localSheetId="2" hidden="1">'AX7-PC'!$A$1:$S$45</definedName>
    <definedName name="A" localSheetId="2">#REF!</definedName>
    <definedName name="A" localSheetId="3">#REF!</definedName>
    <definedName name="A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28" l="1"/>
  <c r="G28" i="28"/>
  <c r="G27" i="28"/>
  <c r="G26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0" i="28"/>
  <c r="G9" i="28"/>
  <c r="G8" i="28"/>
  <c r="G6" i="28"/>
  <c r="G5" i="28"/>
  <c r="K33" i="28"/>
  <c r="K32" i="28"/>
  <c r="K31" i="28"/>
  <c r="I33" i="28"/>
  <c r="I32" i="28"/>
  <c r="I31" i="28"/>
  <c r="K36" i="28"/>
  <c r="K35" i="28"/>
  <c r="K34" i="28"/>
  <c r="K30" i="28"/>
  <c r="K25" i="28"/>
  <c r="K11" i="28"/>
  <c r="K7" i="28"/>
  <c r="K3" i="28"/>
  <c r="K2" i="28"/>
  <c r="K1" i="28"/>
  <c r="I36" i="28"/>
  <c r="I35" i="28"/>
  <c r="I34" i="28"/>
  <c r="I30" i="28"/>
  <c r="I25" i="28"/>
  <c r="I11" i="28"/>
  <c r="I7" i="28"/>
  <c r="I3" i="28"/>
  <c r="I2" i="28"/>
  <c r="I1" i="28"/>
</calcChain>
</file>

<file path=xl/sharedStrings.xml><?xml version="1.0" encoding="utf-8"?>
<sst xmlns="http://schemas.openxmlformats.org/spreadsheetml/2006/main" count="1102" uniqueCount="567">
  <si>
    <t>url第一步部分</t>
    <phoneticPr fontId="1" type="noConversion"/>
  </si>
  <si>
    <t>url第二部分</t>
    <phoneticPr fontId="1" type="noConversion"/>
  </si>
  <si>
    <t>url第三部分</t>
    <phoneticPr fontId="1" type="noConversion"/>
  </si>
  <si>
    <t>url第四部分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</si>
  <si>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</si>
  <si>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</si>
  <si>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</si>
  <si>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ga代码</t>
    <phoneticPr fontId="1" type="noConversion"/>
  </si>
  <si>
    <t>添加说明</t>
    <phoneticPr fontId="1" type="noConversion"/>
  </si>
  <si>
    <t>分组</t>
    <phoneticPr fontId="1" type="noConversion"/>
  </si>
  <si>
    <t>序号</t>
    <phoneticPr fontId="1" type="noConversion"/>
  </si>
  <si>
    <t>list</t>
    <phoneticPr fontId="1" type="noConversion"/>
  </si>
  <si>
    <t>share_button_kaixin</t>
  </si>
  <si>
    <t>share_button_qq</t>
  </si>
  <si>
    <t>share_button_renren</t>
  </si>
  <si>
    <t>share_button_douban</t>
  </si>
  <si>
    <t>share_button_sina</t>
  </si>
  <si>
    <r>
      <t>/banner</t>
    </r>
    <r>
      <rPr>
        <sz val="11"/>
        <color theme="1"/>
        <rFont val="宋体"/>
        <family val="3"/>
        <charset val="134"/>
        <scheme val="minor"/>
      </rPr>
      <t>/vurl</t>
    </r>
    <phoneticPr fontId="1" type="noConversion"/>
  </si>
  <si>
    <r>
      <t>/social_media</t>
    </r>
    <r>
      <rPr>
        <sz val="11"/>
        <color theme="1"/>
        <rFont val="宋体"/>
        <family val="3"/>
        <charset val="134"/>
        <scheme val="minor"/>
      </rPr>
      <t>/vurl</t>
    </r>
    <phoneticPr fontId="1" type="noConversion"/>
  </si>
  <si>
    <t>mazda_logo</t>
  </si>
  <si>
    <t>/vurl</t>
    <phoneticPr fontId="1" type="noConversion"/>
  </si>
  <si>
    <t>序号</t>
    <phoneticPr fontId="2"/>
  </si>
  <si>
    <t>/text/vurl</t>
    <phoneticPr fontId="1" type="noConversion"/>
  </si>
  <si>
    <t>马自达LOGO</t>
  </si>
  <si>
    <t>Mazda Atenza视频</t>
  </si>
  <si>
    <t>马自达官方网站</t>
  </si>
  <si>
    <t>新闻</t>
  </si>
  <si>
    <t>经销商信息</t>
  </si>
  <si>
    <t>精彩下载</t>
  </si>
  <si>
    <t>分享按钮（开心）</t>
  </si>
  <si>
    <t>分享按钮（QQ）</t>
  </si>
  <si>
    <t>分享按钮（人人）</t>
  </si>
  <si>
    <t>分享按钮（豆瓣）</t>
  </si>
  <si>
    <t>分享按钮（新浪）</t>
  </si>
  <si>
    <t>创驰蓝天详情</t>
  </si>
  <si>
    <t>banner_video</t>
  </si>
  <si>
    <t>link_mazda</t>
  </si>
  <si>
    <t>link_news</t>
  </si>
  <si>
    <t>link_dealer</t>
  </si>
  <si>
    <t>link_download</t>
  </si>
  <si>
    <t>sky_button_detailed</t>
  </si>
  <si>
    <t>360外观banner</t>
  </si>
  <si>
    <t>魂动banner</t>
  </si>
  <si>
    <t>创驰蓝天banner</t>
  </si>
  <si>
    <t>banner_360</t>
  </si>
  <si>
    <t>banner_kodo-design</t>
  </si>
  <si>
    <t>banner_sky</t>
  </si>
  <si>
    <t>onClick="_gaq.push(['_trackPageview','/social_media/vurl/share_button_kaixin']);"</t>
    <phoneticPr fontId="1" type="noConversion"/>
  </si>
  <si>
    <t>onClick="_gaq.push(['_trackPageview','/social_media/vurl/share_button_qq']);"</t>
    <phoneticPr fontId="1" type="noConversion"/>
  </si>
  <si>
    <t>onClick="_gaq.push(['_trackPageview','/social_media/vurl/share_button_renren']);"</t>
    <phoneticPr fontId="1" type="noConversion"/>
  </si>
  <si>
    <t>onClick="_gaq.push(['_trackPageview','/social_media/vurl/share_button_douban']);"</t>
    <phoneticPr fontId="1" type="noConversion"/>
  </si>
  <si>
    <t>onClick="_gaq.push(['_trackPageview','/social_media/vurl/share_button_sina']);"</t>
    <phoneticPr fontId="1" type="noConversion"/>
  </si>
  <si>
    <t>onClick="_gaq.push(['_trackPageview','/vurl/mazda_logo']);"</t>
    <phoneticPr fontId="1" type="noConversion"/>
  </si>
  <si>
    <t>on(release){
trackEvent('360外观banner','/banner/vurl/banner_360','');
}</t>
    <phoneticPr fontId="1" type="noConversion"/>
  </si>
  <si>
    <t>onClick="_gaq.push(['_trackPageview','/banner/vurl/banner_360']);"</t>
    <phoneticPr fontId="1" type="noConversion"/>
  </si>
  <si>
    <t>on(release){
trackEvent('魂动banner','/banner/vurl/banner_kodo-design','');
}</t>
    <phoneticPr fontId="1" type="noConversion"/>
  </si>
  <si>
    <t>onClick="_gaq.push(['_trackPageview','/banner/vurl/banner_kodo-design']);"</t>
    <phoneticPr fontId="1" type="noConversion"/>
  </si>
  <si>
    <t>on(release){
trackEvent('创驰蓝天banner','/banner/vurl/banner_sky','');
}</t>
    <phoneticPr fontId="1" type="noConversion"/>
  </si>
  <si>
    <t>onClick="_gaq.push(['_trackPageview','/banner/vurl/banner_sky']);"</t>
    <phoneticPr fontId="1" type="noConversion"/>
  </si>
  <si>
    <t>on(release){
trackEvent('Mazda Atenza视频','/banner/vurl/banner_video','');
}</t>
    <phoneticPr fontId="1" type="noConversion"/>
  </si>
  <si>
    <t>onClick="_gaq.push(['_trackPageview','/banner/vurl/banner_video']);"</t>
    <phoneticPr fontId="1" type="noConversion"/>
  </si>
  <si>
    <t>on(release){
trackEvent('马自达官方网站','/text/vurl/link_mazda','');
}</t>
    <phoneticPr fontId="1" type="noConversion"/>
  </si>
  <si>
    <t>onClick="_gaq.push(['_trackPageview','/text/vurl/link_mazda']);"</t>
    <phoneticPr fontId="1" type="noConversion"/>
  </si>
  <si>
    <t>on(release){
trackEvent('新闻','/text/vurl/link_news','');
}</t>
    <phoneticPr fontId="1" type="noConversion"/>
  </si>
  <si>
    <t>onClick="_gaq.push(['_trackPageview','/text/vurl/link_news']);"</t>
    <phoneticPr fontId="1" type="noConversion"/>
  </si>
  <si>
    <t>on(release){
trackEvent('经销商信息','/text/vurl/link_dealer','');
}</t>
    <phoneticPr fontId="1" type="noConversion"/>
  </si>
  <si>
    <t>onClick="_gaq.push(['_trackPageview','/text/vurl/link_dealer']);"</t>
    <phoneticPr fontId="1" type="noConversion"/>
  </si>
  <si>
    <t>on(release){
trackEvent('分享按钮（开心）','/social_media/vurl/share_button_kaixin','');
}</t>
    <phoneticPr fontId="1" type="noConversion"/>
  </si>
  <si>
    <t>on(release){
trackEvent('分享按钮（QQ）','/social_media/vurl/share_button_qq','');
}</t>
    <phoneticPr fontId="1" type="noConversion"/>
  </si>
  <si>
    <t>on(release){
trackEvent('分享按钮（人人）','/social_media/vurl/share_button_renren','');
}</t>
    <phoneticPr fontId="1" type="noConversion"/>
  </si>
  <si>
    <t>on(release){
trackEvent('分享按钮（豆瓣）','/social_media/vurl/share_button_douban','');
}</t>
    <phoneticPr fontId="1" type="noConversion"/>
  </si>
  <si>
    <t>on(release){
trackEvent('分享按钮（新浪）','/social_media/vurl/share_button_sina','');
}</t>
    <phoneticPr fontId="1" type="noConversion"/>
  </si>
  <si>
    <t>on(release){
trackEvent('创驰蓝天详情','/social_media/vurl/sky_button_detailed','');
}</t>
    <phoneticPr fontId="1" type="noConversion"/>
  </si>
  <si>
    <t>onClick="_gaq.push(['_trackPageview','/social_media/vurl/sky_button_detailed']);"</t>
    <phoneticPr fontId="1" type="noConversion"/>
  </si>
  <si>
    <t>on(release){
trackEvent('马自达LOGO','/vurl/mazda_logo','');
}</t>
    <phoneticPr fontId="1" type="noConversion"/>
  </si>
  <si>
    <t>on(release){
trackEvent('精彩下载','/text/vurl/link_download','');
}</t>
    <phoneticPr fontId="1" type="noConversion"/>
  </si>
  <si>
    <t>onClick="_gaq.push(['_trackPageview','/text/vurl/link_download']);"</t>
    <phoneticPr fontId="1" type="noConversion"/>
  </si>
  <si>
    <t>网站</t>
    <phoneticPr fontId="3" type="noConversion"/>
  </si>
  <si>
    <t>页面</t>
    <phoneticPr fontId="3" type="noConversion"/>
  </si>
  <si>
    <t>监测点所在位置</t>
    <phoneticPr fontId="3" type="noConversion"/>
  </si>
  <si>
    <t>事件所在页面URL</t>
    <phoneticPr fontId="4" type="noConversion"/>
  </si>
  <si>
    <r>
      <rPr>
        <b/>
        <sz val="10"/>
        <rFont val="微软雅黑"/>
        <family val="2"/>
        <charset val="134"/>
      </rPr>
      <t>备注</t>
    </r>
    <r>
      <rPr>
        <b/>
        <sz val="10"/>
        <color indexed="8"/>
        <rFont val="微软雅黑"/>
        <family val="2"/>
        <charset val="134"/>
      </rPr>
      <t>2</t>
    </r>
    <phoneticPr fontId="2"/>
  </si>
  <si>
    <t>监测点名称(英文)</t>
    <phoneticPr fontId="3" type="noConversion"/>
  </si>
  <si>
    <t>首页-跟随栏</t>
    <phoneticPr fontId="8" type="noConversion"/>
  </si>
  <si>
    <t>预约试驾</t>
    <phoneticPr fontId="8" type="noConversion"/>
  </si>
  <si>
    <t>车型1</t>
    <phoneticPr fontId="8" type="noConversion"/>
  </si>
  <si>
    <t>车型2</t>
  </si>
  <si>
    <t>车型3</t>
  </si>
  <si>
    <t>参数配置</t>
    <phoneticPr fontId="8" type="noConversion"/>
  </si>
  <si>
    <t>首页</t>
    <phoneticPr fontId="8" type="noConversion"/>
  </si>
  <si>
    <t>精于形</t>
    <phoneticPr fontId="8" type="noConversion"/>
  </si>
  <si>
    <t>精于心</t>
    <phoneticPr fontId="8" type="noConversion"/>
  </si>
  <si>
    <t>Home</t>
    <phoneticPr fontId="8" type="noConversion"/>
  </si>
  <si>
    <t>Shape</t>
    <phoneticPr fontId="8" type="noConversion"/>
  </si>
  <si>
    <t>Configure</t>
    <phoneticPr fontId="8" type="noConversion"/>
  </si>
  <si>
    <t xml:space="preserve">Power </t>
    <phoneticPr fontId="8" type="noConversion"/>
  </si>
  <si>
    <t>Service</t>
    <phoneticPr fontId="8" type="noConversion"/>
  </si>
  <si>
    <t>Shape point-1</t>
  </si>
  <si>
    <t>Shape point-2</t>
  </si>
  <si>
    <t>Configure point-1</t>
    <phoneticPr fontId="8" type="noConversion"/>
  </si>
  <si>
    <t>Configure point-4</t>
    <phoneticPr fontId="8" type="noConversion"/>
  </si>
  <si>
    <t>Configure point-5</t>
    <phoneticPr fontId="8" type="noConversion"/>
  </si>
  <si>
    <t>Configure point-6</t>
    <phoneticPr fontId="8" type="noConversion"/>
  </si>
  <si>
    <t>Configure point-7</t>
    <phoneticPr fontId="8" type="noConversion"/>
  </si>
  <si>
    <t>Configure point-8</t>
    <phoneticPr fontId="8" type="noConversion"/>
  </si>
  <si>
    <t>Configure point-9</t>
    <phoneticPr fontId="8" type="noConversion"/>
  </si>
  <si>
    <t>Configure point-10</t>
    <phoneticPr fontId="8" type="noConversion"/>
  </si>
  <si>
    <t>Configure point-11</t>
    <phoneticPr fontId="8" type="noConversion"/>
  </si>
  <si>
    <t>Configure point-12</t>
    <phoneticPr fontId="8" type="noConversion"/>
  </si>
  <si>
    <t>Power point-1</t>
    <phoneticPr fontId="8" type="noConversion"/>
  </si>
  <si>
    <t>Power point-2</t>
    <phoneticPr fontId="8" type="noConversion"/>
  </si>
  <si>
    <t>Power point-3</t>
    <phoneticPr fontId="8" type="noConversion"/>
  </si>
  <si>
    <t>Configure point-2</t>
    <phoneticPr fontId="8" type="noConversion"/>
  </si>
  <si>
    <t>Configure point-3</t>
    <phoneticPr fontId="8" type="noConversion"/>
  </si>
  <si>
    <t>提交</t>
    <phoneticPr fontId="8" type="noConversion"/>
  </si>
  <si>
    <t>Service-black</t>
    <phoneticPr fontId="8" type="noConversion"/>
  </si>
  <si>
    <t>Service-white</t>
    <phoneticPr fontId="8" type="noConversion"/>
  </si>
  <si>
    <t>Service-gray</t>
    <phoneticPr fontId="8" type="noConversion"/>
  </si>
  <si>
    <t>C02_Conversion</t>
    <phoneticPr fontId="8" type="noConversion"/>
  </si>
  <si>
    <t>C02_Conversion</t>
    <phoneticPr fontId="8" type="noConversion"/>
  </si>
  <si>
    <t>C02_Conversion</t>
    <phoneticPr fontId="8" type="noConversion"/>
  </si>
  <si>
    <t>con_</t>
    <phoneticPr fontId="8" type="noConversion"/>
  </si>
  <si>
    <t>configuration</t>
    <phoneticPr fontId="8" type="noConversion"/>
  </si>
  <si>
    <t>submit</t>
    <phoneticPr fontId="8" type="noConversion"/>
  </si>
  <si>
    <t>testdrive</t>
    <phoneticPr fontId="8" type="noConversion"/>
  </si>
  <si>
    <t>芯3-变速器</t>
  </si>
  <si>
    <t>芯2-发动机</t>
  </si>
  <si>
    <t>芯1-PSA平台</t>
  </si>
  <si>
    <t>行12-音响系统</t>
  </si>
  <si>
    <t>行11-电动座椅</t>
  </si>
  <si>
    <t>行10-安全气囊</t>
  </si>
  <si>
    <t>行9-空气净化</t>
  </si>
  <si>
    <t>行8-全景影像</t>
  </si>
  <si>
    <t>行7-导航</t>
  </si>
  <si>
    <t>行6-石英钟</t>
  </si>
  <si>
    <t>行5-胎压监测</t>
  </si>
  <si>
    <t>行4-抬头显示</t>
  </si>
  <si>
    <t>行3-ESP</t>
  </si>
  <si>
    <t>行2-HHC坡道起步</t>
  </si>
  <si>
    <t>行1-米其林轮胎</t>
  </si>
  <si>
    <t>power</t>
    <phoneticPr fontId="8" type="noConversion"/>
  </si>
  <si>
    <t>shape</t>
    <phoneticPr fontId="8" type="noConversion"/>
  </si>
  <si>
    <t>查看-形卖点</t>
    <phoneticPr fontId="8" type="noConversion"/>
  </si>
  <si>
    <t>查看-行卖点</t>
  </si>
  <si>
    <t>查看-芯卖点</t>
  </si>
  <si>
    <t>心-黑</t>
    <phoneticPr fontId="8" type="noConversion"/>
  </si>
  <si>
    <t>心-白</t>
    <phoneticPr fontId="8" type="noConversion"/>
  </si>
  <si>
    <t>心-灰</t>
    <phoneticPr fontId="8" type="noConversion"/>
  </si>
  <si>
    <t>形1-前格栅</t>
  </si>
  <si>
    <t>形2-LED灯</t>
  </si>
  <si>
    <t>精于行</t>
  </si>
  <si>
    <t>精于芯</t>
  </si>
  <si>
    <t>dfa9wap_</t>
    <phoneticPr fontId="8" type="noConversion"/>
  </si>
  <si>
    <t>Configure</t>
    <phoneticPr fontId="8" type="noConversion"/>
  </si>
  <si>
    <t>car1</t>
    <phoneticPr fontId="8" type="noConversion"/>
  </si>
  <si>
    <t>car2</t>
    <phoneticPr fontId="8" type="noConversion"/>
  </si>
  <si>
    <t>car3</t>
    <phoneticPr fontId="8" type="noConversion"/>
  </si>
  <si>
    <t>查看-心卖点</t>
    <phoneticPr fontId="8" type="noConversion"/>
  </si>
  <si>
    <t>Service</t>
    <phoneticPr fontId="8" type="noConversion"/>
  </si>
  <si>
    <t>/VP/dfa9wap/首页</t>
  </si>
  <si>
    <t>/VP/dfa9wap/精于形</t>
  </si>
  <si>
    <t>/VP/dfa9wap/精于行</t>
  </si>
  <si>
    <t>/VP/dfa9wap/</t>
    <phoneticPr fontId="8" type="noConversion"/>
  </si>
  <si>
    <t>/VP/dfa9wap/形1-前格栅</t>
  </si>
  <si>
    <t>/VP/dfa9wap/形2-LED灯</t>
  </si>
  <si>
    <t>/VP/dfa9wap/行1-米其林轮胎</t>
  </si>
  <si>
    <t>/VP/dfa9wap/行2-HHC坡道起步</t>
  </si>
  <si>
    <t>/VP/dfa9wap/行3-ESP</t>
  </si>
  <si>
    <t>/VP/dfa9wap/行4-抬头显示</t>
  </si>
  <si>
    <t>/VP/dfa9wap/行5-胎压监测</t>
  </si>
  <si>
    <t>/VP/dfa9wap/行6-石英钟</t>
  </si>
  <si>
    <t>/VP/dfa9wap/行7-导航</t>
  </si>
  <si>
    <t>/VP/dfa9wap/行8-全景影像</t>
  </si>
  <si>
    <t>/VP/dfa9wap/行9-空气净化</t>
  </si>
  <si>
    <t>/VP/dfa9wap/行10-安全气囊</t>
  </si>
  <si>
    <t>/VP/dfa9wap/行11-电动座椅</t>
  </si>
  <si>
    <t>/VP/dfa9wap/行12-音响系统</t>
  </si>
  <si>
    <t>/VP/dfa9wap/精于芯</t>
  </si>
  <si>
    <t>/VP/dfa9wap/芯1-PSA平台</t>
  </si>
  <si>
    <t>/VP/dfa9wap/芯2-发动机</t>
  </si>
  <si>
    <t>/VP/dfa9wap/芯3-变速器</t>
  </si>
  <si>
    <t>/VP/dfa9wap/精于心</t>
  </si>
  <si>
    <t>首页</t>
    <phoneticPr fontId="8" type="noConversion"/>
  </si>
  <si>
    <t>预约试驾</t>
    <phoneticPr fontId="8" type="noConversion"/>
  </si>
  <si>
    <t>在线订车</t>
    <phoneticPr fontId="8" type="noConversion"/>
  </si>
  <si>
    <t>提交按钮</t>
    <phoneticPr fontId="8" type="noConversion"/>
  </si>
  <si>
    <t>首页</t>
    <phoneticPr fontId="8" type="noConversion"/>
  </si>
  <si>
    <t>造型</t>
    <phoneticPr fontId="8" type="noConversion"/>
  </si>
  <si>
    <t>造型</t>
    <phoneticPr fontId="8" type="noConversion"/>
  </si>
  <si>
    <t>造型-卖点（前格栅）</t>
    <phoneticPr fontId="8" type="noConversion"/>
  </si>
  <si>
    <t>造型-卖点（流畅车身）</t>
    <phoneticPr fontId="8" type="noConversion"/>
  </si>
  <si>
    <t>造型-卖点（排气管）</t>
    <phoneticPr fontId="8" type="noConversion"/>
  </si>
  <si>
    <t>造型</t>
    <phoneticPr fontId="8" type="noConversion"/>
  </si>
  <si>
    <t>造型-卖点（轮毂）</t>
    <phoneticPr fontId="8" type="noConversion"/>
  </si>
  <si>
    <t>安全</t>
    <phoneticPr fontId="8" type="noConversion"/>
  </si>
  <si>
    <t>安全-卖点(HAS坡道起步辅助）</t>
    <phoneticPr fontId="8" type="noConversion"/>
  </si>
  <si>
    <t>安全-卖点（电子稳定系统ESC)</t>
    <phoneticPr fontId="8" type="noConversion"/>
  </si>
  <si>
    <t>安全-卖点（360°全景影像）</t>
    <phoneticPr fontId="8" type="noConversion"/>
  </si>
  <si>
    <t>安全</t>
    <phoneticPr fontId="8" type="noConversion"/>
  </si>
  <si>
    <t>安全-卖点（胎压监测）</t>
    <phoneticPr fontId="8" type="noConversion"/>
  </si>
  <si>
    <t>驾控</t>
    <phoneticPr fontId="8" type="noConversion"/>
  </si>
  <si>
    <t>驾控</t>
    <phoneticPr fontId="8" type="noConversion"/>
  </si>
  <si>
    <t>驾控-卖点（变速箱）</t>
    <phoneticPr fontId="8" type="noConversion"/>
  </si>
  <si>
    <t>驾控-卖点（悬架）</t>
    <phoneticPr fontId="8" type="noConversion"/>
  </si>
  <si>
    <t>驾控-卖点（发动机）</t>
    <phoneticPr fontId="8" type="noConversion"/>
  </si>
  <si>
    <t>科技</t>
    <phoneticPr fontId="8" type="noConversion"/>
  </si>
  <si>
    <t>科技-卖点（电子驻车EPB）</t>
    <phoneticPr fontId="8" type="noConversion"/>
  </si>
  <si>
    <t>科技-卖点（一键启动）</t>
    <phoneticPr fontId="8" type="noConversion"/>
  </si>
  <si>
    <t>科技-卖点（定速巡航）</t>
    <phoneticPr fontId="8" type="noConversion"/>
  </si>
  <si>
    <t>科技-卖点（电动记忆座椅）</t>
    <phoneticPr fontId="8" type="noConversion"/>
  </si>
  <si>
    <t>科技-卖点（WindLink）</t>
    <phoneticPr fontId="8" type="noConversion"/>
  </si>
  <si>
    <t>空间</t>
    <phoneticPr fontId="8" type="noConversion"/>
  </si>
  <si>
    <t>空间</t>
    <phoneticPr fontId="8" type="noConversion"/>
  </si>
  <si>
    <t>空间-卖点(仪表盘）</t>
    <phoneticPr fontId="8" type="noConversion"/>
  </si>
  <si>
    <t>空间-卖点(水转印面板、中控装饰条）</t>
    <phoneticPr fontId="8" type="noConversion"/>
  </si>
  <si>
    <t>空间-卖点（行李箱容积）</t>
    <phoneticPr fontId="8" type="noConversion"/>
  </si>
  <si>
    <t>首页-左上角LOGO</t>
    <phoneticPr fontId="8" type="noConversion"/>
  </si>
  <si>
    <t>Left-Logo</t>
    <phoneticPr fontId="8" type="noConversion"/>
  </si>
  <si>
    <t>Test Drive</t>
    <phoneticPr fontId="8" type="noConversion"/>
  </si>
  <si>
    <t>Order</t>
    <phoneticPr fontId="8" type="noConversion"/>
  </si>
  <si>
    <t>Test Drive-Submit</t>
    <phoneticPr fontId="8" type="noConversion"/>
  </si>
  <si>
    <t>Order-Submit</t>
    <phoneticPr fontId="8" type="noConversion"/>
  </si>
  <si>
    <t>Modeling</t>
    <phoneticPr fontId="8" type="noConversion"/>
  </si>
  <si>
    <t>Point-Grille</t>
    <phoneticPr fontId="8" type="noConversion"/>
  </si>
  <si>
    <t>Point-Body</t>
    <phoneticPr fontId="8" type="noConversion"/>
  </si>
  <si>
    <t>Point-Exhaust pipe</t>
    <phoneticPr fontId="8" type="noConversion"/>
  </si>
  <si>
    <t>Point-Wheel hub</t>
    <phoneticPr fontId="8" type="noConversion"/>
  </si>
  <si>
    <t>Point-ESC</t>
    <phoneticPr fontId="8" type="noConversion"/>
  </si>
  <si>
    <t>Point-HAS</t>
    <phoneticPr fontId="8" type="noConversion"/>
  </si>
  <si>
    <t>Point-Panoramic image</t>
    <phoneticPr fontId="8" type="noConversion"/>
  </si>
  <si>
    <t>Point-Tire pressure monitoring</t>
    <phoneticPr fontId="8" type="noConversion"/>
  </si>
  <si>
    <t>Point-Transmission box</t>
    <phoneticPr fontId="8" type="noConversion"/>
  </si>
  <si>
    <t>Point-Suspension</t>
    <phoneticPr fontId="8" type="noConversion"/>
  </si>
  <si>
    <t>Point-Engine</t>
    <phoneticPr fontId="8" type="noConversion"/>
  </si>
  <si>
    <t>Point-EPB</t>
    <phoneticPr fontId="8" type="noConversion"/>
  </si>
  <si>
    <t>Point-Start</t>
    <phoneticPr fontId="8" type="noConversion"/>
  </si>
  <si>
    <t>Point-WindLink</t>
    <phoneticPr fontId="8" type="noConversion"/>
  </si>
  <si>
    <t>Point-Cruise</t>
    <phoneticPr fontId="8" type="noConversion"/>
  </si>
  <si>
    <t>Point-Chair</t>
    <phoneticPr fontId="8" type="noConversion"/>
  </si>
  <si>
    <t>Point-Dashboard</t>
    <phoneticPr fontId="8" type="noConversion"/>
  </si>
  <si>
    <t>Point-Decorative strip</t>
    <phoneticPr fontId="8" type="noConversion"/>
  </si>
  <si>
    <t>Point-Trunk</t>
    <phoneticPr fontId="8" type="noConversion"/>
  </si>
  <si>
    <t>http://www.dfpv.com.cn/ax7/</t>
    <phoneticPr fontId="8" type="noConversion"/>
  </si>
  <si>
    <t>http://www.dfpv.com.cn/</t>
    <phoneticPr fontId="8" type="noConversion"/>
  </si>
  <si>
    <t>首页-右上角LOGO</t>
    <phoneticPr fontId="8" type="noConversion"/>
  </si>
  <si>
    <t>Right-Logo</t>
    <phoneticPr fontId="8" type="noConversion"/>
  </si>
  <si>
    <t>首页-跟随栏</t>
    <phoneticPr fontId="8" type="noConversion"/>
  </si>
  <si>
    <t>WindLink</t>
    <phoneticPr fontId="8" type="noConversion"/>
  </si>
  <si>
    <t>右下角-分享至新浪微博</t>
    <phoneticPr fontId="1" type="noConversion"/>
  </si>
  <si>
    <t>右下角-分享至腾讯微博</t>
    <phoneticPr fontId="1" type="noConversion"/>
  </si>
  <si>
    <t>右下角-分享至QQ空间</t>
    <phoneticPr fontId="1" type="noConversion"/>
  </si>
  <si>
    <t>Lower right-Share weibo</t>
    <phoneticPr fontId="8" type="noConversion"/>
  </si>
  <si>
    <t>Lower right-Share qq</t>
    <phoneticPr fontId="8" type="noConversion"/>
  </si>
  <si>
    <t>Lower right-weixin</t>
    <phoneticPr fontId="8" type="noConversion"/>
  </si>
  <si>
    <t>右下角-微信触发二维码</t>
    <phoneticPr fontId="1" type="noConversion"/>
  </si>
  <si>
    <t>首页</t>
    <phoneticPr fontId="1" type="noConversion"/>
  </si>
  <si>
    <t>首页</t>
    <phoneticPr fontId="1" type="noConversion"/>
  </si>
  <si>
    <t>车色选择</t>
    <phoneticPr fontId="8" type="noConversion"/>
  </si>
  <si>
    <t>车色选择</t>
    <phoneticPr fontId="8" type="noConversion"/>
  </si>
  <si>
    <t>车色选择</t>
    <phoneticPr fontId="8" type="noConversion"/>
  </si>
  <si>
    <t>车色选择-白</t>
    <phoneticPr fontId="8" type="noConversion"/>
  </si>
  <si>
    <t>车色选择-黑</t>
    <phoneticPr fontId="8" type="noConversion"/>
  </si>
  <si>
    <t>车色选择-银</t>
    <phoneticPr fontId="8" type="noConversion"/>
  </si>
  <si>
    <t>车色选择-棕</t>
    <phoneticPr fontId="8" type="noConversion"/>
  </si>
  <si>
    <t>车色选择-红</t>
    <phoneticPr fontId="8" type="noConversion"/>
  </si>
  <si>
    <t>Color selection-White</t>
    <phoneticPr fontId="8" type="noConversion"/>
  </si>
  <si>
    <t>Color selection-Black</t>
    <phoneticPr fontId="8" type="noConversion"/>
  </si>
  <si>
    <t>Color selection-Silvery</t>
    <phoneticPr fontId="8" type="noConversion"/>
  </si>
  <si>
    <t>Color selection-Brown</t>
    <phoneticPr fontId="8" type="noConversion"/>
  </si>
  <si>
    <t>Color selection-Red</t>
    <phoneticPr fontId="8" type="noConversion"/>
  </si>
  <si>
    <t>参数配置</t>
    <phoneticPr fontId="8" type="noConversion"/>
  </si>
  <si>
    <t>导航</t>
    <phoneticPr fontId="8" type="noConversion"/>
  </si>
  <si>
    <t>导航-首页</t>
    <phoneticPr fontId="8" type="noConversion"/>
  </si>
  <si>
    <t>导航-智臻造型</t>
    <phoneticPr fontId="8" type="noConversion"/>
  </si>
  <si>
    <t>导航-智善安全</t>
    <phoneticPr fontId="8" type="noConversion"/>
  </si>
  <si>
    <t>导航-智享驾控</t>
    <phoneticPr fontId="8" type="noConversion"/>
  </si>
  <si>
    <t>导航-智远科技</t>
    <phoneticPr fontId="8" type="noConversion"/>
  </si>
  <si>
    <t>导航-智汇空间</t>
    <phoneticPr fontId="8" type="noConversion"/>
  </si>
  <si>
    <t>导航-车色选择</t>
    <phoneticPr fontId="8" type="noConversion"/>
  </si>
  <si>
    <t>导航-参数配置</t>
    <phoneticPr fontId="8" type="noConversion"/>
  </si>
  <si>
    <t>Home page</t>
    <phoneticPr fontId="8" type="noConversion"/>
  </si>
  <si>
    <t>Navigation-Home page</t>
    <phoneticPr fontId="8" type="noConversion"/>
  </si>
  <si>
    <t>Navigation-Modeling</t>
    <phoneticPr fontId="8" type="noConversion"/>
  </si>
  <si>
    <t>Safety</t>
    <phoneticPr fontId="8" type="noConversion"/>
  </si>
  <si>
    <t>Navigation-Safety</t>
    <phoneticPr fontId="8" type="noConversion"/>
  </si>
  <si>
    <t>Driving control</t>
    <phoneticPr fontId="8" type="noConversion"/>
  </si>
  <si>
    <t>Navigation-Driving control</t>
    <phoneticPr fontId="8" type="noConversion"/>
  </si>
  <si>
    <t>Technology</t>
    <phoneticPr fontId="8" type="noConversion"/>
  </si>
  <si>
    <t>Navigation-Technology</t>
    <phoneticPr fontId="8" type="noConversion"/>
  </si>
  <si>
    <t>Space</t>
    <phoneticPr fontId="8" type="noConversion"/>
  </si>
  <si>
    <t>Navigation-Space</t>
    <phoneticPr fontId="8" type="noConversion"/>
  </si>
  <si>
    <t>Color selection</t>
    <phoneticPr fontId="8" type="noConversion"/>
  </si>
  <si>
    <t>Navigation-Color selection</t>
    <phoneticPr fontId="8" type="noConversion"/>
  </si>
  <si>
    <t>Parameter configuration</t>
    <phoneticPr fontId="8" type="noConversion"/>
  </si>
  <si>
    <t>Navigation-Parameter configuration</t>
    <phoneticPr fontId="8" type="noConversion"/>
  </si>
  <si>
    <t>1. 本报表主要用来引导代码部署人员对网站进行部署，需要注意的是”{}“中的部分是需要替换成实际值的</t>
  </si>
  <si>
    <t>2. 本表包含了站内所有需要部署的页面，元素的列表。</t>
  </si>
  <si>
    <t>3. 表的右侧为对应的示例代码和相应的代码参数，其中事件参数有相应的事件序号，动态序号通过使用{[\d]{2}}来表示，从01开始对同序列进行排序。</t>
  </si>
  <si>
    <t>虚拟页面</t>
  </si>
  <si>
    <t>事件</t>
  </si>
  <si>
    <t>社交插件</t>
  </si>
  <si>
    <t>状</t>
  </si>
  <si>
    <t>序号</t>
  </si>
  <si>
    <t>域</t>
  </si>
  <si>
    <t>页面</t>
  </si>
  <si>
    <t>具体监测点说明</t>
  </si>
  <si>
    <t>备注</t>
  </si>
  <si>
    <t>监测类型（中文类型)</t>
  </si>
  <si>
    <t>代码段(EN)</t>
  </si>
  <si>
    <t>示例代码</t>
  </si>
  <si>
    <r>
      <t>虚拟</t>
    </r>
    <r>
      <rPr>
        <b/>
        <sz val="8"/>
        <color rgb="FF000000"/>
        <rFont val="Calibri"/>
        <family val="2"/>
      </rPr>
      <t>URL</t>
    </r>
  </si>
  <si>
    <r>
      <t>类别（</t>
    </r>
    <r>
      <rPr>
        <b/>
        <sz val="8"/>
        <color rgb="FF000000"/>
        <rFont val="Calibri"/>
        <family val="2"/>
      </rPr>
      <t>Category</t>
    </r>
    <r>
      <rPr>
        <b/>
        <sz val="8"/>
        <color rgb="FF000000"/>
        <rFont val="微软雅黑"/>
        <family val="2"/>
        <charset val="134"/>
      </rPr>
      <t>）</t>
    </r>
  </si>
  <si>
    <r>
      <t>操作（</t>
    </r>
    <r>
      <rPr>
        <b/>
        <sz val="8"/>
        <color rgb="FF000000"/>
        <rFont val="Calibri"/>
        <family val="2"/>
      </rPr>
      <t>Action</t>
    </r>
    <r>
      <rPr>
        <b/>
        <sz val="8"/>
        <color rgb="FF000000"/>
        <rFont val="微软雅黑"/>
        <family val="2"/>
        <charset val="134"/>
      </rPr>
      <t>）</t>
    </r>
  </si>
  <si>
    <t>标签【可选】（Label）</t>
  </si>
  <si>
    <r>
      <t>价值【可选】（</t>
    </r>
    <r>
      <rPr>
        <b/>
        <sz val="8"/>
        <color rgb="FF000000"/>
        <rFont val="Calibri"/>
        <family val="2"/>
      </rPr>
      <t>Value</t>
    </r>
    <r>
      <rPr>
        <b/>
        <sz val="8"/>
        <color rgb="FF000000"/>
        <rFont val="微软雅黑"/>
        <family val="2"/>
        <charset val="134"/>
      </rPr>
      <t>）</t>
    </r>
  </si>
  <si>
    <r>
      <t>是否交互【可选】（</t>
    </r>
    <r>
      <rPr>
        <b/>
        <sz val="8"/>
        <color rgb="FF000000"/>
        <rFont val="Calibri"/>
        <family val="2"/>
      </rPr>
      <t>noninteraction</t>
    </r>
    <r>
      <rPr>
        <b/>
        <sz val="8"/>
        <color rgb="FF000000"/>
        <rFont val="微软雅黑"/>
        <family val="2"/>
        <charset val="134"/>
      </rPr>
      <t>）</t>
    </r>
  </si>
  <si>
    <r>
      <t>社交网络（</t>
    </r>
    <r>
      <rPr>
        <b/>
        <sz val="8"/>
        <color rgb="FF000000"/>
        <rFont val="Calibri"/>
        <family val="2"/>
      </rPr>
      <t>Network</t>
    </r>
    <r>
      <rPr>
        <b/>
        <sz val="8"/>
        <color rgb="FF000000"/>
        <rFont val="微软雅黑"/>
        <family val="2"/>
        <charset val="134"/>
      </rPr>
      <t>）</t>
    </r>
  </si>
  <si>
    <r>
      <t>社交行动（</t>
    </r>
    <r>
      <rPr>
        <b/>
        <sz val="8"/>
        <color rgb="FF000000"/>
        <rFont val="Calibri"/>
        <family val="2"/>
      </rPr>
      <t>Social Action</t>
    </r>
    <r>
      <rPr>
        <b/>
        <sz val="8"/>
        <color rgb="FF000000"/>
        <rFont val="微软雅黑"/>
        <family val="2"/>
        <charset val="134"/>
      </rPr>
      <t>）</t>
    </r>
  </si>
  <si>
    <r>
      <t>社交实体（</t>
    </r>
    <r>
      <rPr>
        <b/>
        <sz val="8"/>
        <color rgb="FF000000"/>
        <rFont val="Calibri"/>
        <family val="2"/>
      </rPr>
      <t>Target Entity</t>
    </r>
    <r>
      <rPr>
        <b/>
        <sz val="8"/>
        <color rgb="FF000000"/>
        <rFont val="微软雅黑"/>
        <family val="2"/>
        <charset val="134"/>
      </rPr>
      <t>）【</t>
    </r>
    <r>
      <rPr>
        <b/>
        <sz val="8"/>
        <color rgb="FF000000"/>
        <rFont val="Calibri"/>
        <family val="2"/>
      </rPr>
      <t>URL</t>
    </r>
    <r>
      <rPr>
        <b/>
        <sz val="8"/>
        <color rgb="FF000000"/>
        <rFont val="微软雅黑"/>
        <family val="2"/>
        <charset val="134"/>
      </rPr>
      <t>或者其他名字，一般情况下为</t>
    </r>
    <r>
      <rPr>
        <b/>
        <sz val="8"/>
        <color rgb="FF000000"/>
        <rFont val="Calibri"/>
        <family val="2"/>
      </rPr>
      <t>URL</t>
    </r>
    <r>
      <rPr>
        <b/>
        <sz val="8"/>
        <color rgb="FF000000"/>
        <rFont val="微软雅黑"/>
        <family val="2"/>
        <charset val="134"/>
      </rPr>
      <t>】</t>
    </r>
  </si>
  <si>
    <r>
      <t>页面路径（</t>
    </r>
    <r>
      <rPr>
        <b/>
        <sz val="8"/>
        <color rgb="FF000000"/>
        <rFont val="Calibri"/>
        <family val="2"/>
      </rPr>
      <t>Page Path</t>
    </r>
    <r>
      <rPr>
        <b/>
        <sz val="8"/>
        <color rgb="FF000000"/>
        <rFont val="微软雅黑"/>
        <family val="2"/>
        <charset val="134"/>
      </rPr>
      <t>）【可选参数</t>
    </r>
    <r>
      <rPr>
        <b/>
        <sz val="8"/>
        <color rgb="FF000000"/>
        <rFont val="Calibri"/>
        <family val="2"/>
      </rPr>
      <t xml:space="preserve"> </t>
    </r>
    <r>
      <rPr>
        <b/>
        <sz val="8"/>
        <color rgb="FF000000"/>
        <rFont val="微软雅黑"/>
        <family val="2"/>
        <charset val="134"/>
      </rPr>
      <t>默认为行动发生的页面</t>
    </r>
    <r>
      <rPr>
        <b/>
        <sz val="8"/>
        <color rgb="FF000000"/>
        <rFont val="Calibri"/>
        <family val="2"/>
      </rPr>
      <t>URL</t>
    </r>
    <r>
      <rPr>
        <b/>
        <sz val="8"/>
        <color rgb="FF000000"/>
        <rFont val="微软雅黑"/>
        <family val="2"/>
        <charset val="134"/>
      </rPr>
      <t>】</t>
    </r>
  </si>
  <si>
    <t>态</t>
  </si>
  <si>
    <t>String</t>
  </si>
  <si>
    <t>Sting</t>
  </si>
  <si>
    <t>Number</t>
  </si>
  <si>
    <r>
      <t xml:space="preserve">Boolean(0/1 </t>
    </r>
    <r>
      <rPr>
        <b/>
        <sz val="8"/>
        <color rgb="FF000000"/>
        <rFont val="微软雅黑"/>
        <family val="2"/>
        <charset val="134"/>
      </rPr>
      <t>默认为</t>
    </r>
    <r>
      <rPr>
        <b/>
        <sz val="8"/>
        <color rgb="FF000000"/>
        <rFont val="Calibri"/>
        <family val="2"/>
      </rPr>
      <t>0)</t>
    </r>
  </si>
  <si>
    <t>http://www.dfpv.com.cn</t>
    <phoneticPr fontId="8" type="noConversion"/>
  </si>
  <si>
    <t>所有页面（*.*）</t>
    <phoneticPr fontId="8" type="noConversion"/>
  </si>
  <si>
    <t>基础代码</t>
    <phoneticPr fontId="8" type="noConversion"/>
  </si>
  <si>
    <t>GATC、Ptengine</t>
    <phoneticPr fontId="8" type="noConversion"/>
  </si>
  <si>
    <t>事件</t>
    <phoneticPr fontId="8" type="noConversion"/>
  </si>
  <si>
    <t>EVENT GEN</t>
  </si>
  <si>
    <t>con_新浪微博</t>
  </si>
  <si>
    <t>con_腾讯微博</t>
  </si>
  <si>
    <t>http://www.dfpv.com.cn</t>
    <phoneticPr fontId="8" type="noConversion"/>
  </si>
  <si>
    <t>事件</t>
    <phoneticPr fontId="8" type="noConversion"/>
  </si>
  <si>
    <t>C02_Conversion</t>
    <phoneticPr fontId="8" type="noConversion"/>
  </si>
  <si>
    <t>con_QQ空间</t>
  </si>
  <si>
    <t>×</t>
  </si>
  <si>
    <t>http://www.dfpv.com.cn</t>
    <phoneticPr fontId="8" type="noConversion"/>
  </si>
  <si>
    <t>事件</t>
    <phoneticPr fontId="8" type="noConversion"/>
  </si>
  <si>
    <t>C02_Conversion</t>
    <phoneticPr fontId="8" type="noConversion"/>
  </si>
  <si>
    <t>con_微信</t>
  </si>
  <si>
    <t>C01_NAV</t>
    <phoneticPr fontId="8" type="noConversion"/>
  </si>
  <si>
    <t>nav_首页</t>
  </si>
  <si>
    <t>con_预约试驾</t>
  </si>
  <si>
    <t>加载在提交的信息成功入库后触发</t>
    <phoneticPr fontId="8" type="noConversion"/>
  </si>
  <si>
    <t>虚拟页面</t>
    <phoneticPr fontId="8" type="noConversion"/>
  </si>
  <si>
    <t>V(virtual) PV GEN</t>
  </si>
  <si>
    <t>UA媒体资源ID</t>
    <phoneticPr fontId="1" type="noConversion"/>
  </si>
  <si>
    <t>UA-27659828-3</t>
    <phoneticPr fontId="1" type="noConversion"/>
  </si>
  <si>
    <t>Cookie域名</t>
    <phoneticPr fontId="1" type="noConversion"/>
  </si>
  <si>
    <t>dfpv.com.cn</t>
    <phoneticPr fontId="1" type="noConversion"/>
  </si>
  <si>
    <t>是否启用广告展示代码</t>
    <phoneticPr fontId="1" type="noConversion"/>
  </si>
  <si>
    <t>是</t>
    <phoneticPr fontId="1" type="noConversion"/>
  </si>
  <si>
    <t>代码类型</t>
    <phoneticPr fontId="1" type="noConversion"/>
  </si>
  <si>
    <t>PC代码片段</t>
    <phoneticPr fontId="1" type="noConversion"/>
  </si>
  <si>
    <t>WAP代码</t>
    <phoneticPr fontId="1" type="noConversion"/>
  </si>
  <si>
    <t>注释</t>
    <phoneticPr fontId="1" type="noConversion"/>
  </si>
  <si>
    <t>参考网址</t>
    <phoneticPr fontId="1" type="noConversion"/>
  </si>
  <si>
    <t>GATC和Ptengine</t>
    <phoneticPr fontId="1" type="noConversion"/>
  </si>
  <si>
    <t xml:space="preserve"> </t>
    <phoneticPr fontId="1" type="noConversion"/>
  </si>
  <si>
    <r>
      <rPr>
        <sz val="10"/>
        <color rgb="FF000000"/>
        <rFont val="宋体"/>
        <family val="3"/>
        <charset val="134"/>
      </rPr>
      <t>基础代码</t>
    </r>
    <r>
      <rPr>
        <sz val="10"/>
        <color rgb="FF000000"/>
        <rFont val="Trebuchet MS"/>
        <family val="2"/>
      </rPr>
      <t>GATC</t>
    </r>
    <phoneticPr fontId="1" type="noConversion"/>
  </si>
  <si>
    <t>&lt;script&gt;
  (function(i,s,o,g,r,a,m){i['GoogleAnalyticsObject']=r;i[r]=i[r]||function(){
  (i[r].q=i[r].q||[]).push(arguments)},i[r].l=1*new Date();a=s.createElement(o),
  m=s.getElementsByTagName(o)[0];a.async=1;a.src=g;m.parentNode.insertBefore(a,m)
  })(window,document,'script','//www.google-analytics.com/analytics.js','ga');
  ga('create', 'UA-27659828-3', 'auto');
  ga('require', 'displayfeatures');
  ga('send', 'pageview');
&lt;/script&gt;</t>
    <phoneticPr fontId="1" type="noConversion"/>
  </si>
  <si>
    <t>&lt;script&gt;
  (function(i,s,o,g,r,a,m){i['GoogleAnalyticsObject']=r;i[r]=i[r]||function(){
  (i[r].q=i[r].q||[]).push(arguments)},i[r].l=1*new Date();a=s.createElement(o),
  m=s.getElementsByTagName(o)[0];a.async=1;a.src=g;m.parentNode.insertBefore(a,m)
  })(window,document,'script','//www.google-analytics.com/analytics.js','ga');
  ga('create', 'UA-27659828-5', 'auto');
  ga('require', 'displayfeatures');
  ga('send', 'pageview');
&lt;/script&gt;</t>
    <phoneticPr fontId="1" type="noConversion"/>
  </si>
  <si>
    <r>
      <t>这段代码是GA监测的基础代码，一般推荐这段代码放置在&lt;/body&gt;标签之前，并且需要保证网站的</t>
    </r>
    <r>
      <rPr>
        <sz val="10"/>
        <color rgb="FFFF0000"/>
        <rFont val="微软雅黑"/>
        <family val="2"/>
        <charset val="134"/>
      </rPr>
      <t>所有页面</t>
    </r>
    <r>
      <rPr>
        <sz val="10"/>
        <color rgb="FF000000"/>
        <rFont val="微软雅黑"/>
        <family val="2"/>
        <charset val="134"/>
      </rPr>
      <t>都可以正常加载此段代码</t>
    </r>
    <phoneticPr fontId="1" type="noConversion"/>
  </si>
  <si>
    <t>https://developers.google.com/analytics/devguides/collection/analyticsjs/advanced</t>
  </si>
  <si>
    <t>Ptengine</t>
    <phoneticPr fontId="8" type="noConversion"/>
  </si>
  <si>
    <t>&lt;script type="text/javascript"&gt;window._pt_lt = new Date().getTime();&lt;/script&gt;</t>
    <phoneticPr fontId="8" type="noConversion"/>
  </si>
  <si>
    <t>请将跟踪代码添加到所有需要分析页面的 &lt;head&gt; 与 &lt;/head&gt;之间。</t>
    <phoneticPr fontId="8" type="noConversion"/>
  </si>
  <si>
    <t xml:space="preserve">&lt;script type="text/javascript"&gt;
 window._pt_sp_2 = [];
 _pt_sp_2.push('setAccount,50fe0f89');
 var _protocol = (("https:" == document.location.protocol) ? " https://" : " http://");
 (function() {
  var atag = document.createElement('script'); atag.type = 'text/javascript'; atag.async = true;
  atag.src = _protocol + 'js.ptengine.cn/js/pta.js';
  var stag = document.createElement('script'); stag.type = 'text/javascript'; stag.async = true;
  stag.src = _protocol + 'js.ptengine.cn/js/pts.js';
  var s = document.getElementsByTagName('script')[0]; 
  s.parentNode.insertBefore(atag, s);s.parentNode.insertBefore(stag, s);
 })();
&lt;/script&gt;
        </t>
    <phoneticPr fontId="8" type="noConversion"/>
  </si>
  <si>
    <t>请将跟踪代码添加到所有需要分析页面的&lt;body&gt; 与 &lt;/body&gt;之间。</t>
    <phoneticPr fontId="8" type="noConversion"/>
  </si>
  <si>
    <r>
      <t>GATC 404</t>
    </r>
    <r>
      <rPr>
        <sz val="8"/>
        <color rgb="FF000000"/>
        <rFont val="宋体"/>
        <family val="3"/>
        <charset val="134"/>
      </rPr>
      <t>页面</t>
    </r>
    <phoneticPr fontId="1" type="noConversion"/>
  </si>
  <si>
    <t>&lt;script&gt;
  (function(i,s,o,g,r,a,m){i['GoogleAnalyticsObject']=r;i[r]=i[r]||function(){
  (i[r].q=i[r].q||[]).push(arguments)},i[r].l=1*new Date();a=s.createElement(o),
  m=s.getElementsByTagName(o)[0];a.async=1;a.src=g;m.parentNode.insertBefore(a,m)
  })(window,document,'script','//www.google-analytics.com/analytics.js','ga');
  ga('create', 'UA-27659828-3', 'auto');
  ga('require', 'displayfeatures');
  ga('send', 'pageview', '/H404/{404页面的具体地址}'); // {404页面的具体地址}需要替换成导致404页面的具体地址
&lt;/script&gt;</t>
    <phoneticPr fontId="1" type="noConversion"/>
  </si>
  <si>
    <t>这段代码应用在404页面代码上，通过相应的程序获取导致404页面的URL，从"/"开始
如：http://www.ecosport.ford.com.cn/edfds页面在参数中应填写ga('send', 'pageview', '/H404/edfds');</t>
    <phoneticPr fontId="1" type="noConversion"/>
  </si>
  <si>
    <r>
      <rPr>
        <sz val="8"/>
        <color rgb="FF000000"/>
        <rFont val="宋体"/>
        <family val="3"/>
        <charset val="134"/>
      </rPr>
      <t>基础代码</t>
    </r>
    <r>
      <rPr>
        <sz val="8"/>
        <color rgb="FF000000"/>
        <rFont val="Trebuchet MS"/>
        <family val="2"/>
      </rPr>
      <t>CIG</t>
    </r>
    <phoneticPr fontId="1" type="noConversion"/>
  </si>
  <si>
    <t>&lt;script type="text/javascript"&gt;
//cig ddc code by &lt;东风风神 东风风神网站群&gt;
(function() {
    var dc = document.createElement("script"); dc.type = "text/javascript"; dc.async = true;
    dc.src = ("https:" == document.location.protocol ? "https://" : "http://") + "tagmanager.dc.cig.com.cn/dc.js?3";
    var s = document.getElementsByTagName("script")[0]; s.parentNode.insertBefore(dc, s);
})(); 
&lt;/script&gt;</t>
    <phoneticPr fontId="1" type="noConversion"/>
  </si>
  <si>
    <t>&lt;script&gt;
(function() {
var dc = document.createElement('script'); dc.type = 'text/javascript'; dc.async = true;
dc.src = ('https:' == document.location.protocol ? 'https://' : 'http://') + 'dcjs.cig.com.cn/dc.js?3';
var s = document.getElementsByTagName('script')[0]; s.parentNode.insertBefore(dc, s);
})();
&lt;/script&gt;</t>
    <phoneticPr fontId="1" type="noConversion"/>
  </si>
  <si>
    <r>
      <t>这段代码是CIG监测的基础代码，一般推荐这段代码放置在&lt;/body&gt;标签之前，并且需要保证网站的</t>
    </r>
    <r>
      <rPr>
        <sz val="8"/>
        <color rgb="FFFF0000"/>
        <rFont val="微软雅黑"/>
        <family val="2"/>
        <charset val="134"/>
      </rPr>
      <t>所有页面</t>
    </r>
    <r>
      <rPr>
        <sz val="8"/>
        <color rgb="FF000000"/>
        <rFont val="微软雅黑"/>
        <family val="2"/>
        <charset val="134"/>
      </rPr>
      <t>都可以正常加载此段代码</t>
    </r>
    <phoneticPr fontId="1" type="noConversion"/>
  </si>
  <si>
    <t>GA函数</t>
    <phoneticPr fontId="1" type="noConversion"/>
  </si>
  <si>
    <t>V(virtual) PV GEN</t>
    <phoneticPr fontId="1" type="noConversion"/>
  </si>
  <si>
    <t>ga('send', 'pageview', 'pagepath');</t>
    <phoneticPr fontId="1" type="noConversion"/>
  </si>
  <si>
    <t>本段代码为虚拟页面的代码，主要用来设置虚拟页面，本段代码有两种用法：
1. 本段代码对网页路径进行重定义，使用时用Tag List中的参数来替换pagepath, 可以通过onClick事件的触发函数来触发此代码</t>
    <phoneticPr fontId="1" type="noConversion"/>
  </si>
  <si>
    <t>EVENT GEN</t>
    <phoneticPr fontId="1" type="noConversion"/>
  </si>
  <si>
    <t>1. ga('send', 'event', 'category', 'action', 'label', value); // 其中label,value为可选参数，value为非负数
2. ga('send', {
      'hitType': 'event',               // 必需
      'eventCategory': 'category',      // 必需
      'eventAction': 'action',          // 必需
      'eventLabel': 'label',
      'eventValue': value
     });
3. ga('send', 'event', 'category', 'action',{
      'nonInteraction':1                        // 设置非交互事件
      });
4. ga('send', 'event', 'category', 'action', {
      'page':'/virtual-page'                    // 事件中虚拟页面
      });</t>
    <phoneticPr fontId="8" type="noConversion"/>
  </si>
  <si>
    <t>本段代码为事件代码，主要用来监测事件的触发次数，有以下几种用法：
1. 在代码中的1与2可以选择一种，1为简易写法，2为完整写法，效果是一样的
2. 代码3是为设置事件是否影响交互，值为1时为不影响交互，默认值为0
3. 事件数据发送时可以虚拟页面，通过设置page参数，使用代码4</t>
    <phoneticPr fontId="1" type="noConversion"/>
  </si>
  <si>
    <t>https://developers.google.com/analytics/devguides/collection/analyticsjs/events?hl=zh-CN</t>
  </si>
  <si>
    <t>EATC</t>
  </si>
  <si>
    <r>
      <t xml:space="preserve">ga('require', 'ec', 'ec.js');                              // 用来加载电子商务文件库。可以放置在ga('create', 'UA-XXXXX-Y');语句之后
...
// 点击加入购物车按钮时加载下面函数
function addToCart(product) {
    ga('ec:addProduct', {                             // 加入购物车的商品信息，如果有多个商品加入，需要重复运行ec:addProduct
        'id': product.id,                                  // 商品的SKU/ID
        'name': product.name,                       // 商品的名称
        'category': product.category,              // 商品类别
        'brand': product.brand,                      // 商品品牌
        'variant': product.variant,                    // 商品属性
        'price': product.price,                          // 商品价格
        'quantity': product.qty                        // 加入购物车的数量
    });
    ga('ec:setAction', 'add');                          // </t>
    </r>
    <r>
      <rPr>
        <sz val="10"/>
        <color rgb="FFFF0000"/>
        <rFont val="宋体"/>
        <family val="2"/>
        <charset val="134"/>
        <scheme val="major"/>
      </rPr>
      <t>执行加入购物车动作</t>
    </r>
    <r>
      <rPr>
        <sz val="10"/>
        <color rgb="FF000000"/>
        <rFont val="宋体"/>
        <family val="3"/>
        <charset val="134"/>
        <scheme val="major"/>
      </rPr>
      <t xml:space="preserve">
    ga('send', 'event', 'Ecommerce', 'AddToCart'); // 使用事件代码来发送加入购物车数据
};</t>
    </r>
  </si>
  <si>
    <t>1. 在使用本段代码时，在GATC基础代码上应添加ga('require', 'ec', 'ec.js');这个语句来加载GA的电子商务代码库文件；
2. 通过addToCart函数来处理加入购物车的GA代码。函数只做为示例函数，可以将此函数与网站实际情况相结合，即在处理加入购物车动作时运行addToCart函数的主体；
3. 函数中product参数为产品对象参数。通过函数中的引用可以看出对象中所包含的键值对；
4. 如果在一次加入购物车的过程中加入了多个商品，需要注意ga('ec:addProduct',{...});需要重复运行，可以通过使用for语句进行循环运行。</t>
  </si>
  <si>
    <t>ERFC</t>
  </si>
  <si>
    <r>
      <t xml:space="preserve">ga('require', 'ec', 'ec.js');                              // 用来加载电子商务文件库。可以放置在ga('create', 'UA-XXXXX-Y');语句之后
...
// 点击加入购物车按钮时加载下面函数
function removeFromCart(product) {
    ga('ec:addProduct', {                             // 加入购物车的商品信息，如果有多个商品加入，需要重复运行ec:addProduct
        'id': product.id,                                  // 商品的SKU/ID
        'name': product.name,                       // 商品的名称
        'category': product.category,              // 商品类别
        'brand': product.brand,                      // 商品品牌
        'variant': product.variant,                    // 商品属性
        'price': product.price,                          // 商品价格
        'quantity': product.qty                        // 加入购物车的数量
    });
    ga('ec:setAction', 'remove');                          // </t>
    </r>
    <r>
      <rPr>
        <sz val="10"/>
        <color rgb="FFFF0000"/>
        <rFont val="宋体"/>
        <family val="2"/>
        <charset val="134"/>
        <scheme val="major"/>
      </rPr>
      <t>执行移出购物车动作</t>
    </r>
    <r>
      <rPr>
        <sz val="10"/>
        <color rgb="FF000000"/>
        <rFont val="宋体"/>
        <family val="3"/>
        <charset val="134"/>
        <scheme val="major"/>
      </rPr>
      <t xml:space="preserve">
    ga('send', 'event', 'Ecommerce', 'RemoveFromCart'); // 使用事件代码来发送加入购物车数据
};</t>
    </r>
    <phoneticPr fontId="1" type="noConversion"/>
  </si>
  <si>
    <t>1. 本段代码与EATC加入购物车代码相类似，只有在ec:setAction中不同，分别设置为add和remove;
2. 其他的注意项与EATC代码段注意项相同。</t>
  </si>
  <si>
    <t>ORDER SUBMIT</t>
  </si>
  <si>
    <r>
      <t>ga('create', 'UA-28910061-2', 'grainger.cn');
ga('require', 'ec', 'ec.js');
ga('ec:addProduct', {                                                                 // 商品信息，如果有多种商品，需要重复运行此部分代码
    'id': 'P12345',                                                                           // 商品ID/SKU（必须）
    'name': 'Android Warhol T-Shirt',                                        // 商品名称
    'category': 'Apparel',                                                             // 商品类别
    'brand': 'Google',                                                                   // 商品品牌
    'variant': 'black''price': '29.20',                                             // 商品属性
    'quantity': 1                                                                            // 商品数量
});
// 交易信息是通过一个actionFieldObject进行提供。
ga('ec:setAction', 'purchase', {                                                // 设置电子商务动作为交易
    'id': 'T12345',                                                                          // 设置订单ID（</t>
    </r>
    <r>
      <rPr>
        <sz val="10"/>
        <color rgb="FFFF0000"/>
        <rFont val="宋体"/>
        <family val="2"/>
        <charset val="134"/>
        <scheme val="major"/>
      </rPr>
      <t>需要注意的是，这里的ID是订单的ID，不是商品ID</t>
    </r>
    <r>
      <rPr>
        <sz val="10"/>
        <color rgb="FF000000"/>
        <rFont val="宋体"/>
        <family val="3"/>
        <charset val="134"/>
        <scheme val="major"/>
      </rPr>
      <t>）
    'affiliation': 'Google Store - Online',                                   // 设置联属机构
    'revenue': '37.39',                                                                   // 订单总收入
    'tax': '2.85',                                                                              // 订单税费
    'shipping': '5.34'                                                                     // 订单运费
});
ga('send', 'pageview');                                                               // 发送交易信息，同时发送页面浏览量信息</t>
    </r>
  </si>
  <si>
    <t>1. 这里需要注意的是，这里的代码要替换GATC中基础代码的
  ga('create', 'UA-28910061-2', 'grainger.cn');
  ga('send', 'pageview');
部分；
2. 商品信息同上面的两段代码相同，如果有多个商品的话就需要设置多个ec:addProduct。</t>
  </si>
  <si>
    <t>CHECKOUT[\d]+</t>
  </si>
  <si>
    <r>
      <t>ga('require', 'ec', 'ec.js');
...
/**
* 当用户开始结账过程时调用。
* @param {Array} cart 是购物车中的商品数组.
*/
function checkout(cart) {
    for (var i = 0; i &lt; cart.length; i++) {
        var product = cart[i];
        ga('ec:addProduct', {
            'id': product.id,
            'name': product.name,
            'category': product.category,
            'brand': product.brand,
            'variant': product.variant,
            'price': product.price,
            'quantity': product.qty
        });
    }
    // 在结账的动作的情况下，额外的actionFieldObject可以指定一个结账的步骤。
    ga('ec:setAction', 'checkout', {'step': 1});                  // 结账的步骤，值对应具体的步骤，如代码中设置的是结账步骤1
    ga('send', 'event', 'Ecommerce', 'Checkout', '</t>
    </r>
    <r>
      <rPr>
        <sz val="10"/>
        <color rgb="FFFF0000"/>
        <rFont val="宋体"/>
        <family val="2"/>
        <charset val="134"/>
        <scheme val="major"/>
      </rPr>
      <t>{1}</t>
    </r>
    <r>
      <rPr>
        <sz val="10"/>
        <color rgb="FF000000"/>
        <rFont val="宋体"/>
        <family val="3"/>
        <charset val="134"/>
        <scheme val="major"/>
      </rPr>
      <t>');  // 通过事件发送结账步骤数据，label的参数值对应步骤的值
}</t>
    </r>
  </si>
  <si>
    <t>依照之前通过GTM进行部署的方案部署Checkout的步骤，这里是具体的代码设置。可以跟踪网站的具体情况进行部署。</t>
  </si>
  <si>
    <t>SOCIAL GEN</t>
  </si>
  <si>
    <t xml:space="preserve">1. ga('send', 'social', 'network', 'socialAction', 'Target');
2. ga('send', {
      'hitType': 'social',
      'socialNetwork': 'network',
      'socialAction': 'socialAction',
      'socialTarget': 'Target'  
     }); 
3. ga('send', 'social', 'network', 'socialAction', 'Target', {'page': '/virtual_page'}); </t>
    <phoneticPr fontId="1" type="noConversion"/>
  </si>
  <si>
    <t>社交代码的具体使用方法可以参考事件的使用方法</t>
    <phoneticPr fontId="1" type="noConversion"/>
  </si>
  <si>
    <t>https://developers.google.com/analytics/devguides/collection/gajs/gaTrackingSocial</t>
    <phoneticPr fontId="1" type="noConversion"/>
  </si>
  <si>
    <t>CD GEN</t>
    <phoneticPr fontId="1" type="noConversion"/>
  </si>
  <si>
    <t>1. ga('set', 'dimension5', 'custom data');   // 这种方法要求要在send之前
2. ga('send', 'pageview', {
      'dimension15':  'custome data'  // 这种方法是在send时定义自定义维度
   });</t>
  </si>
  <si>
    <t>本段代码用来设置自定义维度，自定义维度的索引，显示名称，自定义变量的级别都是要在GA帐户管理中设置</t>
    <phoneticPr fontId="1" type="noConversion"/>
  </si>
  <si>
    <t>https://developers.google.com/analytics/devguides/collection/gajs/gaTrackingCustomVariables</t>
    <phoneticPr fontId="1" type="noConversion"/>
  </si>
  <si>
    <t>CM GEN</t>
  </si>
  <si>
    <t>1. ga('set', 'metrics5', 'custom data');   // 这种方法要求要在send之前，值要求是数字型
2. ga('send', 'event', 'Category', 'Action', 'opt_Label', opt_Value, {
      'metrics15':  24.99  // 这种方法是在send时定义自定义维度
   });</t>
  </si>
  <si>
    <t>本段代码用来设置自定义指标，请参考自定义维度</t>
    <phoneticPr fontId="1" type="noConversion"/>
  </si>
  <si>
    <t>CDM GEN</t>
  </si>
  <si>
    <t>ga('set', {
   'dimension5':'custom data',
   'metrics15': 24.99
})</t>
    <phoneticPr fontId="1" type="noConversion"/>
  </si>
  <si>
    <t>本段代码是自定义维度与指标同时使用</t>
    <phoneticPr fontId="1" type="noConversion"/>
  </si>
  <si>
    <t>GA USER</t>
  </si>
  <si>
    <t xml:space="preserve"> ga('create', 'UA-40751808-3', {
   'clientId':gaClientId        // gaClientId 是通过真实用户Login等方式之后生成的值
   })</t>
  </si>
  <si>
    <t>本段代码与 
ga('create', 'UA-41828307-1', 'wangfujing.com');
这段代码在不同的条件下触发，即gaClientId存在的时候触发GA USER，否则触发上述代码。</t>
    <phoneticPr fontId="1" type="noConversion"/>
  </si>
  <si>
    <t>/ax7/</t>
  </si>
  <si>
    <t>/ax7/</t>
    <phoneticPr fontId="8" type="noConversion"/>
  </si>
  <si>
    <t>预约试驾-资料填写</t>
    <phoneticPr fontId="8" type="noConversion"/>
  </si>
  <si>
    <t>预约试驾-资料填写-提交按钮</t>
    <phoneticPr fontId="8" type="noConversion"/>
  </si>
  <si>
    <t>在线订车-资料填写</t>
    <phoneticPr fontId="8" type="noConversion"/>
  </si>
  <si>
    <t>在线订车-资料填写-提交按钮</t>
    <phoneticPr fontId="8" type="noConversion"/>
  </si>
  <si>
    <t>首页-跟随栏</t>
    <phoneticPr fontId="8" type="noConversion"/>
  </si>
  <si>
    <t>首页-跟随栏-预约试驾</t>
    <phoneticPr fontId="8" type="noConversion"/>
  </si>
  <si>
    <t>首页-跟随栏-在线订车</t>
    <phoneticPr fontId="8" type="noConversion"/>
  </si>
  <si>
    <t>基础代码GATC、基础代码Ptengine</t>
    <phoneticPr fontId="8" type="noConversion"/>
  </si>
  <si>
    <t>预约试驾-资料填写-提交成功</t>
    <phoneticPr fontId="8" type="noConversion"/>
  </si>
  <si>
    <t>在线订车-资料填写-提交成功</t>
    <phoneticPr fontId="8" type="noConversion"/>
  </si>
  <si>
    <t>/VP/dfax-7pc/预约试驾成功</t>
    <phoneticPr fontId="8" type="noConversion"/>
  </si>
  <si>
    <t>/VP/dfax-7pc/在线订车成功</t>
    <phoneticPr fontId="8" type="noConversion"/>
  </si>
  <si>
    <t>/VP/dfax-7pc/科技</t>
    <phoneticPr fontId="8" type="noConversion"/>
  </si>
  <si>
    <t>科技-卖点（电子驻车EPB）</t>
    <phoneticPr fontId="8" type="noConversion"/>
  </si>
  <si>
    <t>/VP/dfax-7pc/科技/电子驻车EPB</t>
    <phoneticPr fontId="8" type="noConversion"/>
  </si>
  <si>
    <t>科技-卖点（一键启动）</t>
    <phoneticPr fontId="8" type="noConversion"/>
  </si>
  <si>
    <t>/VP/dfax-7pc/科技/一键启动</t>
    <phoneticPr fontId="8" type="noConversion"/>
  </si>
  <si>
    <t>科技-卖点（定速巡航）</t>
    <phoneticPr fontId="8" type="noConversion"/>
  </si>
  <si>
    <t>/VP/dfax-7pc/科技/定速巡航</t>
    <phoneticPr fontId="8" type="noConversion"/>
  </si>
  <si>
    <t>科技-卖点（电动记忆座椅）</t>
    <phoneticPr fontId="8" type="noConversion"/>
  </si>
  <si>
    <t>/VP/dfax-7pc/科技/电动记忆座椅</t>
    <phoneticPr fontId="8" type="noConversion"/>
  </si>
  <si>
    <t>科技-卖点（WindLink）</t>
    <phoneticPr fontId="8" type="noConversion"/>
  </si>
  <si>
    <t>/VP/dfax-7pc/科技/WindLink</t>
    <phoneticPr fontId="8" type="noConversion"/>
  </si>
  <si>
    <t>/VP/dfax-7pc/空间</t>
    <phoneticPr fontId="8" type="noConversion"/>
  </si>
  <si>
    <t>空间-卖点(仪表盘）</t>
    <phoneticPr fontId="8" type="noConversion"/>
  </si>
  <si>
    <t>/VP/dfax-7pc/空间/仪表盘</t>
    <phoneticPr fontId="8" type="noConversion"/>
  </si>
  <si>
    <t>空间-卖点(水转印面板、中控装饰条）</t>
    <phoneticPr fontId="8" type="noConversion"/>
  </si>
  <si>
    <t>/VP/dfax-7pc/空间/水转印面板、中控装饰条</t>
    <phoneticPr fontId="8" type="noConversion"/>
  </si>
  <si>
    <t>空间-卖点（行李箱容积）</t>
    <phoneticPr fontId="8" type="noConversion"/>
  </si>
  <si>
    <t>/VP/dfax-7pc/空间/行李箱容积</t>
    <phoneticPr fontId="8" type="noConversion"/>
  </si>
  <si>
    <t>/VP/dfax-7pc/车色选择</t>
    <phoneticPr fontId="8" type="noConversion"/>
  </si>
  <si>
    <t>/VP/dfax-7pc/车色选择/白</t>
    <phoneticPr fontId="8" type="noConversion"/>
  </si>
  <si>
    <t>/VP/dfax-7pc/车色选择/黑</t>
    <phoneticPr fontId="8" type="noConversion"/>
  </si>
  <si>
    <t>/VP/dfax-7pc/车色选择/银</t>
    <phoneticPr fontId="8" type="noConversion"/>
  </si>
  <si>
    <t>/VP/dfax-7pc/车色选择/棕</t>
    <phoneticPr fontId="8" type="noConversion"/>
  </si>
  <si>
    <t>/VP/dfax-7pc/车色选择/红</t>
    <phoneticPr fontId="8" type="noConversion"/>
  </si>
  <si>
    <t>/VP/dfax-7pc/参数配置</t>
    <phoneticPr fontId="8" type="noConversion"/>
  </si>
  <si>
    <t>/VP/dfax-7pc/首页</t>
    <phoneticPr fontId="8" type="noConversion"/>
  </si>
  <si>
    <t>/VP/dfax-7pc/造型</t>
    <phoneticPr fontId="8" type="noConversion"/>
  </si>
  <si>
    <t>/VP/dfax-7pc/安全</t>
    <phoneticPr fontId="8" type="noConversion"/>
  </si>
  <si>
    <t>/VP/dfax-7pc/驾控</t>
    <phoneticPr fontId="8" type="noConversion"/>
  </si>
  <si>
    <t>造型-卖点（前格栅）</t>
    <phoneticPr fontId="8" type="noConversion"/>
  </si>
  <si>
    <t>/VP/dfax-7pc/造型/前格栅</t>
    <phoneticPr fontId="8" type="noConversion"/>
  </si>
  <si>
    <t>造型-卖点（流畅车身）</t>
    <phoneticPr fontId="8" type="noConversion"/>
  </si>
  <si>
    <t>/VP/dfax-7pc/造型/流畅车身</t>
    <phoneticPr fontId="8" type="noConversion"/>
  </si>
  <si>
    <t>造型-卖点（排气管）</t>
    <phoneticPr fontId="8" type="noConversion"/>
  </si>
  <si>
    <t>/VP/dfax-7pc/造型/排气管</t>
    <phoneticPr fontId="8" type="noConversion"/>
  </si>
  <si>
    <t>造型-卖点（轮毂）</t>
    <phoneticPr fontId="8" type="noConversion"/>
  </si>
  <si>
    <t>/VP/dfax-7pc/造型/轮毂</t>
    <phoneticPr fontId="8" type="noConversion"/>
  </si>
  <si>
    <t>安全-卖点（电子稳定系统ESC)</t>
    <phoneticPr fontId="8" type="noConversion"/>
  </si>
  <si>
    <t>/VP/dfax-7pc/安全/电子稳定系统ESC</t>
    <phoneticPr fontId="8" type="noConversion"/>
  </si>
  <si>
    <t>安全-卖点(HAS坡道起步辅助）</t>
    <phoneticPr fontId="8" type="noConversion"/>
  </si>
  <si>
    <t>/VP/dfax-7pc/安全/HAS坡道起步辅助</t>
    <phoneticPr fontId="8" type="noConversion"/>
  </si>
  <si>
    <t>安全-卖点（360°全景影像）</t>
    <phoneticPr fontId="8" type="noConversion"/>
  </si>
  <si>
    <t>/VP/dfax-7pc/安全/360°全景影像</t>
    <phoneticPr fontId="8" type="noConversion"/>
  </si>
  <si>
    <t>安全-卖点（胎压监测）</t>
    <phoneticPr fontId="8" type="noConversion"/>
  </si>
  <si>
    <t>/VP/dfax-7pc/安全/胎压监测</t>
    <phoneticPr fontId="8" type="noConversion"/>
  </si>
  <si>
    <t>驾控-卖点（变速箱）</t>
    <phoneticPr fontId="8" type="noConversion"/>
  </si>
  <si>
    <t>/VP/dfax-7pc/驾控/变速箱</t>
    <phoneticPr fontId="8" type="noConversion"/>
  </si>
  <si>
    <t>驾控-卖点（悬架）</t>
    <phoneticPr fontId="8" type="noConversion"/>
  </si>
  <si>
    <t>/VP/dfax-7pc/驾控/悬架</t>
    <phoneticPr fontId="8" type="noConversion"/>
  </si>
  <si>
    <t>驾控-卖点（发动机）</t>
    <phoneticPr fontId="8" type="noConversion"/>
  </si>
  <si>
    <t>/VP/dfax-7pc/驾控/发动机</t>
    <phoneticPr fontId="8" type="noConversion"/>
  </si>
  <si>
    <t>nav_右上角LOGO</t>
  </si>
  <si>
    <t>nav_左上角LOGO</t>
  </si>
  <si>
    <t>con_在线订车</t>
  </si>
  <si>
    <t>con_试驾提交按钮</t>
  </si>
  <si>
    <t/>
  </si>
  <si>
    <t>con_订车提交</t>
  </si>
  <si>
    <t>nav_智臻造型</t>
  </si>
  <si>
    <t>nav_智善安全</t>
  </si>
  <si>
    <t>nav_智享驾控</t>
  </si>
  <si>
    <t>nav_智远科技</t>
  </si>
  <si>
    <t>nav_智汇空间</t>
  </si>
  <si>
    <t>nav_车色选择</t>
  </si>
  <si>
    <t>nav_参数配置</t>
  </si>
  <si>
    <t>con_WindLink</t>
    <phoneticPr fontId="8" type="noConversion"/>
  </si>
  <si>
    <t>dfax-7pc_nav_Right-Logo</t>
  </si>
  <si>
    <t>dfax-7pc_nav_Left-Logo</t>
  </si>
  <si>
    <t>dfax-7pc_con_Test Drive</t>
  </si>
  <si>
    <t>dfax-7pc_con_Order</t>
  </si>
  <si>
    <t>dfax-7pc_con_WindLink</t>
  </si>
  <si>
    <t>dfax-7pc_con_Test-Submit</t>
  </si>
  <si>
    <t>dfax-7pc_con_Order-Submit</t>
  </si>
  <si>
    <t>dfax-7pc_con_sinaweibo</t>
  </si>
  <si>
    <t>dfax-7pc_con_tencentweibo</t>
  </si>
  <si>
    <t>dfax-7pc_con_qqspace</t>
  </si>
  <si>
    <t>dfax-7pc_con_weixin</t>
  </si>
  <si>
    <t>dfax-7pc_nav_Home</t>
  </si>
  <si>
    <t>dfax-7pc_nav_Modeling</t>
  </si>
  <si>
    <t>dfax-7pc_nav_Safety</t>
  </si>
  <si>
    <t>dfax-7pc_nav_Driving</t>
  </si>
  <si>
    <t>dfax-7pc_nav_Technology</t>
  </si>
  <si>
    <t>dfax-7pc_nav_Space</t>
  </si>
  <si>
    <t>dfax-7pc_nav_Color</t>
  </si>
  <si>
    <t>dfax-7pc_nav_Configuration</t>
  </si>
  <si>
    <t>ga('send','pageview', '/VP/dfax-7pc/预约试驾成功',{'dimension1': name+'_'+mobile取后4位+'_'+ province+ '_' + City+'_'+ buytime });</t>
    <phoneticPr fontId="8" type="noConversion"/>
  </si>
  <si>
    <t>ga('send','event','C01_NAV','nav_右上角LOGO','dfax-7pc_nav_Right-Logo');</t>
  </si>
  <si>
    <t>ga('send','event','C01_NAV','nav_左上角LOGO','dfax-7pc_nav_Left-Logo');</t>
  </si>
  <si>
    <t>ga('send','event','C02_Conversion','con_预约试驾','dfax-7pc_con_Test Drive');</t>
  </si>
  <si>
    <t>ga('send','event','C02_Conversion','con_在线订车','dfax-7pc_con_Order');</t>
  </si>
  <si>
    <t>ga('send','event','C02_Conversion','con_WindLink','dfax-7pc_con_WindLink');</t>
  </si>
  <si>
    <t>ga('send','event','C02_Conversion','con_试驾提交按钮','dfax-7pc_con_Test-Submit');</t>
  </si>
  <si>
    <t>ga('send','event','C02_Conversion','con_订车提交','dfax-7pc_con_Order-Submit');</t>
  </si>
  <si>
    <t>ga('send','event','C02_Conversion','con_新浪微博','dfax-7pc_con_sinaweibo');</t>
  </si>
  <si>
    <t>ga('send','event','C02_Conversion','con_腾讯微博','dfax-7pc_con_tencentweibo');</t>
  </si>
  <si>
    <t>ga('send','event','C02_Conversion','con_QQ空间','dfax-7pc_con_qqspace');</t>
  </si>
  <si>
    <t>ga('send','event','C02_Conversion','con_微信','dfax-7pc_con_weixin');</t>
  </si>
  <si>
    <t>ga('send','event','C01_NAV','nav_首页','dfax-7pc_nav_Home');</t>
  </si>
  <si>
    <t>ga('send','event','C01_NAV','nav_智臻造型','dfax-7pc_nav_Modeling');</t>
  </si>
  <si>
    <t>ga('send','event','C01_NAV','nav_智善安全','dfax-7pc_nav_Safety');</t>
  </si>
  <si>
    <t>ga('send','event','C01_NAV','nav_智享驾控','dfax-7pc_nav_Driving');</t>
  </si>
  <si>
    <t>ga('send','event','C01_NAV','nav_智远科技','dfax-7pc_nav_Technology');</t>
  </si>
  <si>
    <t>ga('send','event','C01_NAV','nav_智汇空间','dfax-7pc_nav_Space');</t>
  </si>
  <si>
    <t>ga('send','event','C01_NAV','nav_车色选择','dfax-7pc_nav_Color');</t>
  </si>
  <si>
    <t>ga('send','event','C01_NAV','nav_参数配置','dfax-7pc_nav_Configuration');</t>
  </si>
  <si>
    <t>ga('send','pageview', '/VP/dfax-7pc/首页');</t>
  </si>
  <si>
    <t>ga('send','pageview', '/VP/dfax-7pc/造型');</t>
  </si>
  <si>
    <t>ga('send','pageview', '/VP/dfax-7pc/造型/前格栅');</t>
  </si>
  <si>
    <t>ga('send','pageview', '/VP/dfax-7pc/造型/流畅车身');</t>
  </si>
  <si>
    <t>ga('send','pageview', '/VP/dfax-7pc/造型/排气管');</t>
  </si>
  <si>
    <t>ga('send','pageview', '/VP/dfax-7pc/造型/轮毂');</t>
  </si>
  <si>
    <t>ga('send','pageview', '/VP/dfax-7pc/安全');</t>
  </si>
  <si>
    <t>ga('send','pageview', '/VP/dfax-7pc/安全/电子稳定系统ESC');</t>
  </si>
  <si>
    <t>ga('send','pageview', '/VP/dfax-7pc/安全/HAS坡道起步辅助');</t>
  </si>
  <si>
    <t>ga('send','pageview', '/VP/dfax-7pc/安全/360°全景影像');</t>
  </si>
  <si>
    <t>ga('send','pageview', '/VP/dfax-7pc/安全/胎压监测');</t>
  </si>
  <si>
    <t>ga('send','pageview', '/VP/dfax-7pc/驾控');</t>
  </si>
  <si>
    <t>ga('send','pageview', '/VP/dfax-7pc/驾控/变速箱');</t>
  </si>
  <si>
    <t>ga('send','pageview', '/VP/dfax-7pc/驾控/悬架');</t>
  </si>
  <si>
    <t>ga('send','pageview', '/VP/dfax-7pc/驾控/发动机');</t>
  </si>
  <si>
    <t>ga('send','pageview', '/VP/dfax-7pc/科技');</t>
  </si>
  <si>
    <t>ga('send','pageview', '/VP/dfax-7pc/科技/电子驻车EPB');</t>
  </si>
  <si>
    <t>ga('send','pageview', '/VP/dfax-7pc/科技/一键启动');</t>
  </si>
  <si>
    <t>ga('send','pageview', '/VP/dfax-7pc/科技/定速巡航');</t>
  </si>
  <si>
    <t>ga('send','pageview', '/VP/dfax-7pc/科技/电动记忆座椅');</t>
  </si>
  <si>
    <t>ga('send','pageview', '/VP/dfax-7pc/科技/WindLink');</t>
  </si>
  <si>
    <t>ga('send','pageview', '/VP/dfax-7pc/空间');</t>
  </si>
  <si>
    <t>ga('send','pageview', '/VP/dfax-7pc/空间/仪表盘');</t>
  </si>
  <si>
    <t>ga('send','pageview', '/VP/dfax-7pc/空间/水转印面板、中控装饰条');</t>
  </si>
  <si>
    <t>ga('send','pageview', '/VP/dfax-7pc/空间/行李箱容积');</t>
  </si>
  <si>
    <t>ga('send','pageview', '/VP/dfax-7pc/车色选择');</t>
  </si>
  <si>
    <t>ga('send','pageview', '/VP/dfax-7pc/车色选择/白');</t>
  </si>
  <si>
    <t>ga('send','pageview', '/VP/dfax-7pc/车色选择/黑');</t>
  </si>
  <si>
    <t>ga('send','pageview', '/VP/dfax-7pc/车色选择/银');</t>
  </si>
  <si>
    <t>ga('send','pageview', '/VP/dfax-7pc/车色选择/棕');</t>
  </si>
  <si>
    <t>ga('send','pageview', '/VP/dfax-7pc/车色选择/红');</t>
  </si>
  <si>
    <t>ga('send','pageview', '/VP/dfax-7pc/参数配置');</t>
  </si>
  <si>
    <t>http://www.dfpv.com.cn/ax7/</t>
    <phoneticPr fontId="8" type="noConversion"/>
  </si>
  <si>
    <t>ga('send','pageview', '/VP/dfax-7pc/在线订车成功',{'dimension2': name+'_'+mobile取后4位+'_'+ province+ '_' + City+'_'+ buytime+'_'+dealer});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</si>
</sst>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6"/>
      <name val="ＭＳ Ｐゴシック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10"/>
      <color rgb="FF000000"/>
      <name val="Calibri"/>
      <family val="2"/>
    </font>
    <font>
      <b/>
      <sz val="10"/>
      <color rgb="FF000000"/>
      <name val="微软雅黑"/>
      <family val="2"/>
      <charset val="134"/>
    </font>
    <font>
      <b/>
      <sz val="8"/>
      <color rgb="FF000000"/>
      <name val="微软雅黑"/>
      <family val="2"/>
      <charset val="134"/>
    </font>
    <font>
      <b/>
      <sz val="8"/>
      <color rgb="FF000000"/>
      <name val="Calibri"/>
      <family val="2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ajor"/>
    </font>
    <font>
      <sz val="8"/>
      <color rgb="FF000000"/>
      <name val="宋体"/>
      <family val="2"/>
      <charset val="134"/>
      <scheme val="major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b/>
      <sz val="10"/>
      <color rgb="FF000000"/>
      <name val="Trebuchet MS"/>
      <family val="2"/>
    </font>
    <font>
      <b/>
      <sz val="10"/>
      <color rgb="FF000000"/>
      <name val="宋体"/>
      <family val="2"/>
      <charset val="134"/>
      <scheme val="major"/>
    </font>
    <font>
      <b/>
      <sz val="8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rebuchet MS"/>
      <family val="2"/>
    </font>
    <font>
      <sz val="10"/>
      <color rgb="FFFF0000"/>
      <name val="微软雅黑"/>
      <family val="2"/>
      <charset val="134"/>
    </font>
    <font>
      <sz val="8"/>
      <color rgb="FF000000"/>
      <name val="Trebuchet MS"/>
      <family val="2"/>
    </font>
    <font>
      <sz val="8"/>
      <color rgb="FF000000"/>
      <name val="宋体"/>
      <family val="3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宋体"/>
      <family val="2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F9900"/>
        <bgColor indexed="64"/>
      </patternFill>
    </fill>
    <fill>
      <patternFill patternType="solid">
        <fgColor rgb="FFFFCC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</borders>
  <cellStyleXfs count="18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7" fillId="0" borderId="0"/>
    <xf numFmtId="0" fontId="17" fillId="0" borderId="0"/>
  </cellStyleXfs>
  <cellXfs count="94">
    <xf numFmtId="0" fontId="0" fillId="0" borderId="0" xfId="0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3" fillId="0" borderId="1" xfId="0" applyFont="1" applyBorder="1">
      <alignment vertical="center"/>
    </xf>
    <xf numFmtId="0" fontId="13" fillId="4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/>
    <xf numFmtId="0" fontId="12" fillId="0" borderId="1" xfId="0" applyFont="1" applyBorder="1" applyAlignment="1"/>
    <xf numFmtId="0" fontId="9" fillId="0" borderId="0" xfId="15">
      <alignment vertical="center"/>
    </xf>
    <xf numFmtId="0" fontId="12" fillId="0" borderId="3" xfId="15" applyFont="1" applyBorder="1" applyAlignment="1"/>
    <xf numFmtId="0" fontId="16" fillId="5" borderId="3" xfId="15" applyFont="1" applyFill="1" applyBorder="1">
      <alignment vertical="center"/>
    </xf>
    <xf numFmtId="0" fontId="9" fillId="0" borderId="0" xfId="15" applyFont="1" applyFill="1" applyBorder="1">
      <alignment vertical="center"/>
    </xf>
    <xf numFmtId="0" fontId="9" fillId="0" borderId="0" xfId="15" applyFont="1">
      <alignment vertical="center"/>
    </xf>
    <xf numFmtId="0" fontId="10" fillId="0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0" fontId="5" fillId="0" borderId="1" xfId="1" applyFill="1" applyBorder="1" applyAlignment="1" applyProtection="1">
      <alignment horizontal="center"/>
    </xf>
    <xf numFmtId="0" fontId="12" fillId="0" borderId="1" xfId="0" applyFont="1" applyFill="1" applyBorder="1" applyAlignment="1"/>
    <xf numFmtId="0" fontId="13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18" fillId="0" borderId="7" xfId="15" applyFont="1" applyBorder="1" applyAlignment="1"/>
    <xf numFmtId="0" fontId="20" fillId="0" borderId="7" xfId="15" applyFont="1" applyBorder="1" applyAlignment="1"/>
    <xf numFmtId="0" fontId="18" fillId="0" borderId="0" xfId="15" applyFont="1" applyFill="1" applyBorder="1" applyAlignment="1">
      <alignment wrapText="1"/>
    </xf>
    <xf numFmtId="0" fontId="18" fillId="0" borderId="7" xfId="15" applyFont="1" applyBorder="1" applyAlignment="1">
      <alignment wrapText="1"/>
    </xf>
    <xf numFmtId="0" fontId="18" fillId="0" borderId="7" xfId="15" applyFont="1" applyFill="1" applyBorder="1" applyAlignment="1"/>
    <xf numFmtId="0" fontId="20" fillId="0" borderId="8" xfId="15" applyFont="1" applyFill="1" applyBorder="1" applyAlignment="1"/>
    <xf numFmtId="0" fontId="19" fillId="0" borderId="8" xfId="15" applyFont="1" applyBorder="1" applyAlignment="1"/>
    <xf numFmtId="0" fontId="21" fillId="0" borderId="8" xfId="15" applyFont="1" applyFill="1" applyBorder="1" applyAlignment="1"/>
    <xf numFmtId="0" fontId="22" fillId="6" borderId="6" xfId="15" applyFont="1" applyFill="1" applyBorder="1" applyAlignment="1">
      <alignment horizontal="center" vertical="center" wrapText="1"/>
    </xf>
    <xf numFmtId="0" fontId="22" fillId="6" borderId="8" xfId="15" applyFont="1" applyFill="1" applyBorder="1" applyAlignment="1">
      <alignment horizontal="center" vertical="center"/>
    </xf>
    <xf numFmtId="0" fontId="23" fillId="6" borderId="4" xfId="15" applyFont="1" applyFill="1" applyBorder="1" applyAlignment="1">
      <alignment horizontal="center" vertical="center"/>
    </xf>
    <xf numFmtId="0" fontId="22" fillId="6" borderId="4" xfId="15" applyFont="1" applyFill="1" applyBorder="1" applyAlignment="1">
      <alignment horizontal="center" vertical="center"/>
    </xf>
    <xf numFmtId="0" fontId="24" fillId="0" borderId="3" xfId="15" applyFont="1" applyBorder="1">
      <alignment vertical="center"/>
    </xf>
    <xf numFmtId="0" fontId="16" fillId="0" borderId="3" xfId="15" applyFont="1" applyBorder="1">
      <alignment vertical="center"/>
    </xf>
    <xf numFmtId="0" fontId="16" fillId="0" borderId="3" xfId="15" applyFont="1" applyBorder="1" applyAlignment="1">
      <alignment vertical="center" wrapText="1"/>
    </xf>
    <xf numFmtId="0" fontId="16" fillId="7" borderId="3" xfId="15" applyFont="1" applyFill="1" applyBorder="1" applyAlignment="1">
      <alignment horizontal="center" vertical="center"/>
    </xf>
    <xf numFmtId="0" fontId="16" fillId="7" borderId="3" xfId="15" applyFont="1" applyFill="1" applyBorder="1">
      <alignment vertical="center"/>
    </xf>
    <xf numFmtId="0" fontId="9" fillId="0" borderId="3" xfId="15" applyBorder="1">
      <alignment vertical="center"/>
    </xf>
    <xf numFmtId="0" fontId="9" fillId="5" borderId="3" xfId="15" applyFill="1" applyBorder="1">
      <alignment vertical="center"/>
    </xf>
    <xf numFmtId="0" fontId="12" fillId="0" borderId="3" xfId="15" applyFont="1" applyBorder="1" applyAlignment="1">
      <alignment wrapText="1"/>
    </xf>
    <xf numFmtId="0" fontId="19" fillId="0" borderId="0" xfId="16" applyFont="1" applyAlignment="1">
      <alignment vertical="top" wrapText="1"/>
    </xf>
    <xf numFmtId="0" fontId="25" fillId="0" borderId="0" xfId="17" applyFont="1" applyAlignment="1">
      <alignment vertical="top" wrapText="1"/>
    </xf>
    <xf numFmtId="0" fontId="26" fillId="0" borderId="0" xfId="16" applyFont="1" applyAlignment="1">
      <alignment vertical="top" wrapText="1"/>
    </xf>
    <xf numFmtId="0" fontId="27" fillId="0" borderId="0" xfId="16" applyFont="1" applyAlignment="1">
      <alignment vertical="top" wrapText="1"/>
    </xf>
    <xf numFmtId="0" fontId="28" fillId="0" borderId="0" xfId="16" applyFont="1" applyAlignment="1">
      <alignment vertical="top" wrapText="1"/>
    </xf>
    <xf numFmtId="0" fontId="29" fillId="8" borderId="0" xfId="17" applyFont="1" applyFill="1" applyAlignment="1">
      <alignment vertical="top" wrapText="1"/>
    </xf>
    <xf numFmtId="0" fontId="30" fillId="8" borderId="0" xfId="17" applyFont="1" applyFill="1" applyAlignment="1">
      <alignment vertical="top" wrapText="1"/>
    </xf>
    <xf numFmtId="0" fontId="21" fillId="8" borderId="0" xfId="17" applyFont="1" applyFill="1" applyAlignment="1">
      <alignment vertical="top" wrapText="1"/>
    </xf>
    <xf numFmtId="0" fontId="31" fillId="8" borderId="0" xfId="17" applyFont="1" applyFill="1" applyAlignment="1">
      <alignment vertical="top" wrapText="1"/>
    </xf>
    <xf numFmtId="0" fontId="28" fillId="0" borderId="0" xfId="17" applyFont="1" applyAlignment="1">
      <alignment vertical="top" wrapText="1"/>
    </xf>
    <xf numFmtId="0" fontId="32" fillId="4" borderId="0" xfId="17" applyFont="1" applyFill="1" applyAlignment="1">
      <alignment vertical="top" wrapText="1"/>
    </xf>
    <xf numFmtId="0" fontId="25" fillId="4" borderId="0" xfId="16" applyFont="1" applyFill="1" applyAlignment="1">
      <alignment vertical="top" wrapText="1"/>
    </xf>
    <xf numFmtId="0" fontId="18" fillId="4" borderId="0" xfId="17" applyFont="1" applyFill="1" applyAlignment="1">
      <alignment vertical="top" wrapText="1"/>
    </xf>
    <xf numFmtId="0" fontId="20" fillId="4" borderId="0" xfId="17" applyFont="1" applyFill="1" applyAlignment="1">
      <alignment vertical="top" wrapText="1"/>
    </xf>
    <xf numFmtId="0" fontId="28" fillId="4" borderId="0" xfId="17" applyFont="1" applyFill="1" applyAlignment="1">
      <alignment vertical="top" wrapText="1"/>
    </xf>
    <xf numFmtId="0" fontId="33" fillId="0" borderId="0" xfId="17" applyFont="1" applyAlignment="1">
      <alignment vertical="top" wrapText="1"/>
    </xf>
    <xf numFmtId="0" fontId="18" fillId="0" borderId="0" xfId="17" applyFont="1" applyAlignment="1">
      <alignment vertical="top" wrapText="1"/>
    </xf>
    <xf numFmtId="0" fontId="20" fillId="0" borderId="0" xfId="17" applyFont="1" applyAlignment="1">
      <alignment vertical="top" wrapText="1"/>
    </xf>
    <xf numFmtId="0" fontId="35" fillId="0" borderId="0" xfId="17" applyFont="1" applyAlignment="1">
      <alignment vertical="top" wrapText="1"/>
    </xf>
    <xf numFmtId="0" fontId="19" fillId="0" borderId="0" xfId="17" applyFont="1" applyAlignment="1">
      <alignment vertical="top" wrapText="1"/>
    </xf>
    <xf numFmtId="0" fontId="27" fillId="0" borderId="0" xfId="17" applyFont="1" applyAlignment="1">
      <alignment vertical="top" wrapText="1"/>
    </xf>
    <xf numFmtId="0" fontId="26" fillId="0" borderId="0" xfId="17" applyFont="1" applyAlignment="1">
      <alignment vertical="top" wrapText="1"/>
    </xf>
    <xf numFmtId="0" fontId="18" fillId="0" borderId="0" xfId="15" applyFont="1" applyFill="1" applyAlignment="1">
      <alignment wrapText="1"/>
    </xf>
    <xf numFmtId="0" fontId="18" fillId="0" borderId="7" xfId="15" applyFont="1" applyFill="1" applyBorder="1" applyAlignment="1">
      <alignment wrapText="1"/>
    </xf>
    <xf numFmtId="0" fontId="19" fillId="0" borderId="0" xfId="15" applyFont="1" applyFill="1" applyAlignment="1">
      <alignment wrapText="1"/>
    </xf>
    <xf numFmtId="0" fontId="19" fillId="0" borderId="7" xfId="15" applyFont="1" applyFill="1" applyBorder="1" applyAlignment="1">
      <alignment wrapText="1"/>
    </xf>
    <xf numFmtId="0" fontId="18" fillId="0" borderId="4" xfId="15" applyFont="1" applyFill="1" applyBorder="1" applyAlignment="1">
      <alignment wrapText="1"/>
    </xf>
    <xf numFmtId="0" fontId="18" fillId="0" borderId="8" xfId="15" applyFont="1" applyFill="1" applyBorder="1" applyAlignment="1">
      <alignment wrapText="1"/>
    </xf>
    <xf numFmtId="0" fontId="18" fillId="0" borderId="0" xfId="15" applyFont="1" applyAlignment="1">
      <alignment horizontal="left" vertical="top" wrapText="1"/>
    </xf>
    <xf numFmtId="0" fontId="18" fillId="0" borderId="7" xfId="15" applyFont="1" applyBorder="1" applyAlignment="1">
      <alignment horizontal="left" vertical="top" wrapText="1"/>
    </xf>
    <xf numFmtId="0" fontId="20" fillId="0" borderId="5" xfId="15" applyFont="1" applyFill="1" applyBorder="1" applyAlignment="1"/>
    <xf numFmtId="0" fontId="20" fillId="0" borderId="6" xfId="15" applyFont="1" applyFill="1" applyBorder="1" applyAlignment="1"/>
    <xf numFmtId="0" fontId="20" fillId="0" borderId="9" xfId="15" applyFont="1" applyFill="1" applyBorder="1" applyAlignment="1"/>
    <xf numFmtId="0" fontId="21" fillId="0" borderId="10" xfId="15" applyFont="1" applyFill="1" applyBorder="1" applyAlignment="1">
      <alignment horizontal="left"/>
    </xf>
    <xf numFmtId="0" fontId="21" fillId="0" borderId="11" xfId="15" applyFont="1" applyFill="1" applyBorder="1" applyAlignment="1">
      <alignment horizontal="left"/>
    </xf>
    <xf numFmtId="0" fontId="21" fillId="0" borderId="12" xfId="15" applyFont="1" applyFill="1" applyBorder="1" applyAlignment="1">
      <alignment horizontal="left"/>
    </xf>
    <xf numFmtId="0" fontId="21" fillId="0" borderId="10" xfId="15" applyFont="1" applyFill="1" applyBorder="1" applyAlignment="1"/>
    <xf numFmtId="0" fontId="21" fillId="0" borderId="11" xfId="15" applyFont="1" applyFill="1" applyBorder="1" applyAlignment="1"/>
    <xf numFmtId="0" fontId="21" fillId="0" borderId="12" xfId="15" applyFont="1" applyFill="1" applyBorder="1" applyAlignment="1"/>
    <xf numFmtId="0" fontId="22" fillId="6" borderId="5" xfId="15" applyFont="1" applyFill="1" applyBorder="1" applyAlignment="1">
      <alignment horizontal="center" vertical="center"/>
    </xf>
    <xf numFmtId="0" fontId="22" fillId="6" borderId="6" xfId="15" applyFont="1" applyFill="1" applyBorder="1" applyAlignment="1">
      <alignment horizontal="center" vertical="center"/>
    </xf>
    <xf numFmtId="0" fontId="22" fillId="6" borderId="0" xfId="15" applyFont="1" applyFill="1" applyBorder="1" applyAlignment="1">
      <alignment horizontal="center" vertical="center" wrapText="1"/>
    </xf>
    <xf numFmtId="0" fontId="22" fillId="6" borderId="13" xfId="15" applyFont="1" applyFill="1" applyBorder="1" applyAlignment="1">
      <alignment horizontal="center" vertical="center" wrapText="1"/>
    </xf>
    <xf numFmtId="0" fontId="22" fillId="6" borderId="4" xfId="15" applyFont="1" applyFill="1" applyBorder="1" applyAlignment="1">
      <alignment horizontal="center" vertical="center" wrapText="1"/>
    </xf>
    <xf numFmtId="0" fontId="22" fillId="6" borderId="5" xfId="15" applyFont="1" applyFill="1" applyBorder="1" applyAlignment="1">
      <alignment horizontal="center" vertical="center" wrapText="1"/>
    </xf>
    <xf numFmtId="0" fontId="22" fillId="6" borderId="6" xfId="15" applyFont="1" applyFill="1" applyBorder="1" applyAlignment="1">
      <alignment horizontal="center" vertical="center" wrapText="1"/>
    </xf>
    <xf numFmtId="0" fontId="33" fillId="0" borderId="0" xfId="17" applyFont="1" applyAlignment="1">
      <alignment horizontal="center" vertical="top" wrapText="1"/>
    </xf>
    <xf numFmtId="0" fontId="20" fillId="0" borderId="0" xfId="17" applyNumberFormat="1" applyFont="1" applyAlignment="1">
      <alignment horizontal="left" vertical="top" wrapText="1"/>
    </xf>
  </cellXfs>
  <cellStyles count="18">
    <cellStyle name="常规" xfId="0" builtinId="0"/>
    <cellStyle name="常规 2" xfId="15"/>
    <cellStyle name="常规 2 2" xfId="17"/>
    <cellStyle name="超链接" xfId="1" builtinId="8"/>
    <cellStyle name="普通 2" xfId="16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</cellStyles>
  <dxfs count="11">
    <dxf>
      <fill>
        <patternFill>
          <bgColor rgb="FF00B050"/>
        </patternFill>
      </fill>
    </dxf>
    <dxf>
      <fill>
        <patternFill>
          <fgColor theme="1"/>
          <bgColor rgb="FFFF0000"/>
        </patternFill>
      </fill>
    </dxf>
    <dxf>
      <fill>
        <patternFill>
          <bgColor rgb="FF00B050"/>
        </patternFill>
      </fill>
    </dxf>
    <dxf>
      <fill>
        <patternFill>
          <fgColor theme="1"/>
          <bgColor rgb="FFFF0000"/>
        </patternFill>
      </fill>
    </dxf>
    <dxf>
      <fill>
        <patternFill>
          <bgColor rgb="FF00B050"/>
        </patternFill>
      </fill>
    </dxf>
    <dxf>
      <fill>
        <patternFill>
          <fgColor theme="1"/>
          <bgColor rgb="FFFF0000"/>
        </patternFill>
      </fill>
    </dxf>
    <dxf>
      <fill>
        <patternFill>
          <bgColor rgb="FF00B050"/>
        </patternFill>
      </fill>
    </dxf>
    <dxf>
      <fill>
        <patternFill>
          <fgColor theme="1"/>
          <bgColor rgb="FFFF0000"/>
        </patternFill>
      </fill>
    </dxf>
    <dxf>
      <fill>
        <patternFill>
          <bgColor rgb="FF00B050"/>
        </patternFill>
      </fill>
    </dxf>
    <dxf>
      <fill>
        <patternFill>
          <fgColor theme="1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1866900</xdr:colOff>
      <xdr:row>0</xdr:row>
      <xdr:rowOff>304800</xdr:rowOff>
    </xdr:to>
    <xdr:pic>
      <xdr:nvPicPr>
        <xdr:cNvPr id="1025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3048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cx-5.mazda.com.c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fpv.com.cn/ax7/" TargetMode="External"/><Relationship Id="rId13" Type="http://schemas.openxmlformats.org/officeDocument/2006/relationships/hyperlink" Target="http://www.dfpv.com.cn/ax7/" TargetMode="External"/><Relationship Id="rId18" Type="http://schemas.openxmlformats.org/officeDocument/2006/relationships/hyperlink" Target="http://www.dfpv.com.cn/ax7/" TargetMode="External"/><Relationship Id="rId3" Type="http://schemas.openxmlformats.org/officeDocument/2006/relationships/hyperlink" Target="http://www.dfpv.com.cn/" TargetMode="External"/><Relationship Id="rId7" Type="http://schemas.openxmlformats.org/officeDocument/2006/relationships/hyperlink" Target="http://www.dfpv.com.cn/ax7/" TargetMode="External"/><Relationship Id="rId12" Type="http://schemas.openxmlformats.org/officeDocument/2006/relationships/hyperlink" Target="http://www.dfpv.com.cn/ax7/" TargetMode="External"/><Relationship Id="rId17" Type="http://schemas.openxmlformats.org/officeDocument/2006/relationships/hyperlink" Target="http://www.dfpv.com.cn/ax7/" TargetMode="External"/><Relationship Id="rId2" Type="http://schemas.openxmlformats.org/officeDocument/2006/relationships/hyperlink" Target="http://www.dfpv.com.cn/ax7/" TargetMode="External"/><Relationship Id="rId16" Type="http://schemas.openxmlformats.org/officeDocument/2006/relationships/hyperlink" Target="http://www.dfpv.com.cn/ax7/" TargetMode="External"/><Relationship Id="rId1" Type="http://schemas.openxmlformats.org/officeDocument/2006/relationships/hyperlink" Target="http://www.dfpv.com.cn/ax7/" TargetMode="External"/><Relationship Id="rId6" Type="http://schemas.openxmlformats.org/officeDocument/2006/relationships/hyperlink" Target="http://www.dfpv.com.cn/ax7/" TargetMode="External"/><Relationship Id="rId11" Type="http://schemas.openxmlformats.org/officeDocument/2006/relationships/hyperlink" Target="http://www.dfpv.com.cn/ax7/" TargetMode="External"/><Relationship Id="rId5" Type="http://schemas.openxmlformats.org/officeDocument/2006/relationships/hyperlink" Target="http://www.dfpv.com.cn/ax7/" TargetMode="External"/><Relationship Id="rId15" Type="http://schemas.openxmlformats.org/officeDocument/2006/relationships/hyperlink" Target="http://www.dfpv.com.cn/ax7/" TargetMode="External"/><Relationship Id="rId10" Type="http://schemas.openxmlformats.org/officeDocument/2006/relationships/hyperlink" Target="http://www.dfpv.com.cn/ax7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dfpv.com.cn/ax7/" TargetMode="External"/><Relationship Id="rId9" Type="http://schemas.openxmlformats.org/officeDocument/2006/relationships/hyperlink" Target="http://www.dfpv.com.cn/ax7/" TargetMode="External"/><Relationship Id="rId14" Type="http://schemas.openxmlformats.org/officeDocument/2006/relationships/hyperlink" Target="http://www.dfpv.com.cn/ax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6"/>
  <sheetViews>
    <sheetView topLeftCell="C10" workbookViewId="0">
      <selection activeCell="J10" sqref="J10"/>
    </sheetView>
  </sheetViews>
  <sheetFormatPr defaultColWidth="8.875" defaultRowHeight="13.5"/>
  <cols>
    <col min="1" max="1" width="30.125" style="3" customWidth="1"/>
    <col min="2" max="2" width="34" style="3" customWidth="1"/>
    <col min="3" max="3" width="30.125" style="3" customWidth="1"/>
    <col min="4" max="4" width="13.125" style="3" hidden="1" customWidth="1"/>
    <col min="5" max="5" width="14.375" style="3" hidden="1" customWidth="1"/>
    <col min="6" max="6" width="15" style="3" hidden="1" customWidth="1"/>
    <col min="7" max="8" width="0" style="3" hidden="1" customWidth="1"/>
    <col min="9" max="9" width="33.375" style="3" hidden="1" customWidth="1"/>
    <col min="10" max="10" width="107" style="3" customWidth="1"/>
    <col min="11" max="11" width="19" style="3" customWidth="1"/>
    <col min="12" max="16384" width="8.875" style="3"/>
  </cols>
  <sheetData>
    <row r="1" spans="1:13" ht="54" customHeight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  <c r="M1" s="2" t="s">
        <v>10</v>
      </c>
    </row>
    <row r="2" spans="1:13" ht="54">
      <c r="A2" s="3" t="s">
        <v>23</v>
      </c>
      <c r="B2" s="5" t="s">
        <v>20</v>
      </c>
      <c r="C2" s="3" t="s">
        <v>19</v>
      </c>
      <c r="I2" s="7" t="s">
        <v>74</v>
      </c>
      <c r="J2" s="3" t="s">
        <v>52</v>
      </c>
    </row>
    <row r="3" spans="1:13" ht="67.5">
      <c r="A3" s="3" t="s">
        <v>41</v>
      </c>
      <c r="B3" s="4" t="s">
        <v>17</v>
      </c>
      <c r="C3" s="3" t="s">
        <v>44</v>
      </c>
      <c r="I3" s="7" t="s">
        <v>53</v>
      </c>
      <c r="J3" s="3" t="s">
        <v>54</v>
      </c>
    </row>
    <row r="4" spans="1:13" ht="67.5">
      <c r="A4" s="3" t="s">
        <v>42</v>
      </c>
      <c r="B4" s="4" t="s">
        <v>17</v>
      </c>
      <c r="C4" s="3" t="s">
        <v>45</v>
      </c>
      <c r="I4" s="7" t="s">
        <v>55</v>
      </c>
      <c r="J4" s="3" t="s">
        <v>56</v>
      </c>
    </row>
    <row r="5" spans="1:13" ht="67.5">
      <c r="A5" s="3" t="s">
        <v>43</v>
      </c>
      <c r="B5" s="4" t="s">
        <v>17</v>
      </c>
      <c r="C5" s="3" t="s">
        <v>46</v>
      </c>
      <c r="I5" s="7" t="s">
        <v>57</v>
      </c>
      <c r="J5" s="3" t="s">
        <v>58</v>
      </c>
    </row>
    <row r="6" spans="1:13" ht="67.5">
      <c r="A6" s="3" t="s">
        <v>24</v>
      </c>
      <c r="B6" s="4" t="s">
        <v>17</v>
      </c>
      <c r="C6" s="3" t="s">
        <v>35</v>
      </c>
      <c r="I6" s="7" t="s">
        <v>59</v>
      </c>
      <c r="J6" s="3" t="s">
        <v>60</v>
      </c>
    </row>
    <row r="7" spans="1:13" ht="54">
      <c r="A7" s="3" t="s">
        <v>25</v>
      </c>
      <c r="B7" s="5" t="s">
        <v>22</v>
      </c>
      <c r="C7" s="3" t="s">
        <v>36</v>
      </c>
      <c r="I7" s="7" t="s">
        <v>61</v>
      </c>
      <c r="J7" s="3" t="s">
        <v>62</v>
      </c>
    </row>
    <row r="8" spans="1:13" ht="54">
      <c r="A8" s="3" t="s">
        <v>26</v>
      </c>
      <c r="B8" s="5" t="s">
        <v>22</v>
      </c>
      <c r="C8" s="3" t="s">
        <v>37</v>
      </c>
      <c r="I8" s="7" t="s">
        <v>63</v>
      </c>
      <c r="J8" s="3" t="s">
        <v>64</v>
      </c>
    </row>
    <row r="9" spans="1:13" ht="54">
      <c r="A9" s="3" t="s">
        <v>27</v>
      </c>
      <c r="B9" s="5" t="s">
        <v>22</v>
      </c>
      <c r="C9" s="3" t="s">
        <v>38</v>
      </c>
      <c r="I9" s="7" t="s">
        <v>65</v>
      </c>
      <c r="J9" s="3" t="s">
        <v>66</v>
      </c>
    </row>
    <row r="10" spans="1:13" ht="67.5">
      <c r="A10" s="3" t="s">
        <v>28</v>
      </c>
      <c r="B10" s="5" t="s">
        <v>22</v>
      </c>
      <c r="C10" s="3" t="s">
        <v>39</v>
      </c>
      <c r="I10" s="7" t="s">
        <v>75</v>
      </c>
      <c r="J10" s="3" t="s">
        <v>76</v>
      </c>
    </row>
    <row r="11" spans="1:13" ht="67.5">
      <c r="A11" s="3" t="s">
        <v>29</v>
      </c>
      <c r="B11" s="6" t="s">
        <v>18</v>
      </c>
      <c r="C11" s="3" t="s">
        <v>12</v>
      </c>
      <c r="I11" s="7" t="s">
        <v>67</v>
      </c>
      <c r="J11" s="3" t="s">
        <v>47</v>
      </c>
    </row>
    <row r="12" spans="1:13" ht="67.5">
      <c r="A12" s="3" t="s">
        <v>30</v>
      </c>
      <c r="B12" s="6" t="s">
        <v>18</v>
      </c>
      <c r="C12" s="3" t="s">
        <v>13</v>
      </c>
      <c r="I12" s="7" t="s">
        <v>68</v>
      </c>
      <c r="J12" s="3" t="s">
        <v>48</v>
      </c>
    </row>
    <row r="13" spans="1:13" ht="67.5">
      <c r="A13" s="3" t="s">
        <v>31</v>
      </c>
      <c r="B13" s="6" t="s">
        <v>18</v>
      </c>
      <c r="C13" s="3" t="s">
        <v>14</v>
      </c>
      <c r="I13" s="7" t="s">
        <v>69</v>
      </c>
      <c r="J13" s="3" t="s">
        <v>49</v>
      </c>
    </row>
    <row r="14" spans="1:13" ht="67.5">
      <c r="A14" s="3" t="s">
        <v>32</v>
      </c>
      <c r="B14" s="6" t="s">
        <v>18</v>
      </c>
      <c r="C14" s="3" t="s">
        <v>15</v>
      </c>
      <c r="I14" s="7" t="s">
        <v>70</v>
      </c>
      <c r="J14" s="3" t="s">
        <v>50</v>
      </c>
    </row>
    <row r="15" spans="1:13" ht="67.5">
      <c r="A15" s="3" t="s">
        <v>33</v>
      </c>
      <c r="B15" s="6" t="s">
        <v>18</v>
      </c>
      <c r="C15" s="3" t="s">
        <v>16</v>
      </c>
      <c r="I15" s="7" t="s">
        <v>71</v>
      </c>
      <c r="J15" s="3" t="s">
        <v>51</v>
      </c>
    </row>
    <row r="16" spans="1:13" ht="67.5">
      <c r="A16" s="3" t="s">
        <v>34</v>
      </c>
      <c r="B16" s="6" t="s">
        <v>18</v>
      </c>
      <c r="C16" s="3" t="s">
        <v>40</v>
      </c>
      <c r="I16" s="7" t="s">
        <v>72</v>
      </c>
      <c r="J16" s="3" t="s">
        <v>73</v>
      </c>
    </row>
  </sheetData>
  <phoneticPr fontId="1" type="noConversion"/>
  <hyperlinks>
    <hyperlink ref="A1" r:id="rId1" display="http://cx-5.mazda.com.cn/"/>
  </hyperlinks>
  <pageMargins left="0.7" right="0.7" top="0.75" bottom="0.75" header="0.3" footer="0.3"/>
  <pageSetup paperSize="9" orientation="portrait" verticalDpi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B1" workbookViewId="0">
      <selection activeCell="B3" sqref="B3"/>
    </sheetView>
  </sheetViews>
  <sheetFormatPr defaultColWidth="11" defaultRowHeight="13.5"/>
  <cols>
    <col min="1" max="1" width="4.625" customWidth="1"/>
    <col min="2" max="2" width="39.375" bestFit="1" customWidth="1"/>
    <col min="3" max="3" width="20.375" customWidth="1"/>
    <col min="4" max="4" width="26.625" customWidth="1"/>
    <col min="5" max="5" width="38.375" customWidth="1"/>
    <col min="6" max="6" width="42.5" customWidth="1"/>
    <col min="7" max="7" width="26.625" customWidth="1"/>
  </cols>
  <sheetData>
    <row r="1" spans="1:7" ht="18" customHeight="1">
      <c r="A1" s="10" t="s">
        <v>21</v>
      </c>
      <c r="B1" s="10" t="s">
        <v>77</v>
      </c>
      <c r="C1" s="10" t="s">
        <v>78</v>
      </c>
      <c r="D1" s="11" t="s">
        <v>79</v>
      </c>
      <c r="E1" s="10" t="s">
        <v>82</v>
      </c>
      <c r="F1" s="10" t="s">
        <v>80</v>
      </c>
      <c r="G1" s="12" t="s">
        <v>81</v>
      </c>
    </row>
    <row r="2" spans="1:7" ht="18" customHeight="1">
      <c r="A2" s="19">
        <v>1</v>
      </c>
      <c r="B2" s="21" t="s">
        <v>243</v>
      </c>
      <c r="C2" s="24" t="s">
        <v>89</v>
      </c>
      <c r="D2" s="24" t="s">
        <v>244</v>
      </c>
      <c r="E2" s="25" t="s">
        <v>245</v>
      </c>
      <c r="F2" s="21" t="s">
        <v>242</v>
      </c>
      <c r="G2" s="20"/>
    </row>
    <row r="3" spans="1:7" ht="18" customHeight="1">
      <c r="A3" s="19">
        <v>2</v>
      </c>
      <c r="B3" s="21" t="s">
        <v>565</v>
      </c>
      <c r="C3" s="24" t="s">
        <v>182</v>
      </c>
      <c r="D3" s="24" t="s">
        <v>216</v>
      </c>
      <c r="E3" s="25" t="s">
        <v>217</v>
      </c>
      <c r="F3" s="21" t="s">
        <v>242</v>
      </c>
      <c r="G3" s="20"/>
    </row>
    <row r="4" spans="1:7" ht="17.100000000000001" customHeight="1">
      <c r="A4" s="19">
        <v>3</v>
      </c>
      <c r="B4" s="21" t="s">
        <v>242</v>
      </c>
      <c r="C4" s="13" t="s">
        <v>421</v>
      </c>
      <c r="D4" s="13" t="s">
        <v>183</v>
      </c>
      <c r="E4" s="8" t="s">
        <v>218</v>
      </c>
      <c r="F4" s="21" t="s">
        <v>242</v>
      </c>
      <c r="G4" s="8"/>
    </row>
    <row r="5" spans="1:7" ht="17.100000000000001" customHeight="1">
      <c r="A5" s="19">
        <v>4</v>
      </c>
      <c r="B5" s="21" t="s">
        <v>242</v>
      </c>
      <c r="C5" s="13" t="s">
        <v>83</v>
      </c>
      <c r="D5" s="13" t="s">
        <v>184</v>
      </c>
      <c r="E5" s="8" t="s">
        <v>219</v>
      </c>
      <c r="F5" s="21" t="s">
        <v>242</v>
      </c>
      <c r="G5" s="8"/>
    </row>
    <row r="6" spans="1:7" ht="17.100000000000001" customHeight="1">
      <c r="A6" s="19">
        <v>5</v>
      </c>
      <c r="B6" s="21" t="s">
        <v>242</v>
      </c>
      <c r="C6" s="13" t="s">
        <v>246</v>
      </c>
      <c r="D6" s="13" t="s">
        <v>247</v>
      </c>
      <c r="E6" s="13" t="s">
        <v>247</v>
      </c>
      <c r="F6" s="21" t="s">
        <v>242</v>
      </c>
      <c r="G6" s="8"/>
    </row>
    <row r="7" spans="1:7" ht="17.100000000000001" customHeight="1">
      <c r="A7" s="19">
        <v>6</v>
      </c>
      <c r="B7" s="21" t="s">
        <v>242</v>
      </c>
      <c r="C7" s="13" t="s">
        <v>417</v>
      </c>
      <c r="D7" s="13" t="s">
        <v>185</v>
      </c>
      <c r="E7" s="8" t="s">
        <v>220</v>
      </c>
      <c r="F7" s="21" t="s">
        <v>242</v>
      </c>
      <c r="G7" s="8"/>
    </row>
    <row r="8" spans="1:7" ht="17.100000000000001" customHeight="1">
      <c r="A8" s="19">
        <v>7</v>
      </c>
      <c r="B8" s="21" t="s">
        <v>242</v>
      </c>
      <c r="C8" s="13" t="s">
        <v>419</v>
      </c>
      <c r="D8" s="13" t="s">
        <v>185</v>
      </c>
      <c r="E8" s="8" t="s">
        <v>221</v>
      </c>
      <c r="F8" s="21" t="s">
        <v>242</v>
      </c>
      <c r="G8" s="8"/>
    </row>
    <row r="9" spans="1:7" ht="17.100000000000001" customHeight="1">
      <c r="A9" s="19">
        <v>8</v>
      </c>
      <c r="B9" s="21" t="s">
        <v>242</v>
      </c>
      <c r="C9" s="13" t="s">
        <v>255</v>
      </c>
      <c r="D9" s="13" t="s">
        <v>248</v>
      </c>
      <c r="E9" s="8" t="s">
        <v>251</v>
      </c>
      <c r="F9" s="21" t="s">
        <v>242</v>
      </c>
      <c r="G9" s="8"/>
    </row>
    <row r="10" spans="1:7" ht="17.100000000000001" customHeight="1">
      <c r="A10" s="19">
        <v>9</v>
      </c>
      <c r="B10" s="21" t="s">
        <v>242</v>
      </c>
      <c r="C10" s="13" t="s">
        <v>255</v>
      </c>
      <c r="D10" s="13" t="s">
        <v>249</v>
      </c>
      <c r="E10" s="8" t="s">
        <v>251</v>
      </c>
      <c r="F10" s="21" t="s">
        <v>242</v>
      </c>
      <c r="G10" s="8"/>
    </row>
    <row r="11" spans="1:7" ht="17.100000000000001" customHeight="1">
      <c r="A11" s="19">
        <v>10</v>
      </c>
      <c r="B11" s="21" t="s">
        <v>242</v>
      </c>
      <c r="C11" s="13" t="s">
        <v>255</v>
      </c>
      <c r="D11" s="13" t="s">
        <v>250</v>
      </c>
      <c r="E11" s="8" t="s">
        <v>252</v>
      </c>
      <c r="F11" s="21" t="s">
        <v>242</v>
      </c>
      <c r="G11" s="8"/>
    </row>
    <row r="12" spans="1:7" ht="17.100000000000001" customHeight="1">
      <c r="A12" s="19">
        <v>11</v>
      </c>
      <c r="B12" s="21" t="s">
        <v>242</v>
      </c>
      <c r="C12" s="13" t="s">
        <v>256</v>
      </c>
      <c r="D12" s="13" t="s">
        <v>254</v>
      </c>
      <c r="E12" s="8" t="s">
        <v>253</v>
      </c>
      <c r="F12" s="21" t="s">
        <v>242</v>
      </c>
      <c r="G12" s="8"/>
    </row>
    <row r="13" spans="1:7" ht="17.100000000000001" customHeight="1">
      <c r="A13" s="19">
        <v>12</v>
      </c>
      <c r="B13" s="21" t="s">
        <v>242</v>
      </c>
      <c r="C13" s="13" t="s">
        <v>271</v>
      </c>
      <c r="D13" s="13" t="s">
        <v>272</v>
      </c>
      <c r="E13" s="8" t="s">
        <v>281</v>
      </c>
      <c r="F13" s="21" t="s">
        <v>242</v>
      </c>
      <c r="G13" s="8"/>
    </row>
    <row r="14" spans="1:7" ht="17.100000000000001" customHeight="1">
      <c r="A14" s="19">
        <v>13</v>
      </c>
      <c r="B14" s="21" t="s">
        <v>242</v>
      </c>
      <c r="C14" s="13" t="s">
        <v>271</v>
      </c>
      <c r="D14" s="13" t="s">
        <v>273</v>
      </c>
      <c r="E14" s="8" t="s">
        <v>282</v>
      </c>
      <c r="F14" s="21" t="s">
        <v>242</v>
      </c>
      <c r="G14" s="8"/>
    </row>
    <row r="15" spans="1:7" ht="17.100000000000001" customHeight="1">
      <c r="A15" s="19">
        <v>14</v>
      </c>
      <c r="B15" s="21" t="s">
        <v>242</v>
      </c>
      <c r="C15" s="13" t="s">
        <v>271</v>
      </c>
      <c r="D15" s="13" t="s">
        <v>274</v>
      </c>
      <c r="E15" s="8" t="s">
        <v>284</v>
      </c>
      <c r="F15" s="21" t="s">
        <v>242</v>
      </c>
      <c r="G15" s="8"/>
    </row>
    <row r="16" spans="1:7" ht="17.100000000000001" customHeight="1">
      <c r="A16" s="19">
        <v>15</v>
      </c>
      <c r="B16" s="21" t="s">
        <v>242</v>
      </c>
      <c r="C16" s="13" t="s">
        <v>271</v>
      </c>
      <c r="D16" s="13" t="s">
        <v>275</v>
      </c>
      <c r="E16" s="8" t="s">
        <v>286</v>
      </c>
      <c r="F16" s="21" t="s">
        <v>242</v>
      </c>
      <c r="G16" s="8"/>
    </row>
    <row r="17" spans="1:7" ht="17.100000000000001" customHeight="1">
      <c r="A17" s="19">
        <v>16</v>
      </c>
      <c r="B17" s="21" t="s">
        <v>242</v>
      </c>
      <c r="C17" s="13" t="s">
        <v>271</v>
      </c>
      <c r="D17" s="13" t="s">
        <v>276</v>
      </c>
      <c r="E17" s="8" t="s">
        <v>288</v>
      </c>
      <c r="F17" s="21" t="s">
        <v>242</v>
      </c>
      <c r="G17" s="8"/>
    </row>
    <row r="18" spans="1:7" ht="17.100000000000001" customHeight="1">
      <c r="A18" s="19">
        <v>17</v>
      </c>
      <c r="B18" s="21" t="s">
        <v>242</v>
      </c>
      <c r="C18" s="13" t="s">
        <v>271</v>
      </c>
      <c r="D18" s="13" t="s">
        <v>277</v>
      </c>
      <c r="E18" s="8" t="s">
        <v>290</v>
      </c>
      <c r="F18" s="21" t="s">
        <v>242</v>
      </c>
      <c r="G18" s="8"/>
    </row>
    <row r="19" spans="1:7" ht="17.100000000000001" customHeight="1">
      <c r="A19" s="19">
        <v>18</v>
      </c>
      <c r="B19" s="21" t="s">
        <v>242</v>
      </c>
      <c r="C19" s="13" t="s">
        <v>271</v>
      </c>
      <c r="D19" s="13" t="s">
        <v>278</v>
      </c>
      <c r="E19" s="8" t="s">
        <v>292</v>
      </c>
      <c r="F19" s="21" t="s">
        <v>242</v>
      </c>
      <c r="G19" s="8"/>
    </row>
    <row r="20" spans="1:7" ht="17.100000000000001" customHeight="1">
      <c r="A20" s="19">
        <v>19</v>
      </c>
      <c r="B20" s="21" t="s">
        <v>242</v>
      </c>
      <c r="C20" s="13" t="s">
        <v>271</v>
      </c>
      <c r="D20" s="13" t="s">
        <v>279</v>
      </c>
      <c r="E20" s="8" t="s">
        <v>294</v>
      </c>
      <c r="F20" s="21" t="s">
        <v>242</v>
      </c>
      <c r="G20" s="8"/>
    </row>
    <row r="21" spans="1:7" ht="17.100000000000001" customHeight="1">
      <c r="A21" s="19">
        <v>20</v>
      </c>
      <c r="B21" s="21" t="s">
        <v>242</v>
      </c>
      <c r="C21" s="13" t="s">
        <v>89</v>
      </c>
      <c r="D21" s="13" t="s">
        <v>186</v>
      </c>
      <c r="E21" s="8" t="s">
        <v>280</v>
      </c>
      <c r="F21" s="21" t="s">
        <v>242</v>
      </c>
      <c r="G21" s="8"/>
    </row>
    <row r="22" spans="1:7" ht="17.100000000000001" customHeight="1">
      <c r="A22" s="19">
        <v>21</v>
      </c>
      <c r="B22" s="21" t="s">
        <v>242</v>
      </c>
      <c r="C22" s="13" t="s">
        <v>187</v>
      </c>
      <c r="D22" s="13" t="s">
        <v>187</v>
      </c>
      <c r="E22" s="8" t="s">
        <v>222</v>
      </c>
      <c r="F22" s="21" t="s">
        <v>242</v>
      </c>
      <c r="G22" s="8"/>
    </row>
    <row r="23" spans="1:7" ht="17.100000000000001" customHeight="1">
      <c r="A23" s="19">
        <v>22</v>
      </c>
      <c r="B23" s="21" t="s">
        <v>242</v>
      </c>
      <c r="C23" s="13" t="s">
        <v>188</v>
      </c>
      <c r="D23" s="13" t="s">
        <v>189</v>
      </c>
      <c r="E23" s="8" t="s">
        <v>223</v>
      </c>
      <c r="F23" s="21" t="s">
        <v>242</v>
      </c>
      <c r="G23" s="8"/>
    </row>
    <row r="24" spans="1:7" ht="17.100000000000001" customHeight="1">
      <c r="A24" s="19">
        <v>23</v>
      </c>
      <c r="B24" s="21" t="s">
        <v>242</v>
      </c>
      <c r="C24" s="13" t="s">
        <v>188</v>
      </c>
      <c r="D24" s="13" t="s">
        <v>190</v>
      </c>
      <c r="E24" s="8" t="s">
        <v>224</v>
      </c>
      <c r="F24" s="21" t="s">
        <v>242</v>
      </c>
      <c r="G24" s="8"/>
    </row>
    <row r="25" spans="1:7" ht="17.100000000000001" customHeight="1">
      <c r="A25" s="19">
        <v>24</v>
      </c>
      <c r="B25" s="21" t="s">
        <v>242</v>
      </c>
      <c r="C25" s="13" t="s">
        <v>188</v>
      </c>
      <c r="D25" s="13" t="s">
        <v>191</v>
      </c>
      <c r="E25" s="8" t="s">
        <v>225</v>
      </c>
      <c r="F25" s="21" t="s">
        <v>242</v>
      </c>
      <c r="G25" s="8"/>
    </row>
    <row r="26" spans="1:7" ht="17.100000000000001" customHeight="1">
      <c r="A26" s="19">
        <v>25</v>
      </c>
      <c r="B26" s="21" t="s">
        <v>242</v>
      </c>
      <c r="C26" s="13" t="s">
        <v>192</v>
      </c>
      <c r="D26" s="13" t="s">
        <v>193</v>
      </c>
      <c r="E26" s="8" t="s">
        <v>226</v>
      </c>
      <c r="F26" s="21" t="s">
        <v>242</v>
      </c>
      <c r="G26" s="8"/>
    </row>
    <row r="27" spans="1:7" ht="17.100000000000001" customHeight="1">
      <c r="A27" s="19">
        <v>26</v>
      </c>
      <c r="B27" s="21" t="s">
        <v>242</v>
      </c>
      <c r="C27" s="13" t="s">
        <v>194</v>
      </c>
      <c r="D27" s="13" t="s">
        <v>194</v>
      </c>
      <c r="E27" s="8" t="s">
        <v>283</v>
      </c>
      <c r="F27" s="21" t="s">
        <v>242</v>
      </c>
      <c r="G27" s="8"/>
    </row>
    <row r="28" spans="1:7" ht="17.100000000000001" customHeight="1">
      <c r="A28" s="19">
        <v>27</v>
      </c>
      <c r="B28" s="21" t="s">
        <v>242</v>
      </c>
      <c r="C28" s="13" t="s">
        <v>194</v>
      </c>
      <c r="D28" s="13" t="s">
        <v>196</v>
      </c>
      <c r="E28" s="8" t="s">
        <v>227</v>
      </c>
      <c r="F28" s="21" t="s">
        <v>242</v>
      </c>
      <c r="G28" s="8"/>
    </row>
    <row r="29" spans="1:7" ht="17.100000000000001" customHeight="1">
      <c r="A29" s="19">
        <v>28</v>
      </c>
      <c r="B29" s="21" t="s">
        <v>242</v>
      </c>
      <c r="C29" s="13" t="s">
        <v>194</v>
      </c>
      <c r="D29" s="13" t="s">
        <v>195</v>
      </c>
      <c r="E29" s="8" t="s">
        <v>228</v>
      </c>
      <c r="F29" s="21" t="s">
        <v>242</v>
      </c>
      <c r="G29" s="8"/>
    </row>
    <row r="30" spans="1:7" ht="17.100000000000001" customHeight="1">
      <c r="A30" s="19">
        <v>29</v>
      </c>
      <c r="B30" s="21" t="s">
        <v>242</v>
      </c>
      <c r="C30" s="13" t="s">
        <v>194</v>
      </c>
      <c r="D30" s="13" t="s">
        <v>197</v>
      </c>
      <c r="E30" s="8" t="s">
        <v>229</v>
      </c>
      <c r="F30" s="21" t="s">
        <v>242</v>
      </c>
      <c r="G30" s="8"/>
    </row>
    <row r="31" spans="1:7" ht="17.100000000000001" customHeight="1">
      <c r="A31" s="19">
        <v>30</v>
      </c>
      <c r="B31" s="21" t="s">
        <v>242</v>
      </c>
      <c r="C31" s="13" t="s">
        <v>198</v>
      </c>
      <c r="D31" s="13" t="s">
        <v>199</v>
      </c>
      <c r="E31" s="8" t="s">
        <v>230</v>
      </c>
      <c r="F31" s="21" t="s">
        <v>242</v>
      </c>
      <c r="G31" s="8"/>
    </row>
    <row r="32" spans="1:7" ht="17.100000000000001" customHeight="1">
      <c r="A32" s="19">
        <v>31</v>
      </c>
      <c r="B32" s="21" t="s">
        <v>242</v>
      </c>
      <c r="C32" s="13" t="s">
        <v>200</v>
      </c>
      <c r="D32" s="13" t="s">
        <v>201</v>
      </c>
      <c r="E32" s="8" t="s">
        <v>285</v>
      </c>
      <c r="F32" s="21" t="s">
        <v>242</v>
      </c>
      <c r="G32" s="8"/>
    </row>
    <row r="33" spans="1:7" ht="17.100000000000001" customHeight="1">
      <c r="A33" s="19">
        <v>32</v>
      </c>
      <c r="B33" s="21" t="s">
        <v>242</v>
      </c>
      <c r="C33" s="13" t="s">
        <v>200</v>
      </c>
      <c r="D33" s="13" t="s">
        <v>202</v>
      </c>
      <c r="E33" s="8" t="s">
        <v>231</v>
      </c>
      <c r="F33" s="21" t="s">
        <v>242</v>
      </c>
      <c r="G33" s="8"/>
    </row>
    <row r="34" spans="1:7" ht="17.100000000000001" customHeight="1">
      <c r="A34" s="19">
        <v>33</v>
      </c>
      <c r="B34" s="21" t="s">
        <v>242</v>
      </c>
      <c r="C34" s="13" t="s">
        <v>201</v>
      </c>
      <c r="D34" s="13" t="s">
        <v>203</v>
      </c>
      <c r="E34" s="8" t="s">
        <v>232</v>
      </c>
      <c r="F34" s="21" t="s">
        <v>242</v>
      </c>
      <c r="G34" s="8"/>
    </row>
    <row r="35" spans="1:7" ht="17.100000000000001" customHeight="1">
      <c r="A35" s="19">
        <v>34</v>
      </c>
      <c r="B35" s="21" t="s">
        <v>242</v>
      </c>
      <c r="C35" s="13" t="s">
        <v>201</v>
      </c>
      <c r="D35" s="13" t="s">
        <v>204</v>
      </c>
      <c r="E35" s="8" t="s">
        <v>233</v>
      </c>
      <c r="F35" s="21" t="s">
        <v>242</v>
      </c>
      <c r="G35" s="8"/>
    </row>
    <row r="36" spans="1:7" ht="17.100000000000001" customHeight="1">
      <c r="A36" s="19">
        <v>35</v>
      </c>
      <c r="B36" s="21" t="s">
        <v>242</v>
      </c>
      <c r="C36" s="13" t="s">
        <v>205</v>
      </c>
      <c r="D36" s="13" t="s">
        <v>205</v>
      </c>
      <c r="E36" s="8" t="s">
        <v>287</v>
      </c>
      <c r="F36" s="21" t="s">
        <v>242</v>
      </c>
      <c r="G36" s="8"/>
    </row>
    <row r="37" spans="1:7" ht="17.100000000000001" customHeight="1">
      <c r="A37" s="19">
        <v>36</v>
      </c>
      <c r="B37" s="21" t="s">
        <v>242</v>
      </c>
      <c r="C37" s="13" t="s">
        <v>205</v>
      </c>
      <c r="D37" s="13" t="s">
        <v>206</v>
      </c>
      <c r="E37" s="8" t="s">
        <v>234</v>
      </c>
      <c r="F37" s="21" t="s">
        <v>242</v>
      </c>
      <c r="G37" s="8"/>
    </row>
    <row r="38" spans="1:7" ht="17.100000000000001" customHeight="1">
      <c r="A38" s="19">
        <v>37</v>
      </c>
      <c r="B38" s="21" t="s">
        <v>242</v>
      </c>
      <c r="C38" s="13" t="s">
        <v>205</v>
      </c>
      <c r="D38" s="13" t="s">
        <v>207</v>
      </c>
      <c r="E38" s="8" t="s">
        <v>235</v>
      </c>
      <c r="F38" s="21" t="s">
        <v>242</v>
      </c>
      <c r="G38" s="8"/>
    </row>
    <row r="39" spans="1:7" ht="17.100000000000001" customHeight="1">
      <c r="A39" s="19">
        <v>38</v>
      </c>
      <c r="B39" s="21" t="s">
        <v>242</v>
      </c>
      <c r="C39" s="13" t="s">
        <v>205</v>
      </c>
      <c r="D39" s="13" t="s">
        <v>208</v>
      </c>
      <c r="E39" s="8" t="s">
        <v>237</v>
      </c>
      <c r="F39" s="21" t="s">
        <v>242</v>
      </c>
      <c r="G39" s="8"/>
    </row>
    <row r="40" spans="1:7" ht="17.100000000000001" customHeight="1">
      <c r="A40" s="19">
        <v>39</v>
      </c>
      <c r="B40" s="21" t="s">
        <v>242</v>
      </c>
      <c r="C40" s="13" t="s">
        <v>205</v>
      </c>
      <c r="D40" s="13" t="s">
        <v>209</v>
      </c>
      <c r="E40" s="8" t="s">
        <v>238</v>
      </c>
      <c r="F40" s="21" t="s">
        <v>242</v>
      </c>
      <c r="G40" s="8"/>
    </row>
    <row r="41" spans="1:7" ht="17.100000000000001" customHeight="1">
      <c r="A41" s="19">
        <v>40</v>
      </c>
      <c r="B41" s="21" t="s">
        <v>242</v>
      </c>
      <c r="C41" s="13" t="s">
        <v>205</v>
      </c>
      <c r="D41" s="13" t="s">
        <v>210</v>
      </c>
      <c r="E41" s="8" t="s">
        <v>236</v>
      </c>
      <c r="F41" s="21" t="s">
        <v>242</v>
      </c>
      <c r="G41" s="8"/>
    </row>
    <row r="42" spans="1:7" ht="17.100000000000001" customHeight="1">
      <c r="A42" s="19">
        <v>41</v>
      </c>
      <c r="B42" s="21" t="s">
        <v>242</v>
      </c>
      <c r="C42" s="22" t="s">
        <v>211</v>
      </c>
      <c r="D42" s="22" t="s">
        <v>212</v>
      </c>
      <c r="E42" s="23" t="s">
        <v>289</v>
      </c>
      <c r="F42" s="21" t="s">
        <v>242</v>
      </c>
      <c r="G42" s="23"/>
    </row>
    <row r="43" spans="1:7" ht="17.100000000000001" customHeight="1">
      <c r="A43" s="19">
        <v>42</v>
      </c>
      <c r="B43" s="21" t="s">
        <v>242</v>
      </c>
      <c r="C43" s="13" t="s">
        <v>211</v>
      </c>
      <c r="D43" s="13" t="s">
        <v>213</v>
      </c>
      <c r="E43" s="8" t="s">
        <v>239</v>
      </c>
      <c r="F43" s="21" t="s">
        <v>242</v>
      </c>
      <c r="G43" s="8"/>
    </row>
    <row r="44" spans="1:7" ht="17.100000000000001" customHeight="1">
      <c r="A44" s="19">
        <v>43</v>
      </c>
      <c r="B44" s="21" t="s">
        <v>242</v>
      </c>
      <c r="C44" s="13" t="s">
        <v>211</v>
      </c>
      <c r="D44" s="13" t="s">
        <v>214</v>
      </c>
      <c r="E44" s="8" t="s">
        <v>240</v>
      </c>
      <c r="F44" s="21" t="s">
        <v>242</v>
      </c>
      <c r="G44" s="8"/>
    </row>
    <row r="45" spans="1:7" ht="17.100000000000001" customHeight="1">
      <c r="A45" s="19">
        <v>44</v>
      </c>
      <c r="B45" s="21" t="s">
        <v>242</v>
      </c>
      <c r="C45" s="13" t="s">
        <v>211</v>
      </c>
      <c r="D45" s="13" t="s">
        <v>215</v>
      </c>
      <c r="E45" s="8" t="s">
        <v>241</v>
      </c>
      <c r="F45" s="21" t="s">
        <v>242</v>
      </c>
      <c r="G45" s="8"/>
    </row>
    <row r="46" spans="1:7" ht="17.100000000000001" customHeight="1">
      <c r="A46" s="19">
        <v>45</v>
      </c>
      <c r="B46" s="21" t="s">
        <v>242</v>
      </c>
      <c r="C46" s="13" t="s">
        <v>257</v>
      </c>
      <c r="D46" s="13" t="s">
        <v>258</v>
      </c>
      <c r="E46" s="8" t="s">
        <v>291</v>
      </c>
      <c r="F46" s="21" t="s">
        <v>242</v>
      </c>
      <c r="G46" s="8"/>
    </row>
    <row r="47" spans="1:7" ht="17.100000000000001" customHeight="1">
      <c r="A47" s="19">
        <v>46</v>
      </c>
      <c r="B47" s="21" t="s">
        <v>242</v>
      </c>
      <c r="C47" s="13" t="s">
        <v>259</v>
      </c>
      <c r="D47" s="13" t="s">
        <v>260</v>
      </c>
      <c r="E47" s="8" t="s">
        <v>265</v>
      </c>
      <c r="F47" s="21" t="s">
        <v>242</v>
      </c>
      <c r="G47" s="8"/>
    </row>
    <row r="48" spans="1:7" ht="17.100000000000001" customHeight="1">
      <c r="A48" s="19">
        <v>47</v>
      </c>
      <c r="B48" s="21" t="s">
        <v>242</v>
      </c>
      <c r="C48" s="13" t="s">
        <v>259</v>
      </c>
      <c r="D48" s="13" t="s">
        <v>261</v>
      </c>
      <c r="E48" s="8" t="s">
        <v>266</v>
      </c>
      <c r="F48" s="21" t="s">
        <v>242</v>
      </c>
      <c r="G48" s="8"/>
    </row>
    <row r="49" spans="1:7" ht="17.100000000000001" customHeight="1">
      <c r="A49" s="19">
        <v>48</v>
      </c>
      <c r="B49" s="21" t="s">
        <v>242</v>
      </c>
      <c r="C49" s="13" t="s">
        <v>259</v>
      </c>
      <c r="D49" s="13" t="s">
        <v>262</v>
      </c>
      <c r="E49" s="8" t="s">
        <v>267</v>
      </c>
      <c r="F49" s="21" t="s">
        <v>242</v>
      </c>
      <c r="G49" s="8"/>
    </row>
    <row r="50" spans="1:7" ht="17.100000000000001" customHeight="1">
      <c r="A50" s="19">
        <v>49</v>
      </c>
      <c r="B50" s="21" t="s">
        <v>242</v>
      </c>
      <c r="C50" s="13" t="s">
        <v>259</v>
      </c>
      <c r="D50" s="13" t="s">
        <v>263</v>
      </c>
      <c r="E50" s="8" t="s">
        <v>268</v>
      </c>
      <c r="F50" s="21" t="s">
        <v>242</v>
      </c>
      <c r="G50" s="8"/>
    </row>
    <row r="51" spans="1:7" ht="17.100000000000001" customHeight="1">
      <c r="A51" s="19">
        <v>50</v>
      </c>
      <c r="B51" s="21" t="s">
        <v>242</v>
      </c>
      <c r="C51" s="13" t="s">
        <v>259</v>
      </c>
      <c r="D51" s="13" t="s">
        <v>264</v>
      </c>
      <c r="E51" s="8" t="s">
        <v>269</v>
      </c>
      <c r="F51" s="21" t="s">
        <v>242</v>
      </c>
      <c r="G51" s="8"/>
    </row>
    <row r="52" spans="1:7" ht="17.100000000000001" customHeight="1">
      <c r="A52" s="19">
        <v>51</v>
      </c>
      <c r="B52" s="21" t="s">
        <v>242</v>
      </c>
      <c r="C52" s="13" t="s">
        <v>270</v>
      </c>
      <c r="D52" s="13" t="s">
        <v>270</v>
      </c>
      <c r="E52" s="8" t="s">
        <v>293</v>
      </c>
      <c r="F52" s="21" t="s">
        <v>242</v>
      </c>
      <c r="G52" s="8"/>
    </row>
    <row r="53" spans="1:7" ht="14.25">
      <c r="A53" s="9"/>
      <c r="B53" s="9"/>
      <c r="C53" s="9"/>
      <c r="D53" s="9"/>
      <c r="E53" s="9"/>
      <c r="F53" s="9"/>
      <c r="G53" s="9"/>
    </row>
  </sheetData>
  <phoneticPr fontId="8" type="noConversion"/>
  <conditionalFormatting sqref="E1:E3">
    <cfRule type="duplicateValues" dxfId="10" priority="11"/>
  </conditionalFormatting>
  <hyperlinks>
    <hyperlink ref="B3" r:id="rId1"/>
    <hyperlink ref="F3" r:id="rId2"/>
    <hyperlink ref="B2" r:id="rId3"/>
    <hyperlink ref="B4" r:id="rId4"/>
    <hyperlink ref="B5" r:id="rId5"/>
    <hyperlink ref="B7" r:id="rId6"/>
    <hyperlink ref="B8" r:id="rId7"/>
    <hyperlink ref="B6" r:id="rId8"/>
    <hyperlink ref="F2" r:id="rId9"/>
    <hyperlink ref="B9:B12" r:id="rId10" display="http://www.dfpv.com.cn/ax7/"/>
    <hyperlink ref="B21:B45" r:id="rId11" display="http://www.dfpv.com.cn/ax7/"/>
    <hyperlink ref="B46" r:id="rId12"/>
    <hyperlink ref="B47:B52" r:id="rId13" display="http://www.dfpv.com.cn/ax7/"/>
    <hyperlink ref="F46:F52" r:id="rId14" display="http://www.dfpv.com.cn/ax7/"/>
    <hyperlink ref="B13" r:id="rId15"/>
    <hyperlink ref="B14" r:id="rId16"/>
    <hyperlink ref="B15" r:id="rId17"/>
    <hyperlink ref="B16:B20" r:id="rId18" display="http://www.dfpv.com.cn/ax7/"/>
  </hyperlinks>
  <pageMargins left="0.75" right="0.75" top="1" bottom="1" header="0.5" footer="0.5"/>
  <pageSetup paperSize="9" orientation="portrait" horizontalDpi="4294967292" verticalDpi="4294967292" r:id="rId1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7"/>
  <sheetViews>
    <sheetView tabSelected="1" topLeftCell="E1" workbookViewId="0">
      <selection activeCell="I16" sqref="I16"/>
    </sheetView>
  </sheetViews>
  <sheetFormatPr defaultRowHeight="13.5"/>
  <cols>
    <col min="1" max="1" width="3.125" style="14" customWidth="1"/>
    <col min="2" max="2" width="2.875" style="14" customWidth="1"/>
    <col min="3" max="3" width="19.25" style="14" customWidth="1"/>
    <col min="4" max="4" width="5.5" style="14" customWidth="1"/>
    <col min="5" max="5" width="17.5" style="14" customWidth="1"/>
    <col min="6" max="6" width="9" style="14"/>
    <col min="7" max="7" width="8.375" style="14" customWidth="1"/>
    <col min="8" max="8" width="11.75" style="14" customWidth="1"/>
    <col min="9" max="9" width="39.125" style="14" customWidth="1"/>
    <col min="10" max="10" width="16.875" style="14" customWidth="1"/>
    <col min="11" max="11" width="11.25" style="14" customWidth="1"/>
    <col min="12" max="12" width="10.75" style="14" customWidth="1"/>
    <col min="13" max="13" width="19.125" style="14" customWidth="1"/>
    <col min="14" max="14" width="13.625" style="14" customWidth="1"/>
    <col min="15" max="16384" width="9" style="14"/>
  </cols>
  <sheetData>
    <row r="1" spans="1:19" ht="15" customHeight="1">
      <c r="A1" s="74" t="s">
        <v>295</v>
      </c>
      <c r="B1" s="74"/>
      <c r="C1" s="74"/>
      <c r="D1" s="74"/>
      <c r="E1" s="74"/>
      <c r="F1" s="74"/>
      <c r="G1" s="74"/>
      <c r="H1" s="74"/>
      <c r="I1" s="74"/>
      <c r="J1" s="68"/>
      <c r="K1" s="68"/>
      <c r="L1" s="68"/>
      <c r="M1" s="70"/>
      <c r="N1" s="72"/>
      <c r="O1" s="76"/>
      <c r="P1" s="76"/>
      <c r="Q1" s="76"/>
      <c r="R1" s="76"/>
      <c r="S1" s="76"/>
    </row>
    <row r="2" spans="1:19" ht="15" customHeight="1">
      <c r="A2" s="74" t="s">
        <v>296</v>
      </c>
      <c r="B2" s="74"/>
      <c r="C2" s="74"/>
      <c r="D2" s="74"/>
      <c r="E2" s="74"/>
      <c r="F2" s="74"/>
      <c r="G2" s="74"/>
      <c r="H2" s="74"/>
      <c r="I2" s="74"/>
      <c r="J2" s="68"/>
      <c r="K2" s="68"/>
      <c r="L2" s="68"/>
      <c r="M2" s="70"/>
      <c r="N2" s="72"/>
      <c r="O2" s="77"/>
      <c r="P2" s="77"/>
      <c r="Q2" s="77"/>
      <c r="R2" s="77"/>
      <c r="S2" s="77"/>
    </row>
    <row r="3" spans="1:19" ht="30" customHeight="1">
      <c r="A3" s="75" t="s">
        <v>297</v>
      </c>
      <c r="B3" s="75"/>
      <c r="C3" s="75"/>
      <c r="D3" s="75"/>
      <c r="E3" s="75"/>
      <c r="F3" s="75"/>
      <c r="G3" s="75"/>
      <c r="H3" s="75"/>
      <c r="I3" s="75"/>
      <c r="J3" s="69"/>
      <c r="K3" s="69"/>
      <c r="L3" s="69"/>
      <c r="M3" s="71"/>
      <c r="N3" s="73"/>
      <c r="O3" s="78"/>
      <c r="P3" s="78"/>
      <c r="Q3" s="78"/>
      <c r="R3" s="78"/>
      <c r="S3" s="78"/>
    </row>
    <row r="4" spans="1:19" ht="16.5">
      <c r="A4" s="26"/>
      <c r="B4" s="26"/>
      <c r="C4" s="27"/>
      <c r="D4" s="26"/>
      <c r="E4" s="28"/>
      <c r="F4" s="29"/>
      <c r="G4" s="30"/>
      <c r="H4" s="31"/>
      <c r="I4" s="32"/>
      <c r="J4" s="33" t="s">
        <v>298</v>
      </c>
      <c r="K4" s="79" t="s">
        <v>299</v>
      </c>
      <c r="L4" s="80"/>
      <c r="M4" s="80"/>
      <c r="N4" s="80"/>
      <c r="O4" s="81"/>
      <c r="P4" s="82" t="s">
        <v>300</v>
      </c>
      <c r="Q4" s="83"/>
      <c r="R4" s="83"/>
      <c r="S4" s="84"/>
    </row>
    <row r="5" spans="1:19">
      <c r="A5" s="34" t="s">
        <v>301</v>
      </c>
      <c r="B5" s="85" t="s">
        <v>302</v>
      </c>
      <c r="C5" s="85" t="s">
        <v>303</v>
      </c>
      <c r="D5" s="85" t="s">
        <v>304</v>
      </c>
      <c r="E5" s="87" t="s">
        <v>305</v>
      </c>
      <c r="F5" s="88" t="s">
        <v>306</v>
      </c>
      <c r="G5" s="90" t="s">
        <v>307</v>
      </c>
      <c r="H5" s="85" t="s">
        <v>308</v>
      </c>
      <c r="I5" s="85" t="s">
        <v>309</v>
      </c>
      <c r="J5" s="35" t="s">
        <v>310</v>
      </c>
      <c r="K5" s="35" t="s">
        <v>311</v>
      </c>
      <c r="L5" s="35" t="s">
        <v>312</v>
      </c>
      <c r="M5" s="35" t="s">
        <v>313</v>
      </c>
      <c r="N5" s="35" t="s">
        <v>314</v>
      </c>
      <c r="O5" s="35" t="s">
        <v>315</v>
      </c>
      <c r="P5" s="35" t="s">
        <v>316</v>
      </c>
      <c r="Q5" s="35" t="s">
        <v>317</v>
      </c>
      <c r="R5" s="35" t="s">
        <v>318</v>
      </c>
      <c r="S5" s="35" t="s">
        <v>319</v>
      </c>
    </row>
    <row r="6" spans="1:19">
      <c r="A6" s="34" t="s">
        <v>320</v>
      </c>
      <c r="B6" s="86"/>
      <c r="C6" s="86"/>
      <c r="D6" s="86"/>
      <c r="E6" s="87"/>
      <c r="F6" s="89"/>
      <c r="G6" s="91"/>
      <c r="H6" s="86"/>
      <c r="I6" s="86"/>
      <c r="J6" s="36" t="s">
        <v>321</v>
      </c>
      <c r="K6" s="36" t="s">
        <v>322</v>
      </c>
      <c r="L6" s="36" t="s">
        <v>321</v>
      </c>
      <c r="M6" s="37" t="s">
        <v>321</v>
      </c>
      <c r="N6" s="36" t="s">
        <v>323</v>
      </c>
      <c r="O6" s="36" t="s">
        <v>324</v>
      </c>
      <c r="P6" s="36" t="s">
        <v>321</v>
      </c>
      <c r="Q6" s="36" t="s">
        <v>321</v>
      </c>
      <c r="R6" s="36" t="s">
        <v>321</v>
      </c>
      <c r="S6" s="36" t="s">
        <v>321</v>
      </c>
    </row>
    <row r="7" spans="1:19">
      <c r="A7" s="38" t="s">
        <v>337</v>
      </c>
      <c r="B7" s="39"/>
      <c r="C7" s="39" t="s">
        <v>325</v>
      </c>
      <c r="D7" s="40" t="s">
        <v>416</v>
      </c>
      <c r="E7" s="39" t="s">
        <v>326</v>
      </c>
      <c r="F7" s="39"/>
      <c r="G7" s="41" t="s">
        <v>327</v>
      </c>
      <c r="H7" s="41" t="s">
        <v>328</v>
      </c>
      <c r="I7" s="39" t="s">
        <v>424</v>
      </c>
      <c r="J7" s="42"/>
      <c r="K7" s="16"/>
      <c r="L7" s="16"/>
      <c r="M7" s="16"/>
      <c r="N7" s="16"/>
      <c r="O7" s="16"/>
      <c r="P7" s="16"/>
      <c r="Q7" s="16"/>
      <c r="R7" s="16"/>
      <c r="S7" s="16"/>
    </row>
    <row r="8" spans="1:19">
      <c r="A8" s="38" t="s">
        <v>337</v>
      </c>
      <c r="B8" s="39"/>
      <c r="C8" s="39" t="s">
        <v>325</v>
      </c>
      <c r="D8" s="40" t="s">
        <v>415</v>
      </c>
      <c r="E8" s="39" t="s">
        <v>244</v>
      </c>
      <c r="F8" s="39"/>
      <c r="G8" s="41" t="s">
        <v>329</v>
      </c>
      <c r="H8" s="41" t="s">
        <v>330</v>
      </c>
      <c r="I8" s="39" t="s">
        <v>514</v>
      </c>
      <c r="J8" s="42"/>
      <c r="K8" s="16" t="s">
        <v>342</v>
      </c>
      <c r="L8" s="16" t="s">
        <v>480</v>
      </c>
      <c r="M8" s="16" t="s">
        <v>494</v>
      </c>
      <c r="N8" s="16"/>
      <c r="O8" s="16"/>
      <c r="P8" s="16"/>
      <c r="Q8" s="16"/>
      <c r="R8" s="16"/>
      <c r="S8" s="16"/>
    </row>
    <row r="9" spans="1:19">
      <c r="A9" s="38" t="s">
        <v>337</v>
      </c>
      <c r="B9" s="39"/>
      <c r="C9" s="39" t="s">
        <v>325</v>
      </c>
      <c r="D9" s="40" t="s">
        <v>415</v>
      </c>
      <c r="E9" s="39" t="s">
        <v>216</v>
      </c>
      <c r="F9" s="39"/>
      <c r="G9" s="41" t="s">
        <v>329</v>
      </c>
      <c r="H9" s="41" t="s">
        <v>330</v>
      </c>
      <c r="I9" s="39" t="s">
        <v>515</v>
      </c>
      <c r="J9" s="42"/>
      <c r="K9" s="16" t="s">
        <v>342</v>
      </c>
      <c r="L9" s="16" t="s">
        <v>481</v>
      </c>
      <c r="M9" s="16" t="s">
        <v>495</v>
      </c>
      <c r="N9" s="16"/>
      <c r="O9" s="16"/>
      <c r="P9" s="16"/>
      <c r="Q9" s="16"/>
      <c r="R9" s="16"/>
      <c r="S9" s="16"/>
    </row>
    <row r="10" spans="1:19">
      <c r="A10" s="38" t="s">
        <v>337</v>
      </c>
      <c r="B10" s="39"/>
      <c r="C10" s="39" t="s">
        <v>333</v>
      </c>
      <c r="D10" s="40" t="s">
        <v>415</v>
      </c>
      <c r="E10" s="39" t="s">
        <v>422</v>
      </c>
      <c r="F10" s="39"/>
      <c r="G10" s="41" t="s">
        <v>334</v>
      </c>
      <c r="H10" s="41" t="s">
        <v>330</v>
      </c>
      <c r="I10" s="39" t="s">
        <v>516</v>
      </c>
      <c r="J10" s="42"/>
      <c r="K10" s="16" t="s">
        <v>335</v>
      </c>
      <c r="L10" s="16" t="s">
        <v>344</v>
      </c>
      <c r="M10" s="16" t="s">
        <v>496</v>
      </c>
      <c r="N10" s="16"/>
      <c r="O10" s="16"/>
      <c r="P10" s="16"/>
      <c r="Q10" s="16"/>
      <c r="R10" s="16"/>
      <c r="S10" s="16"/>
    </row>
    <row r="11" spans="1:19">
      <c r="A11" s="38" t="s">
        <v>337</v>
      </c>
      <c r="B11" s="39"/>
      <c r="C11" s="39" t="s">
        <v>338</v>
      </c>
      <c r="D11" s="40" t="s">
        <v>415</v>
      </c>
      <c r="E11" s="39" t="s">
        <v>423</v>
      </c>
      <c r="F11" s="39"/>
      <c r="G11" s="41" t="s">
        <v>339</v>
      </c>
      <c r="H11" s="41" t="s">
        <v>330</v>
      </c>
      <c r="I11" s="39" t="s">
        <v>517</v>
      </c>
      <c r="J11" s="42"/>
      <c r="K11" s="16" t="s">
        <v>340</v>
      </c>
      <c r="L11" s="16" t="s">
        <v>482</v>
      </c>
      <c r="M11" s="16" t="s">
        <v>497</v>
      </c>
      <c r="N11" s="16"/>
      <c r="O11" s="16"/>
      <c r="P11" s="16"/>
      <c r="Q11" s="16"/>
      <c r="R11" s="16"/>
      <c r="S11" s="16"/>
    </row>
    <row r="12" spans="1:19">
      <c r="A12" s="38" t="s">
        <v>337</v>
      </c>
      <c r="B12" s="39"/>
      <c r="C12" s="39" t="s">
        <v>333</v>
      </c>
      <c r="D12" s="40" t="s">
        <v>415</v>
      </c>
      <c r="E12" s="39" t="s">
        <v>247</v>
      </c>
      <c r="F12" s="39"/>
      <c r="G12" s="41" t="s">
        <v>339</v>
      </c>
      <c r="H12" s="41" t="s">
        <v>330</v>
      </c>
      <c r="I12" s="39" t="s">
        <v>518</v>
      </c>
      <c r="J12" s="42"/>
      <c r="K12" s="16" t="s">
        <v>119</v>
      </c>
      <c r="L12" s="16" t="s">
        <v>493</v>
      </c>
      <c r="M12" s="16" t="s">
        <v>498</v>
      </c>
      <c r="N12" s="16"/>
      <c r="O12" s="16"/>
      <c r="P12" s="16"/>
      <c r="Q12" s="16"/>
      <c r="R12" s="16"/>
      <c r="S12" s="16"/>
    </row>
    <row r="13" spans="1:19">
      <c r="A13" s="38" t="s">
        <v>337</v>
      </c>
      <c r="B13" s="39"/>
      <c r="C13" s="39" t="s">
        <v>333</v>
      </c>
      <c r="D13" s="40" t="s">
        <v>415</v>
      </c>
      <c r="E13" s="39" t="s">
        <v>418</v>
      </c>
      <c r="F13" s="39"/>
      <c r="G13" s="41" t="s">
        <v>339</v>
      </c>
      <c r="H13" s="41" t="s">
        <v>330</v>
      </c>
      <c r="I13" s="39" t="s">
        <v>519</v>
      </c>
      <c r="J13" s="42"/>
      <c r="K13" s="16" t="s">
        <v>119</v>
      </c>
      <c r="L13" s="16" t="s">
        <v>483</v>
      </c>
      <c r="M13" s="16" t="s">
        <v>499</v>
      </c>
      <c r="N13" s="16"/>
      <c r="O13" s="16"/>
      <c r="P13" s="16"/>
      <c r="Q13" s="16"/>
      <c r="R13" s="16"/>
      <c r="S13" s="16"/>
    </row>
    <row r="14" spans="1:19" ht="42.75">
      <c r="A14" s="38" t="s">
        <v>337</v>
      </c>
      <c r="B14" s="39"/>
      <c r="C14" s="39" t="s">
        <v>325</v>
      </c>
      <c r="D14" s="40" t="s">
        <v>415</v>
      </c>
      <c r="E14" s="39" t="s">
        <v>425</v>
      </c>
      <c r="F14" s="45" t="s">
        <v>345</v>
      </c>
      <c r="G14" s="41" t="s">
        <v>346</v>
      </c>
      <c r="H14" s="41" t="s">
        <v>347</v>
      </c>
      <c r="I14" s="40" t="s">
        <v>513</v>
      </c>
      <c r="J14" s="42" t="s">
        <v>427</v>
      </c>
      <c r="K14" s="16"/>
      <c r="L14" s="16" t="s">
        <v>484</v>
      </c>
      <c r="M14" s="16" t="s">
        <v>484</v>
      </c>
      <c r="N14" s="16"/>
      <c r="O14" s="16"/>
      <c r="P14" s="16"/>
      <c r="Q14" s="16"/>
      <c r="R14" s="16"/>
      <c r="S14" s="16"/>
    </row>
    <row r="15" spans="1:19">
      <c r="A15" s="38" t="s">
        <v>337</v>
      </c>
      <c r="B15" s="39"/>
      <c r="C15" s="39" t="s">
        <v>333</v>
      </c>
      <c r="D15" s="40" t="s">
        <v>415</v>
      </c>
      <c r="E15" s="39" t="s">
        <v>420</v>
      </c>
      <c r="F15" s="39"/>
      <c r="G15" s="41" t="s">
        <v>339</v>
      </c>
      <c r="H15" s="41" t="s">
        <v>330</v>
      </c>
      <c r="I15" s="39" t="s">
        <v>520</v>
      </c>
      <c r="J15" s="42"/>
      <c r="K15" s="16" t="s">
        <v>119</v>
      </c>
      <c r="L15" s="16" t="s">
        <v>485</v>
      </c>
      <c r="M15" s="16" t="s">
        <v>500</v>
      </c>
      <c r="N15" s="16"/>
      <c r="O15" s="16"/>
      <c r="P15" s="16"/>
      <c r="Q15" s="16"/>
      <c r="R15" s="16"/>
      <c r="S15" s="16"/>
    </row>
    <row r="16" spans="1:19" ht="42.75">
      <c r="A16" s="38" t="s">
        <v>337</v>
      </c>
      <c r="B16" s="39"/>
      <c r="C16" s="39" t="s">
        <v>325</v>
      </c>
      <c r="D16" s="40" t="s">
        <v>415</v>
      </c>
      <c r="E16" s="39" t="s">
        <v>426</v>
      </c>
      <c r="F16" s="45" t="s">
        <v>345</v>
      </c>
      <c r="G16" s="41" t="s">
        <v>346</v>
      </c>
      <c r="H16" s="41" t="s">
        <v>347</v>
      </c>
      <c r="I16" s="40" t="s">
        <v>566</v>
      </c>
      <c r="J16" s="42" t="s">
        <v>428</v>
      </c>
      <c r="K16" s="16"/>
      <c r="L16" s="16" t="s">
        <v>484</v>
      </c>
      <c r="M16" s="16" t="s">
        <v>484</v>
      </c>
      <c r="N16" s="16"/>
      <c r="O16" s="16"/>
      <c r="P16" s="16"/>
      <c r="Q16" s="16"/>
      <c r="R16" s="16"/>
      <c r="S16" s="16"/>
    </row>
    <row r="17" spans="1:19">
      <c r="A17" s="38" t="s">
        <v>337</v>
      </c>
      <c r="B17" s="39"/>
      <c r="C17" s="39" t="s">
        <v>338</v>
      </c>
      <c r="D17" s="40" t="s">
        <v>415</v>
      </c>
      <c r="E17" s="39" t="s">
        <v>248</v>
      </c>
      <c r="F17" s="39"/>
      <c r="G17" s="41" t="s">
        <v>334</v>
      </c>
      <c r="H17" s="41" t="s">
        <v>330</v>
      </c>
      <c r="I17" s="39" t="s">
        <v>521</v>
      </c>
      <c r="J17" s="42"/>
      <c r="K17" s="16" t="s">
        <v>119</v>
      </c>
      <c r="L17" s="16" t="s">
        <v>331</v>
      </c>
      <c r="M17" s="16" t="s">
        <v>501</v>
      </c>
      <c r="N17" s="16"/>
      <c r="O17" s="16"/>
      <c r="P17" s="16"/>
      <c r="Q17" s="16"/>
      <c r="R17" s="16"/>
      <c r="S17" s="16"/>
    </row>
    <row r="18" spans="1:19">
      <c r="A18" s="38" t="s">
        <v>337</v>
      </c>
      <c r="B18" s="39"/>
      <c r="C18" s="39" t="s">
        <v>333</v>
      </c>
      <c r="D18" s="40" t="s">
        <v>415</v>
      </c>
      <c r="E18" s="39" t="s">
        <v>249</v>
      </c>
      <c r="F18" s="39"/>
      <c r="G18" s="41" t="s">
        <v>339</v>
      </c>
      <c r="H18" s="41" t="s">
        <v>330</v>
      </c>
      <c r="I18" s="39" t="s">
        <v>522</v>
      </c>
      <c r="J18" s="42"/>
      <c r="K18" s="16" t="s">
        <v>119</v>
      </c>
      <c r="L18" s="16" t="s">
        <v>332</v>
      </c>
      <c r="M18" s="16" t="s">
        <v>502</v>
      </c>
      <c r="N18" s="16"/>
      <c r="O18" s="16"/>
      <c r="P18" s="16"/>
      <c r="Q18" s="16"/>
      <c r="R18" s="16"/>
      <c r="S18" s="16"/>
    </row>
    <row r="19" spans="1:19">
      <c r="A19" s="38" t="s">
        <v>337</v>
      </c>
      <c r="B19" s="39"/>
      <c r="C19" s="39" t="s">
        <v>333</v>
      </c>
      <c r="D19" s="40" t="s">
        <v>415</v>
      </c>
      <c r="E19" s="39" t="s">
        <v>250</v>
      </c>
      <c r="F19" s="39"/>
      <c r="G19" s="41" t="s">
        <v>339</v>
      </c>
      <c r="H19" s="41" t="s">
        <v>330</v>
      </c>
      <c r="I19" s="39" t="s">
        <v>523</v>
      </c>
      <c r="J19" s="42"/>
      <c r="K19" s="16" t="s">
        <v>340</v>
      </c>
      <c r="L19" s="16" t="s">
        <v>336</v>
      </c>
      <c r="M19" s="16" t="s">
        <v>503</v>
      </c>
      <c r="N19" s="16"/>
      <c r="O19" s="16"/>
      <c r="P19" s="16"/>
      <c r="Q19" s="16"/>
      <c r="R19" s="16"/>
      <c r="S19" s="16"/>
    </row>
    <row r="20" spans="1:19">
      <c r="A20" s="38" t="s">
        <v>337</v>
      </c>
      <c r="B20" s="39"/>
      <c r="C20" s="39" t="s">
        <v>333</v>
      </c>
      <c r="D20" s="40" t="s">
        <v>415</v>
      </c>
      <c r="E20" s="39" t="s">
        <v>254</v>
      </c>
      <c r="F20" s="39"/>
      <c r="G20" s="41" t="s">
        <v>339</v>
      </c>
      <c r="H20" s="41" t="s">
        <v>330</v>
      </c>
      <c r="I20" s="39" t="s">
        <v>524</v>
      </c>
      <c r="J20" s="42"/>
      <c r="K20" s="16" t="s">
        <v>340</v>
      </c>
      <c r="L20" s="16" t="s">
        <v>341</v>
      </c>
      <c r="M20" s="16" t="s">
        <v>504</v>
      </c>
      <c r="N20" s="16"/>
      <c r="O20" s="16"/>
      <c r="P20" s="16"/>
      <c r="Q20" s="16"/>
      <c r="R20" s="16"/>
      <c r="S20" s="16"/>
    </row>
    <row r="21" spans="1:19">
      <c r="A21" s="38" t="s">
        <v>337</v>
      </c>
      <c r="B21" s="39"/>
      <c r="C21" s="39" t="s">
        <v>333</v>
      </c>
      <c r="D21" s="40" t="s">
        <v>415</v>
      </c>
      <c r="E21" s="39" t="s">
        <v>272</v>
      </c>
      <c r="F21" s="39"/>
      <c r="G21" s="41" t="s">
        <v>339</v>
      </c>
      <c r="H21" s="41" t="s">
        <v>330</v>
      </c>
      <c r="I21" s="39" t="s">
        <v>525</v>
      </c>
      <c r="J21" s="42"/>
      <c r="K21" s="16" t="s">
        <v>342</v>
      </c>
      <c r="L21" s="16" t="s">
        <v>343</v>
      </c>
      <c r="M21" s="16" t="s">
        <v>505</v>
      </c>
      <c r="N21" s="16"/>
      <c r="O21" s="16"/>
      <c r="P21" s="16"/>
      <c r="Q21" s="16"/>
      <c r="R21" s="16"/>
      <c r="S21" s="16"/>
    </row>
    <row r="22" spans="1:19">
      <c r="A22" s="38" t="s">
        <v>337</v>
      </c>
      <c r="B22" s="39"/>
      <c r="C22" s="39" t="s">
        <v>333</v>
      </c>
      <c r="D22" s="40" t="s">
        <v>415</v>
      </c>
      <c r="E22" s="39" t="s">
        <v>273</v>
      </c>
      <c r="F22" s="39"/>
      <c r="G22" s="41" t="s">
        <v>339</v>
      </c>
      <c r="H22" s="41" t="s">
        <v>330</v>
      </c>
      <c r="I22" s="39" t="s">
        <v>526</v>
      </c>
      <c r="J22" s="42"/>
      <c r="K22" s="16" t="s">
        <v>342</v>
      </c>
      <c r="L22" s="16" t="s">
        <v>486</v>
      </c>
      <c r="M22" s="16" t="s">
        <v>506</v>
      </c>
      <c r="N22" s="16"/>
      <c r="O22" s="16"/>
      <c r="P22" s="16"/>
      <c r="Q22" s="16"/>
      <c r="R22" s="16"/>
      <c r="S22" s="16"/>
    </row>
    <row r="23" spans="1:19">
      <c r="A23" s="38" t="s">
        <v>337</v>
      </c>
      <c r="B23" s="39"/>
      <c r="C23" s="39" t="s">
        <v>338</v>
      </c>
      <c r="D23" s="40" t="s">
        <v>415</v>
      </c>
      <c r="E23" s="39" t="s">
        <v>274</v>
      </c>
      <c r="F23" s="39"/>
      <c r="G23" s="41" t="s">
        <v>334</v>
      </c>
      <c r="H23" s="41" t="s">
        <v>330</v>
      </c>
      <c r="I23" s="39" t="s">
        <v>527</v>
      </c>
      <c r="J23" s="42"/>
      <c r="K23" s="16" t="s">
        <v>342</v>
      </c>
      <c r="L23" s="16" t="s">
        <v>487</v>
      </c>
      <c r="M23" s="16" t="s">
        <v>507</v>
      </c>
      <c r="N23" s="16"/>
      <c r="O23" s="16"/>
      <c r="P23" s="16"/>
      <c r="Q23" s="16"/>
      <c r="R23" s="16"/>
      <c r="S23" s="16"/>
    </row>
    <row r="24" spans="1:19">
      <c r="A24" s="38" t="s">
        <v>337</v>
      </c>
      <c r="B24" s="39"/>
      <c r="C24" s="39" t="s">
        <v>338</v>
      </c>
      <c r="D24" s="40" t="s">
        <v>415</v>
      </c>
      <c r="E24" s="39" t="s">
        <v>275</v>
      </c>
      <c r="F24" s="39"/>
      <c r="G24" s="41" t="s">
        <v>334</v>
      </c>
      <c r="H24" s="41" t="s">
        <v>330</v>
      </c>
      <c r="I24" s="39" t="s">
        <v>528</v>
      </c>
      <c r="J24" s="42"/>
      <c r="K24" s="16" t="s">
        <v>342</v>
      </c>
      <c r="L24" s="16" t="s">
        <v>488</v>
      </c>
      <c r="M24" s="16" t="s">
        <v>508</v>
      </c>
      <c r="N24" s="16"/>
      <c r="O24" s="16"/>
      <c r="P24" s="16"/>
      <c r="Q24" s="16"/>
      <c r="R24" s="16"/>
      <c r="S24" s="16"/>
    </row>
    <row r="25" spans="1:19">
      <c r="A25" s="38" t="s">
        <v>337</v>
      </c>
      <c r="B25" s="39"/>
      <c r="C25" s="39" t="s">
        <v>338</v>
      </c>
      <c r="D25" s="40" t="s">
        <v>415</v>
      </c>
      <c r="E25" s="39" t="s">
        <v>276</v>
      </c>
      <c r="F25" s="39"/>
      <c r="G25" s="41" t="s">
        <v>334</v>
      </c>
      <c r="H25" s="41" t="s">
        <v>330</v>
      </c>
      <c r="I25" s="39" t="s">
        <v>529</v>
      </c>
      <c r="J25" s="42"/>
      <c r="K25" s="16" t="s">
        <v>342</v>
      </c>
      <c r="L25" s="16" t="s">
        <v>489</v>
      </c>
      <c r="M25" s="16" t="s">
        <v>509</v>
      </c>
      <c r="N25" s="16"/>
      <c r="O25" s="16"/>
      <c r="P25" s="16"/>
      <c r="Q25" s="16"/>
      <c r="R25" s="16"/>
      <c r="S25" s="16"/>
    </row>
    <row r="26" spans="1:19">
      <c r="A26" s="38" t="s">
        <v>337</v>
      </c>
      <c r="B26" s="39"/>
      <c r="C26" s="39" t="s">
        <v>338</v>
      </c>
      <c r="D26" s="40" t="s">
        <v>415</v>
      </c>
      <c r="E26" s="39" t="s">
        <v>277</v>
      </c>
      <c r="F26" s="39"/>
      <c r="G26" s="41" t="s">
        <v>334</v>
      </c>
      <c r="H26" s="41" t="s">
        <v>330</v>
      </c>
      <c r="I26" s="39" t="s">
        <v>530</v>
      </c>
      <c r="J26" s="42"/>
      <c r="K26" s="16" t="s">
        <v>342</v>
      </c>
      <c r="L26" s="16" t="s">
        <v>490</v>
      </c>
      <c r="M26" s="16" t="s">
        <v>510</v>
      </c>
      <c r="N26" s="16"/>
      <c r="O26" s="16"/>
      <c r="P26" s="16"/>
      <c r="Q26" s="16"/>
      <c r="R26" s="16"/>
      <c r="S26" s="16"/>
    </row>
    <row r="27" spans="1:19">
      <c r="A27" s="38" t="s">
        <v>337</v>
      </c>
      <c r="B27" s="39"/>
      <c r="C27" s="39" t="s">
        <v>338</v>
      </c>
      <c r="D27" s="40" t="s">
        <v>415</v>
      </c>
      <c r="E27" s="39" t="s">
        <v>278</v>
      </c>
      <c r="F27" s="39"/>
      <c r="G27" s="41" t="s">
        <v>334</v>
      </c>
      <c r="H27" s="41" t="s">
        <v>330</v>
      </c>
      <c r="I27" s="39" t="s">
        <v>531</v>
      </c>
      <c r="J27" s="42"/>
      <c r="K27" s="16" t="s">
        <v>342</v>
      </c>
      <c r="L27" s="16" t="s">
        <v>491</v>
      </c>
      <c r="M27" s="16" t="s">
        <v>511</v>
      </c>
      <c r="N27" s="16"/>
      <c r="O27" s="16"/>
      <c r="P27" s="16"/>
      <c r="Q27" s="16"/>
      <c r="R27" s="16"/>
      <c r="S27" s="16"/>
    </row>
    <row r="28" spans="1:19">
      <c r="A28" s="38" t="s">
        <v>337</v>
      </c>
      <c r="B28" s="39"/>
      <c r="C28" s="39" t="s">
        <v>338</v>
      </c>
      <c r="D28" s="40" t="s">
        <v>415</v>
      </c>
      <c r="E28" s="39" t="s">
        <v>279</v>
      </c>
      <c r="F28" s="39"/>
      <c r="G28" s="41" t="s">
        <v>339</v>
      </c>
      <c r="H28" s="41" t="s">
        <v>330</v>
      </c>
      <c r="I28" s="39" t="s">
        <v>532</v>
      </c>
      <c r="J28" s="42"/>
      <c r="K28" s="16" t="s">
        <v>342</v>
      </c>
      <c r="L28" s="16" t="s">
        <v>492</v>
      </c>
      <c r="M28" s="16" t="s">
        <v>512</v>
      </c>
      <c r="N28" s="16"/>
      <c r="O28" s="16"/>
      <c r="P28" s="16"/>
      <c r="Q28" s="16"/>
      <c r="R28" s="16"/>
      <c r="S28" s="16"/>
    </row>
    <row r="29" spans="1:19">
      <c r="A29" s="38" t="s">
        <v>337</v>
      </c>
      <c r="B29" s="39"/>
      <c r="C29" s="39" t="s">
        <v>333</v>
      </c>
      <c r="D29" s="40" t="s">
        <v>415</v>
      </c>
      <c r="E29" s="39" t="s">
        <v>89</v>
      </c>
      <c r="F29" s="39"/>
      <c r="G29" s="41" t="s">
        <v>346</v>
      </c>
      <c r="H29" s="41" t="s">
        <v>347</v>
      </c>
      <c r="I29" s="40" t="s">
        <v>533</v>
      </c>
      <c r="J29" s="42" t="s">
        <v>454</v>
      </c>
      <c r="K29" s="16"/>
      <c r="L29" s="16"/>
      <c r="M29" s="16"/>
      <c r="N29" s="16"/>
      <c r="O29" s="16"/>
      <c r="P29" s="16"/>
      <c r="Q29" s="16"/>
      <c r="R29" s="16"/>
      <c r="S29" s="16"/>
    </row>
    <row r="30" spans="1:19">
      <c r="A30" s="38" t="s">
        <v>337</v>
      </c>
      <c r="B30" s="39"/>
      <c r="C30" s="39" t="s">
        <v>333</v>
      </c>
      <c r="D30" s="40" t="s">
        <v>415</v>
      </c>
      <c r="E30" s="39" t="s">
        <v>187</v>
      </c>
      <c r="F30" s="39"/>
      <c r="G30" s="41" t="s">
        <v>346</v>
      </c>
      <c r="H30" s="41" t="s">
        <v>347</v>
      </c>
      <c r="I30" s="40" t="s">
        <v>534</v>
      </c>
      <c r="J30" s="42" t="s">
        <v>455</v>
      </c>
      <c r="K30" s="16"/>
      <c r="L30" s="16"/>
      <c r="M30" s="16"/>
      <c r="N30" s="16"/>
      <c r="O30" s="16"/>
      <c r="P30" s="16"/>
      <c r="Q30" s="16"/>
      <c r="R30" s="16"/>
      <c r="S30" s="16"/>
    </row>
    <row r="31" spans="1:19">
      <c r="A31" s="38" t="s">
        <v>337</v>
      </c>
      <c r="B31" s="39"/>
      <c r="C31" s="39" t="s">
        <v>333</v>
      </c>
      <c r="D31" s="40" t="s">
        <v>415</v>
      </c>
      <c r="E31" s="39" t="s">
        <v>458</v>
      </c>
      <c r="F31" s="39"/>
      <c r="G31" s="41" t="s">
        <v>346</v>
      </c>
      <c r="H31" s="41" t="s">
        <v>347</v>
      </c>
      <c r="I31" s="40" t="s">
        <v>535</v>
      </c>
      <c r="J31" s="42" t="s">
        <v>459</v>
      </c>
      <c r="K31" s="16"/>
      <c r="L31" s="16"/>
      <c r="M31" s="16"/>
      <c r="N31" s="16"/>
      <c r="O31" s="16"/>
      <c r="P31" s="16"/>
      <c r="Q31" s="16"/>
      <c r="R31" s="16"/>
      <c r="S31" s="16"/>
    </row>
    <row r="32" spans="1:19">
      <c r="A32" s="38" t="s">
        <v>337</v>
      </c>
      <c r="B32" s="39"/>
      <c r="C32" s="39" t="s">
        <v>333</v>
      </c>
      <c r="D32" s="40" t="s">
        <v>415</v>
      </c>
      <c r="E32" s="39" t="s">
        <v>460</v>
      </c>
      <c r="F32" s="39"/>
      <c r="G32" s="41" t="s">
        <v>346</v>
      </c>
      <c r="H32" s="41" t="s">
        <v>347</v>
      </c>
      <c r="I32" s="40" t="s">
        <v>536</v>
      </c>
      <c r="J32" s="42" t="s">
        <v>461</v>
      </c>
      <c r="K32" s="16"/>
      <c r="L32" s="16"/>
      <c r="M32" s="16"/>
      <c r="N32" s="16"/>
      <c r="O32" s="16"/>
      <c r="P32" s="16"/>
      <c r="Q32" s="16"/>
      <c r="R32" s="16"/>
      <c r="S32" s="16"/>
    </row>
    <row r="33" spans="1:19">
      <c r="A33" s="38" t="s">
        <v>337</v>
      </c>
      <c r="B33" s="39"/>
      <c r="C33" s="39" t="s">
        <v>333</v>
      </c>
      <c r="D33" s="40" t="s">
        <v>415</v>
      </c>
      <c r="E33" s="39" t="s">
        <v>462</v>
      </c>
      <c r="F33" s="39"/>
      <c r="G33" s="41" t="s">
        <v>346</v>
      </c>
      <c r="H33" s="41" t="s">
        <v>347</v>
      </c>
      <c r="I33" s="40" t="s">
        <v>537</v>
      </c>
      <c r="J33" s="42" t="s">
        <v>463</v>
      </c>
      <c r="K33" s="16"/>
      <c r="L33" s="16"/>
      <c r="M33" s="16"/>
      <c r="N33" s="16"/>
      <c r="O33" s="16"/>
      <c r="P33" s="16"/>
      <c r="Q33" s="16"/>
      <c r="R33" s="16"/>
      <c r="S33" s="16"/>
    </row>
    <row r="34" spans="1:19">
      <c r="A34" s="38" t="s">
        <v>337</v>
      </c>
      <c r="B34" s="39"/>
      <c r="C34" s="39" t="s">
        <v>333</v>
      </c>
      <c r="D34" s="40" t="s">
        <v>415</v>
      </c>
      <c r="E34" s="39" t="s">
        <v>464</v>
      </c>
      <c r="F34" s="39"/>
      <c r="G34" s="41" t="s">
        <v>346</v>
      </c>
      <c r="H34" s="41" t="s">
        <v>347</v>
      </c>
      <c r="I34" s="40" t="s">
        <v>538</v>
      </c>
      <c r="J34" s="42" t="s">
        <v>465</v>
      </c>
      <c r="K34" s="16"/>
      <c r="L34" s="16"/>
      <c r="M34" s="16"/>
      <c r="N34" s="16"/>
      <c r="O34" s="16"/>
      <c r="P34" s="16"/>
      <c r="Q34" s="16"/>
      <c r="R34" s="16"/>
      <c r="S34" s="16"/>
    </row>
    <row r="35" spans="1:19">
      <c r="A35" s="38" t="s">
        <v>337</v>
      </c>
      <c r="B35" s="39"/>
      <c r="C35" s="39" t="s">
        <v>333</v>
      </c>
      <c r="D35" s="40" t="s">
        <v>415</v>
      </c>
      <c r="E35" s="39" t="s">
        <v>194</v>
      </c>
      <c r="F35" s="39"/>
      <c r="G35" s="41" t="s">
        <v>346</v>
      </c>
      <c r="H35" s="41" t="s">
        <v>347</v>
      </c>
      <c r="I35" s="40" t="s">
        <v>539</v>
      </c>
      <c r="J35" s="42" t="s">
        <v>456</v>
      </c>
      <c r="K35" s="16"/>
      <c r="L35" s="16"/>
      <c r="M35" s="16"/>
      <c r="N35" s="16"/>
      <c r="O35" s="16"/>
      <c r="P35" s="16"/>
      <c r="Q35" s="16"/>
      <c r="R35" s="16"/>
      <c r="S35" s="16"/>
    </row>
    <row r="36" spans="1:19" ht="27">
      <c r="A36" s="38" t="s">
        <v>337</v>
      </c>
      <c r="B36" s="39"/>
      <c r="C36" s="39" t="s">
        <v>333</v>
      </c>
      <c r="D36" s="40" t="s">
        <v>415</v>
      </c>
      <c r="E36" s="39" t="s">
        <v>466</v>
      </c>
      <c r="F36" s="39"/>
      <c r="G36" s="41" t="s">
        <v>346</v>
      </c>
      <c r="H36" s="41" t="s">
        <v>347</v>
      </c>
      <c r="I36" s="40" t="s">
        <v>540</v>
      </c>
      <c r="J36" s="42" t="s">
        <v>467</v>
      </c>
      <c r="K36" s="16"/>
      <c r="L36" s="16"/>
      <c r="M36" s="16"/>
      <c r="N36" s="16"/>
      <c r="O36" s="16"/>
      <c r="P36" s="16"/>
      <c r="Q36" s="16"/>
      <c r="R36" s="16"/>
      <c r="S36" s="16"/>
    </row>
    <row r="37" spans="1:19" ht="27">
      <c r="A37" s="38" t="s">
        <v>337</v>
      </c>
      <c r="B37" s="39"/>
      <c r="C37" s="39" t="s">
        <v>333</v>
      </c>
      <c r="D37" s="40" t="s">
        <v>415</v>
      </c>
      <c r="E37" s="39" t="s">
        <v>468</v>
      </c>
      <c r="F37" s="39"/>
      <c r="G37" s="41" t="s">
        <v>346</v>
      </c>
      <c r="H37" s="41" t="s">
        <v>347</v>
      </c>
      <c r="I37" s="40" t="s">
        <v>541</v>
      </c>
      <c r="J37" s="42" t="s">
        <v>469</v>
      </c>
      <c r="K37" s="16"/>
      <c r="L37" s="16"/>
      <c r="M37" s="16"/>
      <c r="N37" s="16"/>
      <c r="O37" s="16"/>
      <c r="P37" s="16"/>
      <c r="Q37" s="16"/>
      <c r="R37" s="16"/>
      <c r="S37" s="16"/>
    </row>
    <row r="38" spans="1:19">
      <c r="A38" s="38" t="s">
        <v>337</v>
      </c>
      <c r="B38" s="43"/>
      <c r="C38" s="39" t="s">
        <v>333</v>
      </c>
      <c r="D38" s="40" t="s">
        <v>415</v>
      </c>
      <c r="E38" s="39" t="s">
        <v>470</v>
      </c>
      <c r="F38" s="43"/>
      <c r="G38" s="41" t="s">
        <v>346</v>
      </c>
      <c r="H38" s="41" t="s">
        <v>347</v>
      </c>
      <c r="I38" s="40" t="s">
        <v>542</v>
      </c>
      <c r="J38" s="42" t="s">
        <v>471</v>
      </c>
      <c r="K38" s="16"/>
      <c r="L38" s="16"/>
      <c r="M38" s="16"/>
      <c r="N38" s="44"/>
      <c r="O38" s="44"/>
      <c r="P38" s="44"/>
      <c r="Q38" s="44"/>
      <c r="R38" s="44"/>
      <c r="S38" s="44"/>
    </row>
    <row r="39" spans="1:19">
      <c r="A39" s="38" t="s">
        <v>337</v>
      </c>
      <c r="B39" s="43"/>
      <c r="C39" s="39" t="s">
        <v>333</v>
      </c>
      <c r="D39" s="40" t="s">
        <v>415</v>
      </c>
      <c r="E39" s="39" t="s">
        <v>472</v>
      </c>
      <c r="F39" s="43"/>
      <c r="G39" s="41" t="s">
        <v>346</v>
      </c>
      <c r="H39" s="41" t="s">
        <v>347</v>
      </c>
      <c r="I39" s="40" t="s">
        <v>543</v>
      </c>
      <c r="J39" s="42" t="s">
        <v>473</v>
      </c>
      <c r="K39" s="16"/>
      <c r="L39" s="16"/>
      <c r="M39" s="16"/>
      <c r="N39" s="44"/>
      <c r="O39" s="44"/>
      <c r="P39" s="44"/>
      <c r="Q39" s="44"/>
      <c r="R39" s="44"/>
      <c r="S39" s="44"/>
    </row>
    <row r="40" spans="1:19">
      <c r="A40" s="38" t="s">
        <v>337</v>
      </c>
      <c r="B40" s="43"/>
      <c r="C40" s="39" t="s">
        <v>333</v>
      </c>
      <c r="D40" s="40" t="s">
        <v>415</v>
      </c>
      <c r="E40" s="39" t="s">
        <v>200</v>
      </c>
      <c r="F40" s="43"/>
      <c r="G40" s="41" t="s">
        <v>346</v>
      </c>
      <c r="H40" s="41" t="s">
        <v>347</v>
      </c>
      <c r="I40" s="40" t="s">
        <v>544</v>
      </c>
      <c r="J40" s="42" t="s">
        <v>457</v>
      </c>
      <c r="K40" s="16"/>
      <c r="L40" s="16"/>
      <c r="M40" s="16"/>
      <c r="N40" s="44"/>
      <c r="O40" s="44"/>
      <c r="P40" s="44"/>
      <c r="Q40" s="44"/>
      <c r="R40" s="44"/>
      <c r="S40" s="44"/>
    </row>
    <row r="41" spans="1:19" ht="14.25">
      <c r="A41" s="38" t="s">
        <v>337</v>
      </c>
      <c r="B41" s="43"/>
      <c r="C41" s="39" t="s">
        <v>333</v>
      </c>
      <c r="D41" s="40" t="s">
        <v>415</v>
      </c>
      <c r="E41" s="39" t="s">
        <v>474</v>
      </c>
      <c r="F41" s="45"/>
      <c r="G41" s="41" t="s">
        <v>346</v>
      </c>
      <c r="H41" s="41" t="s">
        <v>347</v>
      </c>
      <c r="I41" s="40" t="s">
        <v>545</v>
      </c>
      <c r="J41" s="42" t="s">
        <v>475</v>
      </c>
      <c r="K41" s="16"/>
      <c r="L41" s="16"/>
      <c r="M41" s="16"/>
      <c r="N41" s="44"/>
      <c r="O41" s="44"/>
      <c r="P41" s="44"/>
      <c r="Q41" s="44"/>
      <c r="R41" s="44"/>
      <c r="S41" s="44"/>
    </row>
    <row r="42" spans="1:19">
      <c r="A42" s="38" t="s">
        <v>337</v>
      </c>
      <c r="B42" s="43"/>
      <c r="C42" s="39" t="s">
        <v>333</v>
      </c>
      <c r="D42" s="40" t="s">
        <v>415</v>
      </c>
      <c r="E42" s="39" t="s">
        <v>476</v>
      </c>
      <c r="F42" s="43"/>
      <c r="G42" s="41" t="s">
        <v>346</v>
      </c>
      <c r="H42" s="41" t="s">
        <v>347</v>
      </c>
      <c r="I42" s="40" t="s">
        <v>546</v>
      </c>
      <c r="J42" s="42" t="s">
        <v>477</v>
      </c>
      <c r="K42" s="16"/>
      <c r="L42" s="16"/>
      <c r="M42" s="16"/>
      <c r="N42" s="44"/>
      <c r="O42" s="44"/>
      <c r="P42" s="44"/>
      <c r="Q42" s="44"/>
      <c r="R42" s="44"/>
      <c r="S42" s="44"/>
    </row>
    <row r="43" spans="1:19">
      <c r="A43" s="38" t="s">
        <v>337</v>
      </c>
      <c r="B43" s="43"/>
      <c r="C43" s="39" t="s">
        <v>333</v>
      </c>
      <c r="D43" s="40" t="s">
        <v>415</v>
      </c>
      <c r="E43" s="39" t="s">
        <v>478</v>
      </c>
      <c r="F43" s="43"/>
      <c r="G43" s="41" t="s">
        <v>346</v>
      </c>
      <c r="H43" s="41" t="s">
        <v>347</v>
      </c>
      <c r="I43" s="40" t="s">
        <v>547</v>
      </c>
      <c r="J43" s="42" t="s">
        <v>479</v>
      </c>
      <c r="K43" s="16"/>
      <c r="L43" s="16"/>
      <c r="M43" s="16"/>
      <c r="N43" s="44"/>
      <c r="O43" s="44"/>
      <c r="P43" s="44"/>
      <c r="Q43" s="44"/>
      <c r="R43" s="44"/>
      <c r="S43" s="44"/>
    </row>
    <row r="44" spans="1:19">
      <c r="A44" s="38" t="s">
        <v>337</v>
      </c>
      <c r="B44" s="43"/>
      <c r="C44" s="39" t="s">
        <v>333</v>
      </c>
      <c r="D44" s="40" t="s">
        <v>415</v>
      </c>
      <c r="E44" s="39" t="s">
        <v>205</v>
      </c>
      <c r="F44" s="43"/>
      <c r="G44" s="41" t="s">
        <v>346</v>
      </c>
      <c r="H44" s="41" t="s">
        <v>347</v>
      </c>
      <c r="I44" s="40" t="s">
        <v>548</v>
      </c>
      <c r="J44" s="42" t="s">
        <v>429</v>
      </c>
      <c r="K44" s="16"/>
      <c r="L44" s="16"/>
      <c r="M44" s="16"/>
      <c r="N44" s="16"/>
      <c r="O44" s="16"/>
      <c r="P44" s="16"/>
      <c r="Q44" s="16"/>
      <c r="R44" s="16"/>
      <c r="S44" s="16"/>
    </row>
    <row r="45" spans="1:19">
      <c r="A45" s="38" t="s">
        <v>337</v>
      </c>
      <c r="B45" s="39"/>
      <c r="C45" s="39" t="s">
        <v>333</v>
      </c>
      <c r="D45" s="40" t="s">
        <v>415</v>
      </c>
      <c r="E45" s="39" t="s">
        <v>430</v>
      </c>
      <c r="F45" s="39"/>
      <c r="G45" s="41" t="s">
        <v>346</v>
      </c>
      <c r="H45" s="41" t="s">
        <v>347</v>
      </c>
      <c r="I45" s="40" t="s">
        <v>549</v>
      </c>
      <c r="J45" s="42" t="s">
        <v>431</v>
      </c>
      <c r="K45" s="16"/>
      <c r="L45" s="16"/>
      <c r="M45" s="16"/>
      <c r="N45" s="16"/>
      <c r="O45" s="16"/>
      <c r="P45" s="16"/>
      <c r="Q45" s="16"/>
      <c r="R45" s="16"/>
      <c r="S45" s="16"/>
    </row>
    <row r="46" spans="1:19">
      <c r="A46" s="38" t="s">
        <v>337</v>
      </c>
      <c r="B46" s="43"/>
      <c r="C46" s="39" t="s">
        <v>325</v>
      </c>
      <c r="D46" s="40" t="s">
        <v>415</v>
      </c>
      <c r="E46" s="39" t="s">
        <v>432</v>
      </c>
      <c r="F46" s="43"/>
      <c r="G46" s="41" t="s">
        <v>346</v>
      </c>
      <c r="H46" s="41" t="s">
        <v>347</v>
      </c>
      <c r="I46" s="40" t="s">
        <v>550</v>
      </c>
      <c r="J46" s="42" t="s">
        <v>433</v>
      </c>
      <c r="K46" s="16"/>
      <c r="L46" s="16"/>
      <c r="M46" s="16"/>
      <c r="N46" s="16"/>
      <c r="O46" s="16"/>
      <c r="P46" s="16"/>
      <c r="Q46" s="16"/>
      <c r="R46" s="16"/>
      <c r="S46" s="16"/>
    </row>
    <row r="47" spans="1:19">
      <c r="A47" s="38" t="s">
        <v>337</v>
      </c>
      <c r="B47" s="43"/>
      <c r="C47" s="39" t="s">
        <v>325</v>
      </c>
      <c r="D47" s="40" t="s">
        <v>415</v>
      </c>
      <c r="E47" s="39" t="s">
        <v>434</v>
      </c>
      <c r="F47" s="43"/>
      <c r="G47" s="41" t="s">
        <v>346</v>
      </c>
      <c r="H47" s="41" t="s">
        <v>347</v>
      </c>
      <c r="I47" s="40" t="s">
        <v>551</v>
      </c>
      <c r="J47" s="42" t="s">
        <v>435</v>
      </c>
      <c r="K47" s="16"/>
      <c r="L47" s="16"/>
      <c r="M47" s="16"/>
      <c r="N47" s="16"/>
      <c r="O47" s="16"/>
      <c r="P47" s="16"/>
      <c r="Q47" s="16"/>
      <c r="R47" s="16"/>
      <c r="S47" s="16"/>
    </row>
    <row r="48" spans="1:19">
      <c r="A48" s="38" t="s">
        <v>337</v>
      </c>
      <c r="B48" s="43"/>
      <c r="C48" s="39" t="s">
        <v>325</v>
      </c>
      <c r="D48" s="40" t="s">
        <v>415</v>
      </c>
      <c r="E48" s="39" t="s">
        <v>436</v>
      </c>
      <c r="F48" s="43"/>
      <c r="G48" s="41" t="s">
        <v>346</v>
      </c>
      <c r="H48" s="41" t="s">
        <v>347</v>
      </c>
      <c r="I48" s="40" t="s">
        <v>552</v>
      </c>
      <c r="J48" s="42" t="s">
        <v>437</v>
      </c>
      <c r="K48" s="16"/>
      <c r="L48" s="16"/>
      <c r="M48" s="16"/>
      <c r="N48" s="16"/>
      <c r="O48" s="16"/>
      <c r="P48" s="16"/>
      <c r="Q48" s="16"/>
      <c r="R48" s="16"/>
      <c r="S48" s="16"/>
    </row>
    <row r="49" spans="1:19">
      <c r="A49" s="38" t="s">
        <v>337</v>
      </c>
      <c r="B49" s="43"/>
      <c r="C49" s="39" t="s">
        <v>325</v>
      </c>
      <c r="D49" s="40" t="s">
        <v>415</v>
      </c>
      <c r="E49" s="39" t="s">
        <v>438</v>
      </c>
      <c r="F49" s="43"/>
      <c r="G49" s="41" t="s">
        <v>346</v>
      </c>
      <c r="H49" s="41" t="s">
        <v>347</v>
      </c>
      <c r="I49" s="40" t="s">
        <v>553</v>
      </c>
      <c r="J49" s="42" t="s">
        <v>439</v>
      </c>
      <c r="K49" s="16"/>
      <c r="L49" s="16"/>
      <c r="M49" s="16"/>
      <c r="N49" s="16"/>
      <c r="O49" s="16"/>
      <c r="P49" s="16"/>
      <c r="Q49" s="16"/>
      <c r="R49" s="16"/>
      <c r="S49" s="16"/>
    </row>
    <row r="50" spans="1:19">
      <c r="A50" s="38" t="s">
        <v>337</v>
      </c>
      <c r="B50" s="43"/>
      <c r="C50" s="39" t="s">
        <v>325</v>
      </c>
      <c r="D50" s="40" t="s">
        <v>415</v>
      </c>
      <c r="E50" s="39" t="s">
        <v>211</v>
      </c>
      <c r="F50" s="43"/>
      <c r="G50" s="41" t="s">
        <v>346</v>
      </c>
      <c r="H50" s="41" t="s">
        <v>347</v>
      </c>
      <c r="I50" s="40" t="s">
        <v>554</v>
      </c>
      <c r="J50" s="42" t="s">
        <v>440</v>
      </c>
      <c r="K50" s="16"/>
      <c r="L50" s="16"/>
      <c r="M50" s="16"/>
      <c r="N50" s="16"/>
      <c r="O50" s="16"/>
      <c r="P50" s="16"/>
      <c r="Q50" s="16"/>
      <c r="R50" s="16"/>
      <c r="S50" s="16"/>
    </row>
    <row r="51" spans="1:19">
      <c r="A51" s="38" t="s">
        <v>337</v>
      </c>
      <c r="B51" s="43"/>
      <c r="C51" s="39" t="s">
        <v>325</v>
      </c>
      <c r="D51" s="40" t="s">
        <v>415</v>
      </c>
      <c r="E51" s="39" t="s">
        <v>441</v>
      </c>
      <c r="F51" s="43"/>
      <c r="G51" s="41" t="s">
        <v>346</v>
      </c>
      <c r="H51" s="41" t="s">
        <v>347</v>
      </c>
      <c r="I51" s="40" t="s">
        <v>555</v>
      </c>
      <c r="J51" s="42" t="s">
        <v>442</v>
      </c>
      <c r="K51" s="16"/>
      <c r="L51" s="16"/>
      <c r="M51" s="16"/>
      <c r="N51" s="16"/>
      <c r="O51" s="16"/>
      <c r="P51" s="16"/>
      <c r="Q51" s="16"/>
      <c r="R51" s="16"/>
      <c r="S51" s="16"/>
    </row>
    <row r="52" spans="1:19" ht="27">
      <c r="A52" s="38" t="s">
        <v>337</v>
      </c>
      <c r="B52" s="43"/>
      <c r="C52" s="39" t="s">
        <v>325</v>
      </c>
      <c r="D52" s="40" t="s">
        <v>415</v>
      </c>
      <c r="E52" s="39" t="s">
        <v>443</v>
      </c>
      <c r="F52" s="43"/>
      <c r="G52" s="41" t="s">
        <v>346</v>
      </c>
      <c r="H52" s="41" t="s">
        <v>347</v>
      </c>
      <c r="I52" s="40" t="s">
        <v>556</v>
      </c>
      <c r="J52" s="42" t="s">
        <v>444</v>
      </c>
      <c r="K52" s="16"/>
      <c r="L52" s="16"/>
      <c r="M52" s="16"/>
      <c r="N52" s="16"/>
      <c r="O52" s="16"/>
      <c r="P52" s="16"/>
      <c r="Q52" s="16"/>
      <c r="R52" s="16"/>
      <c r="S52" s="16"/>
    </row>
    <row r="53" spans="1:19">
      <c r="A53" s="38" t="s">
        <v>337</v>
      </c>
      <c r="B53" s="43"/>
      <c r="C53" s="39" t="s">
        <v>325</v>
      </c>
      <c r="D53" s="40" t="s">
        <v>415</v>
      </c>
      <c r="E53" s="39" t="s">
        <v>445</v>
      </c>
      <c r="F53" s="43"/>
      <c r="G53" s="41" t="s">
        <v>346</v>
      </c>
      <c r="H53" s="41" t="s">
        <v>347</v>
      </c>
      <c r="I53" s="40" t="s">
        <v>557</v>
      </c>
      <c r="J53" s="42" t="s">
        <v>446</v>
      </c>
      <c r="K53" s="16"/>
      <c r="L53" s="16"/>
      <c r="M53" s="16"/>
      <c r="N53" s="16"/>
      <c r="O53" s="16"/>
      <c r="P53" s="16"/>
      <c r="Q53" s="16"/>
      <c r="R53" s="16"/>
      <c r="S53" s="16"/>
    </row>
    <row r="54" spans="1:19">
      <c r="A54" s="38" t="s">
        <v>337</v>
      </c>
      <c r="B54" s="43"/>
      <c r="C54" s="39" t="s">
        <v>325</v>
      </c>
      <c r="D54" s="40" t="s">
        <v>415</v>
      </c>
      <c r="E54" s="39" t="s">
        <v>257</v>
      </c>
      <c r="F54" s="43"/>
      <c r="G54" s="41" t="s">
        <v>346</v>
      </c>
      <c r="H54" s="41" t="s">
        <v>347</v>
      </c>
      <c r="I54" s="40" t="s">
        <v>558</v>
      </c>
      <c r="J54" s="42" t="s">
        <v>447</v>
      </c>
      <c r="K54" s="16"/>
      <c r="L54" s="16"/>
      <c r="M54" s="16"/>
      <c r="N54" s="16"/>
      <c r="O54" s="16"/>
      <c r="P54" s="16"/>
      <c r="Q54" s="16"/>
      <c r="R54" s="16"/>
      <c r="S54" s="16"/>
    </row>
    <row r="55" spans="1:19">
      <c r="A55" s="38" t="s">
        <v>337</v>
      </c>
      <c r="B55" s="43"/>
      <c r="C55" s="39" t="s">
        <v>325</v>
      </c>
      <c r="D55" s="40" t="s">
        <v>415</v>
      </c>
      <c r="E55" s="39" t="s">
        <v>260</v>
      </c>
      <c r="F55" s="43"/>
      <c r="G55" s="41" t="s">
        <v>346</v>
      </c>
      <c r="H55" s="41" t="s">
        <v>347</v>
      </c>
      <c r="I55" s="40" t="s">
        <v>559</v>
      </c>
      <c r="J55" s="42" t="s">
        <v>448</v>
      </c>
      <c r="K55" s="16"/>
      <c r="L55" s="16"/>
      <c r="M55" s="16"/>
      <c r="N55" s="16"/>
      <c r="O55" s="16"/>
      <c r="P55" s="16"/>
      <c r="Q55" s="16"/>
      <c r="R55" s="16"/>
      <c r="S55" s="16"/>
    </row>
    <row r="56" spans="1:19">
      <c r="A56" s="38" t="s">
        <v>337</v>
      </c>
      <c r="B56" s="43"/>
      <c r="C56" s="39" t="s">
        <v>325</v>
      </c>
      <c r="D56" s="40" t="s">
        <v>415</v>
      </c>
      <c r="E56" s="39" t="s">
        <v>261</v>
      </c>
      <c r="F56" s="43"/>
      <c r="G56" s="41" t="s">
        <v>346</v>
      </c>
      <c r="H56" s="41" t="s">
        <v>347</v>
      </c>
      <c r="I56" s="40" t="s">
        <v>560</v>
      </c>
      <c r="J56" s="42" t="s">
        <v>449</v>
      </c>
      <c r="K56" s="16"/>
      <c r="L56" s="16"/>
      <c r="M56" s="16"/>
      <c r="N56" s="16"/>
      <c r="O56" s="16"/>
      <c r="P56" s="16"/>
      <c r="Q56" s="16"/>
      <c r="R56" s="16"/>
      <c r="S56" s="16"/>
    </row>
    <row r="57" spans="1:19">
      <c r="A57" s="38" t="s">
        <v>337</v>
      </c>
      <c r="B57" s="43"/>
      <c r="C57" s="39" t="s">
        <v>325</v>
      </c>
      <c r="D57" s="40" t="s">
        <v>415</v>
      </c>
      <c r="E57" s="39" t="s">
        <v>262</v>
      </c>
      <c r="F57" s="43"/>
      <c r="G57" s="41" t="s">
        <v>346</v>
      </c>
      <c r="H57" s="41" t="s">
        <v>347</v>
      </c>
      <c r="I57" s="40" t="s">
        <v>561</v>
      </c>
      <c r="J57" s="42" t="s">
        <v>450</v>
      </c>
      <c r="K57" s="16"/>
      <c r="L57" s="16"/>
      <c r="M57" s="16"/>
      <c r="N57" s="16"/>
      <c r="O57" s="16"/>
      <c r="P57" s="16"/>
      <c r="Q57" s="16"/>
      <c r="R57" s="16"/>
      <c r="S57" s="16"/>
    </row>
    <row r="58" spans="1:19">
      <c r="A58" s="38" t="s">
        <v>337</v>
      </c>
      <c r="B58" s="43"/>
      <c r="C58" s="39" t="s">
        <v>325</v>
      </c>
      <c r="D58" s="40" t="s">
        <v>415</v>
      </c>
      <c r="E58" s="39" t="s">
        <v>263</v>
      </c>
      <c r="F58" s="43"/>
      <c r="G58" s="41" t="s">
        <v>346</v>
      </c>
      <c r="H58" s="41" t="s">
        <v>347</v>
      </c>
      <c r="I58" s="40" t="s">
        <v>562</v>
      </c>
      <c r="J58" s="42" t="s">
        <v>451</v>
      </c>
      <c r="K58" s="16"/>
      <c r="L58" s="16"/>
      <c r="M58" s="16"/>
      <c r="N58" s="16"/>
      <c r="O58" s="16"/>
      <c r="P58" s="16"/>
      <c r="Q58" s="16"/>
      <c r="R58" s="16"/>
      <c r="S58" s="16"/>
    </row>
    <row r="59" spans="1:19">
      <c r="A59" s="38" t="s">
        <v>337</v>
      </c>
      <c r="B59" s="43"/>
      <c r="C59" s="39" t="s">
        <v>325</v>
      </c>
      <c r="D59" s="40" t="s">
        <v>415</v>
      </c>
      <c r="E59" s="39" t="s">
        <v>264</v>
      </c>
      <c r="F59" s="43"/>
      <c r="G59" s="41" t="s">
        <v>346</v>
      </c>
      <c r="H59" s="41" t="s">
        <v>347</v>
      </c>
      <c r="I59" s="40" t="s">
        <v>563</v>
      </c>
      <c r="J59" s="42" t="s">
        <v>452</v>
      </c>
      <c r="K59" s="16"/>
      <c r="L59" s="16"/>
      <c r="M59" s="16"/>
      <c r="N59" s="16"/>
      <c r="O59" s="16"/>
      <c r="P59" s="16"/>
      <c r="Q59" s="16"/>
      <c r="R59" s="16"/>
      <c r="S59" s="16"/>
    </row>
    <row r="60" spans="1:19">
      <c r="A60" s="38" t="s">
        <v>337</v>
      </c>
      <c r="B60" s="43"/>
      <c r="C60" s="39" t="s">
        <v>325</v>
      </c>
      <c r="D60" s="40" t="s">
        <v>415</v>
      </c>
      <c r="E60" s="39" t="s">
        <v>88</v>
      </c>
      <c r="F60" s="43"/>
      <c r="G60" s="41" t="s">
        <v>346</v>
      </c>
      <c r="H60" s="41" t="s">
        <v>347</v>
      </c>
      <c r="I60" s="40" t="s">
        <v>564</v>
      </c>
      <c r="J60" s="42" t="s">
        <v>453</v>
      </c>
      <c r="K60" s="16"/>
      <c r="L60" s="16"/>
      <c r="M60" s="16"/>
      <c r="N60" s="16"/>
      <c r="O60" s="16"/>
      <c r="P60" s="16"/>
      <c r="Q60" s="16"/>
      <c r="R60" s="16"/>
      <c r="S60" s="16"/>
    </row>
    <row r="61" spans="1:19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</row>
    <row r="62" spans="1:19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</row>
    <row r="63" spans="1:19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</row>
    <row r="64" spans="1:19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</row>
    <row r="65" spans="1:19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</row>
    <row r="66" spans="1:19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</row>
    <row r="67" spans="1:19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</row>
    <row r="68" spans="1:19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</row>
    <row r="69" spans="1:1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</row>
    <row r="70" spans="1:19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</row>
    <row r="72" spans="1:19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</row>
    <row r="73" spans="1:19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</row>
    <row r="74" spans="1:19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</row>
    <row r="75" spans="1:19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</row>
    <row r="76" spans="1:19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</row>
    <row r="77" spans="1:19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</row>
    <row r="78" spans="1:19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</row>
    <row r="79" spans="1:1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</row>
    <row r="80" spans="1:19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</row>
    <row r="81" spans="1:19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</row>
    <row r="82" spans="1:19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</row>
    <row r="83" spans="1:19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</row>
    <row r="84" spans="1:19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</row>
    <row r="85" spans="1:19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</row>
    <row r="86" spans="1:19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</row>
    <row r="87" spans="1:19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</row>
    <row r="88" spans="1:19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</row>
    <row r="89" spans="1:1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</row>
    <row r="90" spans="1:19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</row>
    <row r="91" spans="1:19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</row>
    <row r="92" spans="1:19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</row>
    <row r="93" spans="1:19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</row>
    <row r="94" spans="1:19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</row>
    <row r="95" spans="1:19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</row>
    <row r="96" spans="1:19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</row>
    <row r="97" spans="1:19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</row>
    <row r="98" spans="1:19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</row>
    <row r="99" spans="1:1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</row>
    <row r="100" spans="1:19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</row>
    <row r="101" spans="1:19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</row>
    <row r="102" spans="1:19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</row>
    <row r="103" spans="1:19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</row>
    <row r="104" spans="1:19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</row>
    <row r="105" spans="1:19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</row>
    <row r="106" spans="1:19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</row>
    <row r="107" spans="1:19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</row>
    <row r="108" spans="1:19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</row>
    <row r="109" spans="1:1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</row>
    <row r="110" spans="1:19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</row>
    <row r="111" spans="1:19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</row>
    <row r="112" spans="1:19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</row>
    <row r="113" spans="1:19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</row>
    <row r="114" spans="1:19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</row>
    <row r="115" spans="1:19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</row>
    <row r="116" spans="1:19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</row>
    <row r="117" spans="1:19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</row>
    <row r="118" spans="1:19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</row>
    <row r="119" spans="1: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</row>
    <row r="120" spans="1:19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</row>
    <row r="121" spans="1:19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</row>
    <row r="122" spans="1:19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</row>
    <row r="123" spans="1:19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</row>
    <row r="124" spans="1:19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</row>
    <row r="125" spans="1:19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</row>
    <row r="126" spans="1:19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</row>
    <row r="127" spans="1:19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</row>
    <row r="128" spans="1:19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</row>
    <row r="129" spans="1:1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</row>
    <row r="130" spans="1:19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</row>
    <row r="131" spans="1:19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</row>
    <row r="132" spans="1:19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</row>
    <row r="133" spans="1:19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</row>
    <row r="134" spans="1:19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</row>
    <row r="135" spans="1:19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</row>
    <row r="136" spans="1:19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</row>
    <row r="137" spans="1:19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1:19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</row>
    <row r="139" spans="1:1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</row>
    <row r="140" spans="1:19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</row>
    <row r="141" spans="1:19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</row>
    <row r="142" spans="1:19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</row>
    <row r="143" spans="1:19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</row>
    <row r="144" spans="1:19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</row>
    <row r="145" spans="1:19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</row>
    <row r="146" spans="1:19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</row>
    <row r="147" spans="1:19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</row>
    <row r="148" spans="1:19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</row>
    <row r="149" spans="1:1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</row>
    <row r="150" spans="1:19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</row>
    <row r="151" spans="1:19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</row>
    <row r="152" spans="1:19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</row>
    <row r="153" spans="1:19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</row>
    <row r="154" spans="1:19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</row>
    <row r="155" spans="1:19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</row>
    <row r="156" spans="1:19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</row>
    <row r="157" spans="1:19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</row>
    <row r="158" spans="1:19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</row>
    <row r="159" spans="1:1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</row>
    <row r="160" spans="1:19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</row>
    <row r="161" spans="1:19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</row>
    <row r="162" spans="1:19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</row>
    <row r="163" spans="1:19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</row>
    <row r="164" spans="1:19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</row>
    <row r="165" spans="1:19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</row>
    <row r="166" spans="1:19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</row>
    <row r="167" spans="1:19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</row>
    <row r="168" spans="1:19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</row>
    <row r="169" spans="1:1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</row>
    <row r="170" spans="1:19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</row>
    <row r="171" spans="1:19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</row>
    <row r="172" spans="1:19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</row>
    <row r="173" spans="1:19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</row>
    <row r="174" spans="1:19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</row>
    <row r="175" spans="1:19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</row>
    <row r="176" spans="1:19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</row>
    <row r="177" spans="1:19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</row>
    <row r="178" spans="1:19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</row>
    <row r="179" spans="1:1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</row>
    <row r="180" spans="1:19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</row>
    <row r="181" spans="1:19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</row>
    <row r="182" spans="1:19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</row>
    <row r="183" spans="1:19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</row>
    <row r="184" spans="1:19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</row>
    <row r="185" spans="1:19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</row>
    <row r="186" spans="1:19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</row>
    <row r="187" spans="1:19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</row>
    <row r="188" spans="1:19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</row>
    <row r="189" spans="1:1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</row>
    <row r="190" spans="1:19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</row>
    <row r="191" spans="1:19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</row>
    <row r="192" spans="1:19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</row>
    <row r="193" spans="1:19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</row>
    <row r="194" spans="1:19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</row>
    <row r="195" spans="1:19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</row>
    <row r="196" spans="1:19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</row>
    <row r="197" spans="1:19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</row>
    <row r="198" spans="1:19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</row>
    <row r="199" spans="1:1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</row>
    <row r="200" spans="1:19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</row>
    <row r="201" spans="1:19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</row>
    <row r="202" spans="1:19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</row>
    <row r="203" spans="1:19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</row>
    <row r="204" spans="1:19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</row>
    <row r="205" spans="1:19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</row>
    <row r="206" spans="1:19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</row>
    <row r="207" spans="1:19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</row>
    <row r="208" spans="1:19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</row>
    <row r="209" spans="1:1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</row>
    <row r="210" spans="1:19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</row>
    <row r="211" spans="1:19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</row>
    <row r="212" spans="1:19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</row>
    <row r="213" spans="1:19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</row>
    <row r="214" spans="1:19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</row>
    <row r="215" spans="1:19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</row>
    <row r="216" spans="1:19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</row>
    <row r="217" spans="1:19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</row>
    <row r="218" spans="1:19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</row>
    <row r="219" spans="1: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</row>
    <row r="220" spans="1:19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</row>
    <row r="221" spans="1:19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</row>
    <row r="222" spans="1:19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</row>
    <row r="223" spans="1:19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</row>
    <row r="224" spans="1:19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</row>
    <row r="225" spans="1:19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</row>
    <row r="226" spans="1:19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</row>
    <row r="227" spans="1:19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</row>
    <row r="228" spans="1:19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</row>
    <row r="229" spans="1:1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</row>
    <row r="230" spans="1:19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</row>
    <row r="231" spans="1:19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</row>
    <row r="232" spans="1:19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</row>
    <row r="233" spans="1:19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</row>
    <row r="234" spans="1:19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</row>
    <row r="235" spans="1:19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</row>
    <row r="236" spans="1:19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</row>
    <row r="237" spans="1:19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</row>
    <row r="238" spans="1:19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</row>
    <row r="239" spans="1:1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</row>
    <row r="240" spans="1:19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</row>
    <row r="241" spans="1:19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</row>
    <row r="242" spans="1:19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</row>
    <row r="243" spans="1:19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</row>
    <row r="244" spans="1:19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</row>
    <row r="245" spans="1:19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</row>
    <row r="246" spans="1:19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</row>
    <row r="247" spans="1:19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</row>
    <row r="248" spans="1:19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</row>
    <row r="249" spans="1:1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</row>
    <row r="250" spans="1:19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</row>
    <row r="251" spans="1:19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</row>
    <row r="252" spans="1:19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</row>
    <row r="253" spans="1:19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</row>
    <row r="254" spans="1:19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</row>
    <row r="255" spans="1:19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</row>
    <row r="256" spans="1:19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</row>
    <row r="257" spans="1:19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</row>
    <row r="258" spans="1:19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</row>
    <row r="259" spans="1:1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</row>
    <row r="260" spans="1:19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</row>
    <row r="261" spans="1:19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</row>
    <row r="262" spans="1:19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</row>
    <row r="263" spans="1:19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</row>
    <row r="264" spans="1:19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</row>
    <row r="265" spans="1:19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</row>
    <row r="266" spans="1:19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</row>
    <row r="267" spans="1:19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</row>
    <row r="268" spans="1:19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</row>
    <row r="269" spans="1:1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</row>
    <row r="270" spans="1:19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</row>
    <row r="271" spans="1:19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</row>
    <row r="272" spans="1:19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</row>
    <row r="273" spans="1:19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</row>
    <row r="274" spans="1:19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</row>
    <row r="275" spans="1:19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</row>
    <row r="276" spans="1:19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</row>
    <row r="277" spans="1:19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</row>
    <row r="278" spans="1:19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</row>
    <row r="279" spans="1:1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</row>
    <row r="280" spans="1:19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</row>
    <row r="281" spans="1:19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</row>
    <row r="282" spans="1:19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</row>
    <row r="283" spans="1:19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</row>
    <row r="284" spans="1:19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</row>
    <row r="285" spans="1:19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</row>
    <row r="286" spans="1:19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</row>
    <row r="287" spans="1:19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</row>
    <row r="288" spans="1:19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</row>
    <row r="289" spans="1:1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</row>
    <row r="290" spans="1:19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</row>
    <row r="291" spans="1:19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</row>
    <row r="292" spans="1:19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</row>
    <row r="293" spans="1:19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</row>
    <row r="294" spans="1:19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</row>
    <row r="295" spans="1:19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</row>
    <row r="296" spans="1:19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</row>
    <row r="297" spans="1:19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</row>
    <row r="298" spans="1:19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</row>
    <row r="299" spans="1:1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</row>
    <row r="300" spans="1:19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</row>
    <row r="301" spans="1:19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</row>
    <row r="302" spans="1:19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</row>
    <row r="303" spans="1:19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</row>
    <row r="304" spans="1:19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</row>
    <row r="305" spans="1:19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</row>
    <row r="306" spans="1:19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</row>
    <row r="307" spans="1:19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</row>
    <row r="308" spans="1:19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</row>
    <row r="309" spans="1:1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</row>
    <row r="310" spans="1:19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</row>
    <row r="311" spans="1:19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</row>
    <row r="312" spans="1:19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</row>
    <row r="313" spans="1:19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</row>
    <row r="314" spans="1:19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</row>
    <row r="315" spans="1:19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</row>
    <row r="316" spans="1:19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</row>
    <row r="317" spans="1:19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</row>
    <row r="318" spans="1:19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</row>
    <row r="319" spans="1: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</row>
    <row r="320" spans="1:19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</row>
    <row r="321" spans="1:19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</row>
    <row r="322" spans="1:19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</row>
    <row r="323" spans="1:19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</row>
    <row r="324" spans="1:19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</row>
    <row r="325" spans="1:19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</row>
    <row r="326" spans="1:19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</row>
    <row r="327" spans="1:19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</row>
    <row r="328" spans="1:19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</row>
    <row r="329" spans="1:1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</row>
    <row r="330" spans="1:19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</row>
    <row r="331" spans="1:19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</row>
    <row r="332" spans="1:19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</row>
    <row r="333" spans="1:19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</row>
    <row r="334" spans="1:19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</row>
    <row r="335" spans="1:19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</row>
    <row r="336" spans="1:19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</row>
    <row r="337" spans="1:19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</row>
    <row r="338" spans="1:19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</row>
    <row r="339" spans="1:1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</row>
    <row r="340" spans="1:19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</row>
    <row r="341" spans="1:19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</row>
    <row r="342" spans="1:19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</row>
    <row r="343" spans="1:19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</row>
    <row r="344" spans="1:19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</row>
    <row r="345" spans="1:19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</row>
    <row r="346" spans="1:19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</row>
    <row r="347" spans="1:19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</row>
    <row r="348" spans="1:19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</row>
    <row r="349" spans="1:1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</row>
    <row r="350" spans="1:19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</row>
    <row r="351" spans="1:19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</row>
    <row r="352" spans="1:19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</row>
    <row r="353" spans="1:19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</row>
    <row r="354" spans="1:19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</row>
    <row r="355" spans="1:19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</row>
    <row r="356" spans="1:19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</row>
    <row r="357" spans="1:19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</row>
    <row r="358" spans="1:19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</row>
    <row r="359" spans="1:1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</row>
    <row r="360" spans="1:19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</row>
    <row r="361" spans="1:19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</row>
    <row r="362" spans="1:19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</row>
    <row r="363" spans="1:19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</row>
    <row r="364" spans="1:19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</row>
    <row r="365" spans="1:19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</row>
    <row r="366" spans="1:19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</row>
    <row r="367" spans="1:19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</row>
    <row r="368" spans="1:19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</row>
    <row r="369" spans="1:1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</row>
    <row r="370" spans="1:19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</row>
    <row r="371" spans="1:19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</row>
    <row r="372" spans="1:19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</row>
    <row r="373" spans="1:19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</row>
    <row r="374" spans="1:19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</row>
    <row r="375" spans="1:19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</row>
    <row r="376" spans="1:19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</row>
    <row r="377" spans="1:19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</row>
    <row r="378" spans="1:19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</row>
    <row r="379" spans="1:1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</row>
    <row r="380" spans="1:19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</row>
    <row r="381" spans="1:19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</row>
    <row r="382" spans="1:19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</row>
    <row r="383" spans="1:19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</row>
    <row r="384" spans="1:19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</row>
    <row r="385" spans="1:19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</row>
    <row r="386" spans="1:19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</row>
    <row r="387" spans="1:19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</row>
    <row r="388" spans="1:19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</row>
    <row r="389" spans="1:1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</row>
    <row r="390" spans="1:19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</row>
    <row r="391" spans="1:19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</row>
    <row r="392" spans="1:19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</row>
    <row r="393" spans="1:19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</row>
    <row r="394" spans="1:19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</row>
    <row r="395" spans="1:19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</row>
    <row r="396" spans="1:19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</row>
    <row r="397" spans="1:19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</row>
    <row r="398" spans="1:19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</row>
    <row r="399" spans="1:1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</row>
    <row r="400" spans="1:19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</row>
    <row r="401" spans="1:19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</row>
    <row r="402" spans="1:19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</row>
    <row r="403" spans="1:19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</row>
    <row r="404" spans="1:19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</row>
    <row r="405" spans="1:19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</row>
    <row r="406" spans="1:19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</row>
    <row r="407" spans="1:19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</row>
    <row r="408" spans="1:19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</row>
    <row r="409" spans="1:1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</row>
    <row r="410" spans="1:19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</row>
    <row r="411" spans="1:19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</row>
    <row r="412" spans="1:19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</row>
    <row r="413" spans="1:19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</row>
    <row r="414" spans="1:19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</row>
    <row r="415" spans="1:19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</row>
    <row r="416" spans="1:19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</row>
    <row r="417" spans="1:19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</row>
    <row r="418" spans="1:19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</row>
    <row r="419" spans="1: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</row>
    <row r="420" spans="1:19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</row>
    <row r="421" spans="1:19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</row>
    <row r="422" spans="1:19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</row>
    <row r="423" spans="1:19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</row>
    <row r="424" spans="1:19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</row>
    <row r="425" spans="1:19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</row>
    <row r="426" spans="1:19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</row>
    <row r="427" spans="1:19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</row>
    <row r="428" spans="1:19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</row>
    <row r="429" spans="1:1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</row>
    <row r="430" spans="1:19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</row>
    <row r="431" spans="1:19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</row>
    <row r="432" spans="1:19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</row>
    <row r="433" spans="1:19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</row>
    <row r="434" spans="1:19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</row>
    <row r="435" spans="1:19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</row>
    <row r="436" spans="1:19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</row>
    <row r="437" spans="1:19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</row>
    <row r="438" spans="1:19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</row>
    <row r="439" spans="1:1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</row>
    <row r="440" spans="1:19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</row>
    <row r="441" spans="1:19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</row>
    <row r="442" spans="1:19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</row>
    <row r="443" spans="1:19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</row>
    <row r="444" spans="1:19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</row>
    <row r="445" spans="1:19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</row>
    <row r="446" spans="1:19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</row>
    <row r="447" spans="1:19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</row>
    <row r="448" spans="1:19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</row>
    <row r="449" spans="1:1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</row>
    <row r="450" spans="1:19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</row>
    <row r="451" spans="1:19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</row>
    <row r="452" spans="1:19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</row>
    <row r="453" spans="1:19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</row>
    <row r="454" spans="1:19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</row>
    <row r="455" spans="1:19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</row>
    <row r="456" spans="1:19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</row>
    <row r="457" spans="1:19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</row>
    <row r="458" spans="1:19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</row>
    <row r="459" spans="1:1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</row>
    <row r="460" spans="1:19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</row>
    <row r="461" spans="1:19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</row>
    <row r="462" spans="1:19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</row>
    <row r="463" spans="1:19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</row>
    <row r="464" spans="1:19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</row>
    <row r="465" spans="1:19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</row>
    <row r="466" spans="1:19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</row>
    <row r="467" spans="1:19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</row>
    <row r="468" spans="1:19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</row>
    <row r="469" spans="1:1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</row>
    <row r="470" spans="1:19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</row>
    <row r="471" spans="1:19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</row>
    <row r="472" spans="1:19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</row>
    <row r="473" spans="1:19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</row>
    <row r="474" spans="1:19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</row>
    <row r="475" spans="1:19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</row>
    <row r="476" spans="1:19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</row>
    <row r="477" spans="1:19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</row>
    <row r="478" spans="1:19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</row>
    <row r="479" spans="1:1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</row>
    <row r="480" spans="1:19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</row>
    <row r="481" spans="1:19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</row>
    <row r="482" spans="1:19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</row>
    <row r="483" spans="1:19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</row>
    <row r="484" spans="1:19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</row>
    <row r="485" spans="1:19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</row>
    <row r="486" spans="1:19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</row>
    <row r="487" spans="1:19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</row>
    <row r="488" spans="1:19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</row>
    <row r="489" spans="1:1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</row>
    <row r="490" spans="1:19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</row>
    <row r="491" spans="1:19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</row>
    <row r="492" spans="1:19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</row>
    <row r="493" spans="1:19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</row>
    <row r="494" spans="1:19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</row>
    <row r="495" spans="1:19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</row>
    <row r="496" spans="1:19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</row>
    <row r="497" spans="1:19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</row>
    <row r="498" spans="1:19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</row>
    <row r="499" spans="1:1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</row>
    <row r="500" spans="1:19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</row>
    <row r="501" spans="1:19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</row>
    <row r="502" spans="1:19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</row>
    <row r="503" spans="1:19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</row>
    <row r="504" spans="1:19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</row>
    <row r="505" spans="1:19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</row>
    <row r="506" spans="1:19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</row>
    <row r="507" spans="1:19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</row>
    <row r="508" spans="1:19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</row>
    <row r="509" spans="1:1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</row>
    <row r="510" spans="1:19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</row>
    <row r="511" spans="1:19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</row>
    <row r="512" spans="1:19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</row>
    <row r="513" spans="1:19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</row>
    <row r="514" spans="1:19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</row>
    <row r="515" spans="1:19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</row>
    <row r="516" spans="1:19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</row>
    <row r="517" spans="1:19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</row>
    <row r="518" spans="1:19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</row>
    <row r="519" spans="1: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</row>
    <row r="520" spans="1:19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</row>
    <row r="521" spans="1:19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</row>
    <row r="522" spans="1:19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</row>
    <row r="523" spans="1:19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</row>
    <row r="524" spans="1:19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</row>
    <row r="525" spans="1:19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</row>
    <row r="526" spans="1:19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</row>
    <row r="527" spans="1:19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</row>
    <row r="528" spans="1:19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</row>
    <row r="529" spans="1:1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</row>
    <row r="530" spans="1:19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</row>
    <row r="531" spans="1:19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</row>
    <row r="532" spans="1:19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</row>
    <row r="533" spans="1:19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</row>
    <row r="534" spans="1:19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</row>
    <row r="535" spans="1:19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</row>
    <row r="536" spans="1:19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</row>
    <row r="537" spans="1:19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</row>
    <row r="538" spans="1:19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</row>
    <row r="539" spans="1:1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</row>
    <row r="540" spans="1:19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</row>
    <row r="541" spans="1:19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</row>
    <row r="542" spans="1:19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</row>
    <row r="543" spans="1:19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</row>
    <row r="544" spans="1:19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</row>
    <row r="545" spans="1:19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</row>
    <row r="546" spans="1:19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</row>
    <row r="547" spans="1:19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</row>
    <row r="548" spans="1:19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</row>
    <row r="549" spans="1:1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</row>
    <row r="550" spans="1:19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</row>
    <row r="551" spans="1:19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</row>
    <row r="552" spans="1:19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</row>
    <row r="553" spans="1:19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</row>
    <row r="554" spans="1:19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</row>
    <row r="555" spans="1:19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</row>
    <row r="556" spans="1:19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</row>
    <row r="557" spans="1:19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</row>
    <row r="558" spans="1:19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</row>
    <row r="559" spans="1:1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</row>
    <row r="560" spans="1:19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</row>
    <row r="561" spans="1:19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</row>
    <row r="562" spans="1:19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</row>
    <row r="563" spans="1:19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</row>
    <row r="564" spans="1:19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</row>
    <row r="565" spans="1:19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</row>
    <row r="566" spans="1:19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</row>
    <row r="567" spans="1:19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</row>
    <row r="568" spans="1:19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</row>
    <row r="569" spans="1:1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</row>
    <row r="570" spans="1:19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</row>
    <row r="571" spans="1:19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</row>
    <row r="572" spans="1:19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</row>
    <row r="573" spans="1:19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</row>
    <row r="574" spans="1:19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</row>
    <row r="575" spans="1:19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</row>
    <row r="576" spans="1:19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</row>
    <row r="577" spans="1:19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</row>
    <row r="578" spans="1:19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</row>
    <row r="579" spans="1:1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</row>
    <row r="580" spans="1:19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</row>
    <row r="581" spans="1:19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</row>
    <row r="582" spans="1:19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</row>
    <row r="583" spans="1:19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</row>
    <row r="584" spans="1:19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</row>
    <row r="585" spans="1:19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</row>
    <row r="586" spans="1:19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</row>
    <row r="587" spans="1:19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</row>
    <row r="588" spans="1:19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</row>
    <row r="589" spans="1:1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</row>
    <row r="590" spans="1:19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</row>
    <row r="591" spans="1:19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</row>
    <row r="592" spans="1:19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</row>
    <row r="593" spans="1:19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</row>
    <row r="594" spans="1:19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</row>
    <row r="595" spans="1:19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</row>
    <row r="596" spans="1:19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</row>
    <row r="597" spans="1:19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</row>
  </sheetData>
  <mergeCells count="23">
    <mergeCell ref="K4:O4"/>
    <mergeCell ref="P4:S4"/>
    <mergeCell ref="B5:B6"/>
    <mergeCell ref="C5:C6"/>
    <mergeCell ref="D5:D6"/>
    <mergeCell ref="E5:E6"/>
    <mergeCell ref="F5:F6"/>
    <mergeCell ref="G5:G6"/>
    <mergeCell ref="H5:H6"/>
    <mergeCell ref="I5:I6"/>
    <mergeCell ref="O1:O3"/>
    <mergeCell ref="P1:P3"/>
    <mergeCell ref="Q1:Q3"/>
    <mergeCell ref="R1:R3"/>
    <mergeCell ref="S1:S3"/>
    <mergeCell ref="L1:L3"/>
    <mergeCell ref="M1:M3"/>
    <mergeCell ref="N1:N3"/>
    <mergeCell ref="A2:I2"/>
    <mergeCell ref="A3:I3"/>
    <mergeCell ref="A1:I1"/>
    <mergeCell ref="J1:J3"/>
    <mergeCell ref="K1:K3"/>
  </mergeCells>
  <phoneticPr fontId="8" type="noConversion"/>
  <conditionalFormatting sqref="A7:A45">
    <cfRule type="cellIs" dxfId="9" priority="9" operator="equal">
      <formula>"×"</formula>
    </cfRule>
    <cfRule type="containsText" dxfId="8" priority="10" operator="containsText" text="√">
      <formula>NOT(ISERROR(SEARCH("√",A7)))</formula>
    </cfRule>
  </conditionalFormatting>
  <conditionalFormatting sqref="A44">
    <cfRule type="cellIs" dxfId="7" priority="7" operator="equal">
      <formula>"×"</formula>
    </cfRule>
    <cfRule type="containsText" dxfId="6" priority="8" operator="containsText" text="√">
      <formula>NOT(ISERROR(SEARCH("√",A44)))</formula>
    </cfRule>
  </conditionalFormatting>
  <conditionalFormatting sqref="A45">
    <cfRule type="cellIs" dxfId="5" priority="5" operator="equal">
      <formula>"×"</formula>
    </cfRule>
    <cfRule type="containsText" dxfId="4" priority="6" operator="containsText" text="√">
      <formula>NOT(ISERROR(SEARCH("√",A45)))</formula>
    </cfRule>
  </conditionalFormatting>
  <conditionalFormatting sqref="A46:A60">
    <cfRule type="cellIs" dxfId="3" priority="3" operator="equal">
      <formula>"×"</formula>
    </cfRule>
    <cfRule type="containsText" dxfId="2" priority="4" operator="containsText" text="√">
      <formula>NOT(ISERROR(SEARCH("√",A46)))</formula>
    </cfRule>
  </conditionalFormatting>
  <conditionalFormatting sqref="A46:A60">
    <cfRule type="cellIs" dxfId="1" priority="1" operator="equal">
      <formula>"×"</formula>
    </cfRule>
    <cfRule type="containsText" dxfId="0" priority="2" operator="containsText" text="√">
      <formula>NOT(ISERROR(SEARCH("√",A46)))</formula>
    </cfRule>
  </conditionalFormatting>
  <dataValidations count="1">
    <dataValidation type="list" allowBlank="1" showInputMessage="1" showErrorMessage="1" sqref="A7:A60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B10" sqref="B10"/>
    </sheetView>
  </sheetViews>
  <sheetFormatPr defaultColWidth="17.125" defaultRowHeight="13.5"/>
  <cols>
    <col min="1" max="1" width="20.375" style="64" customWidth="1"/>
    <col min="2" max="2" width="75.625" style="67" customWidth="1"/>
    <col min="3" max="3" width="73.375" style="67" hidden="1" customWidth="1"/>
    <col min="4" max="4" width="44.875" style="65" customWidth="1"/>
    <col min="5" max="5" width="61.5" style="66" customWidth="1"/>
    <col min="6" max="16384" width="17.125" style="55"/>
  </cols>
  <sheetData>
    <row r="1" spans="1:21" s="50" customFormat="1">
      <c r="A1" s="46" t="s">
        <v>348</v>
      </c>
      <c r="B1" s="47" t="s">
        <v>349</v>
      </c>
      <c r="C1" s="48"/>
      <c r="D1" s="46"/>
      <c r="E1" s="49"/>
    </row>
    <row r="2" spans="1:21" s="50" customFormat="1">
      <c r="A2" s="46" t="s">
        <v>350</v>
      </c>
      <c r="B2" s="14" t="s">
        <v>351</v>
      </c>
      <c r="C2" s="48"/>
      <c r="D2" s="46"/>
      <c r="E2" s="49"/>
    </row>
    <row r="3" spans="1:21" s="50" customFormat="1">
      <c r="A3" s="46" t="s">
        <v>352</v>
      </c>
      <c r="B3" s="48" t="s">
        <v>353</v>
      </c>
      <c r="C3" s="48"/>
      <c r="D3" s="46"/>
      <c r="E3" s="49"/>
    </row>
    <row r="5" spans="1:21" ht="16.5">
      <c r="A5" s="51" t="s">
        <v>354</v>
      </c>
      <c r="B5" s="52" t="s">
        <v>355</v>
      </c>
      <c r="C5" s="52" t="s">
        <v>356</v>
      </c>
      <c r="D5" s="53" t="s">
        <v>357</v>
      </c>
      <c r="E5" s="53" t="s">
        <v>358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 s="60" customFormat="1" ht="13.5" customHeight="1">
      <c r="A6" s="56" t="s">
        <v>359</v>
      </c>
      <c r="B6" s="57" t="s">
        <v>360</v>
      </c>
      <c r="C6" s="57"/>
      <c r="D6" s="58"/>
      <c r="E6" s="59"/>
    </row>
    <row r="7" spans="1:21" ht="152.25" customHeight="1">
      <c r="A7" s="61" t="s">
        <v>361</v>
      </c>
      <c r="B7" s="47" t="s">
        <v>362</v>
      </c>
      <c r="C7" s="47" t="s">
        <v>363</v>
      </c>
      <c r="D7" s="62" t="s">
        <v>364</v>
      </c>
      <c r="E7" s="63" t="s">
        <v>365</v>
      </c>
    </row>
    <row r="8" spans="1:21" ht="45.75" customHeight="1">
      <c r="A8" s="92" t="s">
        <v>366</v>
      </c>
      <c r="B8" s="47" t="s">
        <v>367</v>
      </c>
      <c r="C8" s="47"/>
      <c r="D8" s="62" t="s">
        <v>368</v>
      </c>
      <c r="E8" s="63"/>
    </row>
    <row r="9" spans="1:21" ht="152.25" customHeight="1">
      <c r="A9" s="92"/>
      <c r="B9" s="47" t="s">
        <v>369</v>
      </c>
      <c r="C9" s="47"/>
      <c r="D9" s="62" t="s">
        <v>370</v>
      </c>
      <c r="E9" s="63"/>
    </row>
    <row r="10" spans="1:21" ht="150" customHeight="1">
      <c r="A10" s="64" t="s">
        <v>371</v>
      </c>
      <c r="B10" s="47" t="s">
        <v>372</v>
      </c>
      <c r="C10" s="65" t="s">
        <v>373</v>
      </c>
      <c r="D10" s="66"/>
      <c r="E10" s="55"/>
    </row>
    <row r="11" spans="1:21" ht="111" hidden="1" customHeight="1">
      <c r="A11" s="64" t="s">
        <v>374</v>
      </c>
      <c r="B11" s="47" t="s">
        <v>375</v>
      </c>
      <c r="C11" s="67" t="s">
        <v>376</v>
      </c>
      <c r="D11" s="65" t="s">
        <v>377</v>
      </c>
    </row>
    <row r="12" spans="1:21" s="60" customFormat="1" ht="13.5" customHeight="1">
      <c r="A12" s="56" t="s">
        <v>378</v>
      </c>
      <c r="B12" s="57"/>
      <c r="C12" s="57"/>
      <c r="D12" s="58"/>
      <c r="E12" s="59"/>
    </row>
    <row r="13" spans="1:21" ht="80.25" customHeight="1">
      <c r="A13" s="61" t="s">
        <v>379</v>
      </c>
      <c r="B13" s="47" t="s">
        <v>380</v>
      </c>
      <c r="C13" s="47"/>
      <c r="D13" s="62" t="s">
        <v>381</v>
      </c>
      <c r="E13" s="63"/>
    </row>
    <row r="14" spans="1:21" ht="152.25" customHeight="1">
      <c r="A14" s="61" t="s">
        <v>382</v>
      </c>
      <c r="B14" s="47" t="s">
        <v>383</v>
      </c>
      <c r="C14" s="47"/>
      <c r="D14" s="62" t="s">
        <v>384</v>
      </c>
      <c r="E14" s="63" t="s">
        <v>385</v>
      </c>
    </row>
    <row r="15" spans="1:21" ht="152.25" hidden="1" customHeight="1">
      <c r="A15" s="61" t="s">
        <v>386</v>
      </c>
      <c r="B15" s="47" t="s">
        <v>387</v>
      </c>
      <c r="C15" s="47"/>
      <c r="D15" s="62" t="s">
        <v>388</v>
      </c>
      <c r="E15" s="63"/>
    </row>
    <row r="16" spans="1:21" ht="152.25" hidden="1" customHeight="1">
      <c r="A16" s="61" t="s">
        <v>389</v>
      </c>
      <c r="B16" s="47" t="s">
        <v>390</v>
      </c>
      <c r="C16" s="47"/>
      <c r="D16" s="62" t="s">
        <v>391</v>
      </c>
      <c r="E16" s="63"/>
    </row>
    <row r="17" spans="1:21" ht="152.25" hidden="1" customHeight="1">
      <c r="A17" s="61" t="s">
        <v>392</v>
      </c>
      <c r="B17" s="47" t="s">
        <v>393</v>
      </c>
      <c r="C17" s="47"/>
      <c r="D17" s="62" t="s">
        <v>394</v>
      </c>
      <c r="E17" s="63"/>
    </row>
    <row r="18" spans="1:21" ht="152.25" hidden="1" customHeight="1">
      <c r="A18" s="61" t="s">
        <v>395</v>
      </c>
      <c r="B18" s="47" t="s">
        <v>396</v>
      </c>
      <c r="C18" s="47"/>
      <c r="D18" s="62" t="s">
        <v>397</v>
      </c>
      <c r="E18" s="63"/>
    </row>
    <row r="19" spans="1:21" ht="152.25" customHeight="1">
      <c r="A19" s="61" t="s">
        <v>398</v>
      </c>
      <c r="B19" s="47" t="s">
        <v>399</v>
      </c>
      <c r="C19" s="47"/>
      <c r="D19" s="62" t="s">
        <v>400</v>
      </c>
      <c r="E19" s="63" t="s">
        <v>401</v>
      </c>
    </row>
    <row r="20" spans="1:21" ht="60" hidden="1">
      <c r="A20" s="61" t="s">
        <v>402</v>
      </c>
      <c r="B20" s="47" t="s">
        <v>403</v>
      </c>
      <c r="C20" s="47"/>
      <c r="D20" s="62" t="s">
        <v>404</v>
      </c>
      <c r="E20" s="93" t="s">
        <v>405</v>
      </c>
    </row>
    <row r="21" spans="1:21" ht="60" hidden="1">
      <c r="A21" s="61" t="s">
        <v>406</v>
      </c>
      <c r="B21" s="47" t="s">
        <v>407</v>
      </c>
      <c r="C21" s="47"/>
      <c r="D21" s="62" t="s">
        <v>408</v>
      </c>
      <c r="E21" s="93"/>
    </row>
    <row r="22" spans="1:21" ht="48" hidden="1">
      <c r="A22" s="61" t="s">
        <v>409</v>
      </c>
      <c r="B22" s="47" t="s">
        <v>410</v>
      </c>
      <c r="C22" s="47"/>
      <c r="D22" s="62" t="s">
        <v>411</v>
      </c>
      <c r="E22" s="93"/>
    </row>
    <row r="23" spans="1:21" ht="66" hidden="1">
      <c r="A23" s="61" t="s">
        <v>412</v>
      </c>
      <c r="B23" s="47" t="s">
        <v>413</v>
      </c>
      <c r="C23" s="47"/>
      <c r="D23" s="62" t="s">
        <v>414</v>
      </c>
      <c r="E23" s="63"/>
    </row>
    <row r="24" spans="1:21" ht="12.75" customHeight="1"/>
    <row r="25" spans="1:21" s="64" customFormat="1" ht="12.75" customHeight="1">
      <c r="B25" s="67"/>
      <c r="C25" s="67"/>
      <c r="D25" s="65"/>
      <c r="E25" s="66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</row>
    <row r="26" spans="1:21" s="64" customFormat="1" ht="12.75" customHeight="1">
      <c r="B26" s="67"/>
      <c r="C26" s="67"/>
      <c r="D26" s="65"/>
      <c r="E26" s="66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</row>
    <row r="27" spans="1:21" s="64" customFormat="1" ht="12.75" customHeight="1">
      <c r="B27" s="67"/>
      <c r="C27" s="67"/>
      <c r="D27" s="65"/>
      <c r="E27" s="66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</row>
    <row r="28" spans="1:21" s="64" customFormat="1" ht="12.75" customHeight="1">
      <c r="B28" s="67"/>
      <c r="C28" s="67"/>
      <c r="D28" s="65"/>
      <c r="E28" s="66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</row>
    <row r="29" spans="1:21" s="64" customFormat="1" ht="12.75" customHeight="1">
      <c r="B29" s="67"/>
      <c r="C29" s="67"/>
      <c r="D29" s="65"/>
      <c r="E29" s="66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</row>
    <row r="30" spans="1:21" s="64" customFormat="1" ht="12.75" customHeight="1">
      <c r="B30" s="67"/>
      <c r="C30" s="67"/>
      <c r="D30" s="65"/>
      <c r="E30" s="66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</row>
    <row r="31" spans="1:21" s="64" customFormat="1" ht="12.75" customHeight="1">
      <c r="B31" s="67"/>
      <c r="C31" s="67"/>
      <c r="D31" s="65"/>
      <c r="E31" s="66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</row>
    <row r="32" spans="1:21" s="64" customFormat="1" ht="12.75" customHeight="1">
      <c r="B32" s="67"/>
      <c r="C32" s="67"/>
      <c r="D32" s="65"/>
      <c r="E32" s="66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</row>
    <row r="33" spans="2:21" s="64" customFormat="1" ht="12.75" customHeight="1">
      <c r="B33" s="67"/>
      <c r="C33" s="67"/>
      <c r="D33" s="65"/>
      <c r="E33" s="66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</row>
    <row r="34" spans="2:21" s="64" customFormat="1" ht="12.75" customHeight="1">
      <c r="B34" s="67"/>
      <c r="C34" s="67"/>
      <c r="D34" s="65"/>
      <c r="E34" s="66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</row>
    <row r="35" spans="2:21" s="64" customFormat="1" ht="12.75" customHeight="1">
      <c r="B35" s="67"/>
      <c r="C35" s="67"/>
      <c r="D35" s="65"/>
      <c r="E35" s="66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</row>
    <row r="36" spans="2:21" s="64" customFormat="1" ht="12.75" customHeight="1">
      <c r="B36" s="67"/>
      <c r="C36" s="67"/>
      <c r="D36" s="65"/>
      <c r="E36" s="66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</row>
    <row r="37" spans="2:21" s="64" customFormat="1" ht="12.75" customHeight="1">
      <c r="B37" s="67"/>
      <c r="C37" s="67"/>
      <c r="D37" s="65"/>
      <c r="E37" s="66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</row>
    <row r="38" spans="2:21" s="64" customFormat="1" ht="12.75" customHeight="1">
      <c r="B38" s="67"/>
      <c r="C38" s="67"/>
      <c r="D38" s="65"/>
      <c r="E38" s="66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</row>
    <row r="39" spans="2:21" s="64" customFormat="1" ht="12.75" customHeight="1">
      <c r="B39" s="67"/>
      <c r="C39" s="67"/>
      <c r="D39" s="65"/>
      <c r="E39" s="66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</row>
    <row r="40" spans="2:21" s="64" customFormat="1" ht="12.75" customHeight="1">
      <c r="B40" s="67"/>
      <c r="C40" s="67"/>
      <c r="D40" s="65"/>
      <c r="E40" s="66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</row>
    <row r="41" spans="2:21" s="64" customFormat="1" ht="12.75" customHeight="1">
      <c r="B41" s="67"/>
      <c r="C41" s="67"/>
      <c r="D41" s="65"/>
      <c r="E41" s="66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</row>
    <row r="42" spans="2:21" s="64" customFormat="1" ht="12.75" customHeight="1">
      <c r="B42" s="67"/>
      <c r="C42" s="67"/>
      <c r="D42" s="65"/>
      <c r="E42" s="66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</row>
    <row r="43" spans="2:21" s="64" customFormat="1" ht="12.75" customHeight="1">
      <c r="B43" s="67"/>
      <c r="C43" s="67"/>
      <c r="D43" s="65"/>
      <c r="E43" s="66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</row>
  </sheetData>
  <mergeCells count="2">
    <mergeCell ref="A8:A9"/>
    <mergeCell ref="E20:E22"/>
  </mergeCells>
  <phoneticPr fontId="8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B21" workbookViewId="0">
      <selection activeCell="K31" sqref="K31:K33"/>
    </sheetView>
  </sheetViews>
  <sheetFormatPr defaultRowHeight="13.5"/>
  <cols>
    <col min="1" max="1" width="15.375" style="14" customWidth="1"/>
    <col min="2" max="2" width="20" style="14" customWidth="1"/>
    <col min="3" max="3" width="17.75" style="14" customWidth="1"/>
    <col min="4" max="7" width="9" style="14"/>
    <col min="8" max="8" width="24.125" style="14" customWidth="1"/>
    <col min="9" max="16384" width="9" style="14"/>
  </cols>
  <sheetData>
    <row r="1" spans="1:14" ht="14.25">
      <c r="A1" s="13" t="s">
        <v>88</v>
      </c>
      <c r="B1" s="18"/>
      <c r="C1" s="8" t="s">
        <v>122</v>
      </c>
      <c r="E1" s="16" t="s">
        <v>118</v>
      </c>
      <c r="F1" s="18" t="s">
        <v>121</v>
      </c>
      <c r="G1" s="17" t="s">
        <v>152</v>
      </c>
      <c r="I1" s="14" t="str">
        <f>F1&amp;A1</f>
        <v>con_参数配置</v>
      </c>
      <c r="K1" s="14" t="str">
        <f>G1&amp;F1&amp;C1</f>
        <v>dfa9wap_con_configuration</v>
      </c>
    </row>
    <row r="2" spans="1:14" ht="14.25">
      <c r="A2" s="13" t="s">
        <v>84</v>
      </c>
      <c r="B2" s="18"/>
      <c r="C2" s="8" t="s">
        <v>124</v>
      </c>
      <c r="E2" s="16" t="s">
        <v>118</v>
      </c>
      <c r="F2" s="18" t="s">
        <v>121</v>
      </c>
      <c r="G2" s="17" t="s">
        <v>152</v>
      </c>
      <c r="I2" s="14" t="str">
        <f t="shared" ref="I2:I3" si="0">F2&amp;A2</f>
        <v>con_预约试驾</v>
      </c>
      <c r="K2" s="14" t="str">
        <f t="shared" ref="K2:K3" si="1">G2&amp;F2&amp;C2</f>
        <v>dfa9wap_con_testdrive</v>
      </c>
    </row>
    <row r="3" spans="1:14" ht="14.25">
      <c r="A3" s="13" t="s">
        <v>114</v>
      </c>
      <c r="B3" s="18"/>
      <c r="C3" s="8" t="s">
        <v>123</v>
      </c>
      <c r="E3" s="16" t="s">
        <v>118</v>
      </c>
      <c r="F3" s="18" t="s">
        <v>121</v>
      </c>
      <c r="G3" s="17" t="s">
        <v>152</v>
      </c>
      <c r="I3" s="14" t="str">
        <f t="shared" si="0"/>
        <v>con_提交</v>
      </c>
      <c r="K3" s="14" t="str">
        <f t="shared" si="1"/>
        <v>dfa9wap_con_submit</v>
      </c>
    </row>
    <row r="4" spans="1:14" ht="14.25">
      <c r="A4" s="13"/>
      <c r="B4" s="18"/>
      <c r="C4" s="8"/>
      <c r="E4" s="16"/>
      <c r="F4" s="18"/>
      <c r="G4" s="17"/>
    </row>
    <row r="5" spans="1:14" ht="14.25">
      <c r="A5" s="13" t="s">
        <v>89</v>
      </c>
      <c r="B5" s="18"/>
      <c r="C5" s="8" t="s">
        <v>92</v>
      </c>
      <c r="E5" s="18" t="s">
        <v>162</v>
      </c>
      <c r="F5" s="18"/>
      <c r="G5" s="17" t="str">
        <f>E5&amp;A5</f>
        <v>/VP/dfa9wap/首页</v>
      </c>
      <c r="I5" s="14" t="s">
        <v>159</v>
      </c>
      <c r="N5" s="14" t="s">
        <v>159</v>
      </c>
    </row>
    <row r="6" spans="1:14" ht="14.25">
      <c r="A6" s="13" t="s">
        <v>90</v>
      </c>
      <c r="B6" s="18"/>
      <c r="C6" s="8" t="s">
        <v>93</v>
      </c>
      <c r="E6" s="18" t="s">
        <v>162</v>
      </c>
      <c r="F6" s="18"/>
      <c r="G6" s="17" t="str">
        <f>E6&amp;A6</f>
        <v>/VP/dfa9wap/精于形</v>
      </c>
      <c r="I6" s="14" t="s">
        <v>160</v>
      </c>
      <c r="N6" s="14" t="s">
        <v>160</v>
      </c>
    </row>
    <row r="7" spans="1:14" ht="14.25">
      <c r="A7" s="13" t="s">
        <v>142</v>
      </c>
      <c r="B7" s="18"/>
      <c r="C7" s="8" t="s">
        <v>141</v>
      </c>
      <c r="E7" s="16" t="s">
        <v>118</v>
      </c>
      <c r="F7" s="18" t="s">
        <v>121</v>
      </c>
      <c r="G7" s="17" t="s">
        <v>152</v>
      </c>
      <c r="I7" s="14" t="str">
        <f>F7&amp;A7</f>
        <v>con_查看-形卖点</v>
      </c>
      <c r="K7" s="14" t="str">
        <f>G7&amp;F7&amp;C7</f>
        <v>dfa9wap_con_shape</v>
      </c>
    </row>
    <row r="8" spans="1:14" ht="14.25">
      <c r="A8" s="13" t="s">
        <v>148</v>
      </c>
      <c r="B8" s="18"/>
      <c r="C8" s="8" t="s">
        <v>97</v>
      </c>
      <c r="E8" s="18" t="s">
        <v>162</v>
      </c>
      <c r="F8" s="18"/>
      <c r="G8" s="17" t="str">
        <f t="shared" ref="G8:G10" si="2">E8&amp;A8</f>
        <v>/VP/dfa9wap/形1-前格栅</v>
      </c>
      <c r="I8" s="14" t="s">
        <v>163</v>
      </c>
      <c r="N8" s="14" t="s">
        <v>163</v>
      </c>
    </row>
    <row r="9" spans="1:14" ht="14.25">
      <c r="A9" s="13" t="s">
        <v>149</v>
      </c>
      <c r="B9" s="18"/>
      <c r="C9" s="8" t="s">
        <v>98</v>
      </c>
      <c r="E9" s="18" t="s">
        <v>162</v>
      </c>
      <c r="F9" s="18"/>
      <c r="G9" s="17" t="str">
        <f t="shared" si="2"/>
        <v>/VP/dfa9wap/形2-LED灯</v>
      </c>
      <c r="I9" s="14" t="s">
        <v>164</v>
      </c>
      <c r="N9" s="14" t="s">
        <v>164</v>
      </c>
    </row>
    <row r="10" spans="1:14" ht="14.25">
      <c r="A10" s="13" t="s">
        <v>150</v>
      </c>
      <c r="B10" s="18"/>
      <c r="C10" s="8" t="s">
        <v>94</v>
      </c>
      <c r="E10" s="18" t="s">
        <v>162</v>
      </c>
      <c r="F10" s="18"/>
      <c r="G10" s="17" t="str">
        <f t="shared" si="2"/>
        <v>/VP/dfa9wap/精于行</v>
      </c>
      <c r="I10" s="14" t="s">
        <v>161</v>
      </c>
      <c r="N10" s="14" t="s">
        <v>161</v>
      </c>
    </row>
    <row r="11" spans="1:14" ht="14.25">
      <c r="A11" s="13" t="s">
        <v>143</v>
      </c>
      <c r="B11" s="18"/>
      <c r="C11" s="8" t="s">
        <v>153</v>
      </c>
      <c r="E11" s="16" t="s">
        <v>118</v>
      </c>
      <c r="F11" s="18" t="s">
        <v>121</v>
      </c>
      <c r="G11" s="17" t="s">
        <v>152</v>
      </c>
      <c r="I11" s="14" t="str">
        <f>F11&amp;A11</f>
        <v>con_查看-行卖点</v>
      </c>
      <c r="K11" s="14" t="str">
        <f>G11&amp;F11&amp;C11</f>
        <v>dfa9wap_con_Configure</v>
      </c>
    </row>
    <row r="12" spans="1:14" ht="14.25">
      <c r="A12" s="13" t="s">
        <v>139</v>
      </c>
      <c r="B12" s="18"/>
      <c r="C12" s="8" t="s">
        <v>99</v>
      </c>
      <c r="E12" s="18" t="s">
        <v>162</v>
      </c>
      <c r="F12" s="18"/>
      <c r="G12" s="17" t="str">
        <f t="shared" ref="G12:G24" si="3">E12&amp;A12</f>
        <v>/VP/dfa9wap/行1-米其林轮胎</v>
      </c>
      <c r="I12" s="14" t="s">
        <v>165</v>
      </c>
      <c r="N12" s="14" t="s">
        <v>165</v>
      </c>
    </row>
    <row r="13" spans="1:14" ht="14.25">
      <c r="A13" s="13" t="s">
        <v>138</v>
      </c>
      <c r="B13" s="18"/>
      <c r="C13" s="8" t="s">
        <v>112</v>
      </c>
      <c r="E13" s="18" t="s">
        <v>162</v>
      </c>
      <c r="F13" s="18"/>
      <c r="G13" s="17" t="str">
        <f t="shared" si="3"/>
        <v>/VP/dfa9wap/行2-HHC坡道起步</v>
      </c>
      <c r="I13" s="14" t="s">
        <v>166</v>
      </c>
      <c r="N13" s="14" t="s">
        <v>166</v>
      </c>
    </row>
    <row r="14" spans="1:14" ht="14.25">
      <c r="A14" s="13" t="s">
        <v>137</v>
      </c>
      <c r="C14" s="8" t="s">
        <v>113</v>
      </c>
      <c r="E14" s="18" t="s">
        <v>162</v>
      </c>
      <c r="F14" s="18"/>
      <c r="G14" s="17" t="str">
        <f t="shared" si="3"/>
        <v>/VP/dfa9wap/行3-ESP</v>
      </c>
      <c r="I14" s="14" t="s">
        <v>167</v>
      </c>
      <c r="N14" s="14" t="s">
        <v>167</v>
      </c>
    </row>
    <row r="15" spans="1:14" ht="14.25">
      <c r="A15" s="13" t="s">
        <v>136</v>
      </c>
      <c r="C15" s="8" t="s">
        <v>100</v>
      </c>
      <c r="E15" s="18" t="s">
        <v>162</v>
      </c>
      <c r="F15" s="18"/>
      <c r="G15" s="17" t="str">
        <f t="shared" si="3"/>
        <v>/VP/dfa9wap/行4-抬头显示</v>
      </c>
      <c r="I15" s="14" t="s">
        <v>168</v>
      </c>
      <c r="N15" s="14" t="s">
        <v>168</v>
      </c>
    </row>
    <row r="16" spans="1:14" ht="14.25">
      <c r="A16" s="13" t="s">
        <v>135</v>
      </c>
      <c r="C16" s="8" t="s">
        <v>101</v>
      </c>
      <c r="E16" s="18" t="s">
        <v>162</v>
      </c>
      <c r="F16" s="18"/>
      <c r="G16" s="17" t="str">
        <f t="shared" si="3"/>
        <v>/VP/dfa9wap/行5-胎压监测</v>
      </c>
      <c r="I16" s="14" t="s">
        <v>169</v>
      </c>
      <c r="N16" s="14" t="s">
        <v>169</v>
      </c>
    </row>
    <row r="17" spans="1:14" ht="14.25">
      <c r="A17" s="13" t="s">
        <v>134</v>
      </c>
      <c r="C17" s="8" t="s">
        <v>102</v>
      </c>
      <c r="E17" s="18" t="s">
        <v>162</v>
      </c>
      <c r="F17" s="18"/>
      <c r="G17" s="17" t="str">
        <f t="shared" si="3"/>
        <v>/VP/dfa9wap/行6-石英钟</v>
      </c>
      <c r="I17" s="14" t="s">
        <v>170</v>
      </c>
      <c r="N17" s="14" t="s">
        <v>170</v>
      </c>
    </row>
    <row r="18" spans="1:14" ht="14.25">
      <c r="A18" s="13" t="s">
        <v>133</v>
      </c>
      <c r="C18" s="8" t="s">
        <v>103</v>
      </c>
      <c r="E18" s="18" t="s">
        <v>162</v>
      </c>
      <c r="F18" s="18"/>
      <c r="G18" s="17" t="str">
        <f t="shared" si="3"/>
        <v>/VP/dfa9wap/行7-导航</v>
      </c>
      <c r="I18" s="14" t="s">
        <v>171</v>
      </c>
      <c r="N18" s="14" t="s">
        <v>171</v>
      </c>
    </row>
    <row r="19" spans="1:14" ht="14.25">
      <c r="A19" s="13" t="s">
        <v>132</v>
      </c>
      <c r="C19" s="8" t="s">
        <v>104</v>
      </c>
      <c r="E19" s="18" t="s">
        <v>162</v>
      </c>
      <c r="F19" s="18"/>
      <c r="G19" s="17" t="str">
        <f t="shared" si="3"/>
        <v>/VP/dfa9wap/行8-全景影像</v>
      </c>
      <c r="I19" s="14" t="s">
        <v>172</v>
      </c>
      <c r="N19" s="14" t="s">
        <v>172</v>
      </c>
    </row>
    <row r="20" spans="1:14" ht="14.25">
      <c r="A20" s="13" t="s">
        <v>131</v>
      </c>
      <c r="C20" s="8" t="s">
        <v>105</v>
      </c>
      <c r="E20" s="18" t="s">
        <v>162</v>
      </c>
      <c r="F20" s="18"/>
      <c r="G20" s="17" t="str">
        <f t="shared" si="3"/>
        <v>/VP/dfa9wap/行9-空气净化</v>
      </c>
      <c r="I20" s="14" t="s">
        <v>173</v>
      </c>
      <c r="N20" s="14" t="s">
        <v>173</v>
      </c>
    </row>
    <row r="21" spans="1:14" ht="14.25">
      <c r="A21" s="13" t="s">
        <v>130</v>
      </c>
      <c r="C21" s="8" t="s">
        <v>106</v>
      </c>
      <c r="E21" s="18" t="s">
        <v>162</v>
      </c>
      <c r="F21" s="18"/>
      <c r="G21" s="17" t="str">
        <f t="shared" si="3"/>
        <v>/VP/dfa9wap/行10-安全气囊</v>
      </c>
      <c r="I21" s="14" t="s">
        <v>174</v>
      </c>
      <c r="N21" s="14" t="s">
        <v>174</v>
      </c>
    </row>
    <row r="22" spans="1:14" ht="14.25">
      <c r="A22" s="13" t="s">
        <v>129</v>
      </c>
      <c r="C22" s="8" t="s">
        <v>107</v>
      </c>
      <c r="E22" s="18" t="s">
        <v>162</v>
      </c>
      <c r="F22" s="18"/>
      <c r="G22" s="17" t="str">
        <f t="shared" si="3"/>
        <v>/VP/dfa9wap/行11-电动座椅</v>
      </c>
      <c r="I22" s="14" t="s">
        <v>175</v>
      </c>
      <c r="N22" s="14" t="s">
        <v>175</v>
      </c>
    </row>
    <row r="23" spans="1:14" ht="14.25">
      <c r="A23" s="13" t="s">
        <v>128</v>
      </c>
      <c r="C23" s="8" t="s">
        <v>108</v>
      </c>
      <c r="E23" s="18" t="s">
        <v>162</v>
      </c>
      <c r="F23" s="18"/>
      <c r="G23" s="17" t="str">
        <f t="shared" si="3"/>
        <v>/VP/dfa9wap/行12-音响系统</v>
      </c>
      <c r="I23" s="14" t="s">
        <v>176</v>
      </c>
      <c r="N23" s="14" t="s">
        <v>176</v>
      </c>
    </row>
    <row r="24" spans="1:14" ht="14.25">
      <c r="A24" s="13" t="s">
        <v>151</v>
      </c>
      <c r="C24" s="8" t="s">
        <v>95</v>
      </c>
      <c r="E24" s="18" t="s">
        <v>162</v>
      </c>
      <c r="F24" s="18"/>
      <c r="G24" s="17" t="str">
        <f t="shared" si="3"/>
        <v>/VP/dfa9wap/精于芯</v>
      </c>
      <c r="I24" s="14" t="s">
        <v>177</v>
      </c>
      <c r="N24" s="14" t="s">
        <v>177</v>
      </c>
    </row>
    <row r="25" spans="1:14" ht="14.25">
      <c r="A25" s="13" t="s">
        <v>144</v>
      </c>
      <c r="C25" s="8" t="s">
        <v>140</v>
      </c>
      <c r="E25" s="16" t="s">
        <v>119</v>
      </c>
      <c r="F25" s="18" t="s">
        <v>121</v>
      </c>
      <c r="G25" s="17" t="s">
        <v>152</v>
      </c>
      <c r="I25" s="14" t="str">
        <f>F25&amp;A25</f>
        <v>con_查看-芯卖点</v>
      </c>
      <c r="K25" s="14" t="str">
        <f>G25&amp;F25&amp;C25</f>
        <v>dfa9wap_con_power</v>
      </c>
    </row>
    <row r="26" spans="1:14" ht="14.25">
      <c r="A26" s="13" t="s">
        <v>127</v>
      </c>
      <c r="C26" s="8" t="s">
        <v>109</v>
      </c>
      <c r="E26" s="18" t="s">
        <v>162</v>
      </c>
      <c r="F26" s="18"/>
      <c r="G26" s="17" t="str">
        <f t="shared" ref="G26:G29" si="4">E26&amp;A26</f>
        <v>/VP/dfa9wap/芯1-PSA平台</v>
      </c>
      <c r="I26" s="14" t="s">
        <v>178</v>
      </c>
      <c r="N26" s="14" t="s">
        <v>178</v>
      </c>
    </row>
    <row r="27" spans="1:14" ht="14.25">
      <c r="A27" s="13" t="s">
        <v>126</v>
      </c>
      <c r="C27" s="8" t="s">
        <v>110</v>
      </c>
      <c r="E27" s="18" t="s">
        <v>162</v>
      </c>
      <c r="F27" s="18"/>
      <c r="G27" s="17" t="str">
        <f t="shared" si="4"/>
        <v>/VP/dfa9wap/芯2-发动机</v>
      </c>
      <c r="I27" s="14" t="s">
        <v>179</v>
      </c>
      <c r="N27" s="14" t="s">
        <v>179</v>
      </c>
    </row>
    <row r="28" spans="1:14" ht="14.25">
      <c r="A28" s="13" t="s">
        <v>125</v>
      </c>
      <c r="B28" s="18"/>
      <c r="C28" s="8" t="s">
        <v>111</v>
      </c>
      <c r="E28" s="18" t="s">
        <v>162</v>
      </c>
      <c r="F28" s="18"/>
      <c r="G28" s="17" t="str">
        <f t="shared" si="4"/>
        <v>/VP/dfa9wap/芯3-变速器</v>
      </c>
      <c r="I28" s="14" t="s">
        <v>180</v>
      </c>
      <c r="N28" s="14" t="s">
        <v>180</v>
      </c>
    </row>
    <row r="29" spans="1:14" ht="14.25">
      <c r="A29" s="13" t="s">
        <v>91</v>
      </c>
      <c r="B29" s="18"/>
      <c r="C29" s="8" t="s">
        <v>96</v>
      </c>
      <c r="E29" s="18" t="s">
        <v>162</v>
      </c>
      <c r="F29" s="18"/>
      <c r="G29" s="17" t="str">
        <f t="shared" si="4"/>
        <v>/VP/dfa9wap/精于心</v>
      </c>
      <c r="I29" s="14" t="s">
        <v>181</v>
      </c>
      <c r="N29" s="14" t="s">
        <v>181</v>
      </c>
    </row>
    <row r="30" spans="1:14" ht="14.25">
      <c r="A30" s="13" t="s">
        <v>157</v>
      </c>
      <c r="B30" s="18"/>
      <c r="C30" s="8" t="s">
        <v>158</v>
      </c>
      <c r="E30" s="16" t="s">
        <v>119</v>
      </c>
      <c r="F30" s="18" t="s">
        <v>121</v>
      </c>
      <c r="G30" s="17" t="s">
        <v>152</v>
      </c>
      <c r="I30" s="14" t="str">
        <f>F30&amp;A30</f>
        <v>con_查看-心卖点</v>
      </c>
      <c r="K30" s="14" t="str">
        <f>G30&amp;F30&amp;C30</f>
        <v>dfa9wap_con_Service</v>
      </c>
    </row>
    <row r="31" spans="1:14" ht="14.25">
      <c r="A31" s="13" t="s">
        <v>145</v>
      </c>
      <c r="B31" s="18"/>
      <c r="C31" s="8" t="s">
        <v>115</v>
      </c>
      <c r="E31" s="16" t="s">
        <v>119</v>
      </c>
      <c r="F31" s="18" t="s">
        <v>121</v>
      </c>
      <c r="G31" s="17" t="s">
        <v>152</v>
      </c>
      <c r="I31" s="14" t="str">
        <f t="shared" ref="I31:I33" si="5">F31&amp;A31</f>
        <v>con_心-黑</v>
      </c>
      <c r="K31" s="14" t="str">
        <f t="shared" ref="K31:K33" si="6">G31&amp;F31&amp;C31</f>
        <v>dfa9wap_con_Service-black</v>
      </c>
    </row>
    <row r="32" spans="1:14" ht="14.25">
      <c r="A32" s="13" t="s">
        <v>146</v>
      </c>
      <c r="B32" s="15"/>
      <c r="C32" s="8" t="s">
        <v>116</v>
      </c>
      <c r="E32" s="16" t="s">
        <v>119</v>
      </c>
      <c r="F32" s="18" t="s">
        <v>121</v>
      </c>
      <c r="G32" s="17" t="s">
        <v>152</v>
      </c>
      <c r="I32" s="14" t="str">
        <f t="shared" si="5"/>
        <v>con_心-白</v>
      </c>
      <c r="K32" s="14" t="str">
        <f t="shared" si="6"/>
        <v>dfa9wap_con_Service-white</v>
      </c>
    </row>
    <row r="33" spans="1:11" ht="14.25">
      <c r="A33" s="13" t="s">
        <v>147</v>
      </c>
      <c r="C33" s="8" t="s">
        <v>117</v>
      </c>
      <c r="E33" s="16" t="s">
        <v>119</v>
      </c>
      <c r="F33" s="18" t="s">
        <v>121</v>
      </c>
      <c r="G33" s="17" t="s">
        <v>152</v>
      </c>
      <c r="I33" s="14" t="str">
        <f t="shared" si="5"/>
        <v>con_心-灰</v>
      </c>
      <c r="K33" s="14" t="str">
        <f t="shared" si="6"/>
        <v>dfa9wap_con_Service-gray</v>
      </c>
    </row>
    <row r="34" spans="1:11" ht="14.25">
      <c r="A34" s="13" t="s">
        <v>85</v>
      </c>
      <c r="B34" s="15"/>
      <c r="C34" s="8" t="s">
        <v>154</v>
      </c>
      <c r="E34" s="16" t="s">
        <v>118</v>
      </c>
      <c r="F34" s="18" t="s">
        <v>121</v>
      </c>
      <c r="G34" s="17" t="s">
        <v>152</v>
      </c>
      <c r="I34" s="14" t="str">
        <f t="shared" ref="I34:I36" si="7">F34&amp;A34</f>
        <v>con_车型1</v>
      </c>
      <c r="K34" s="14" t="str">
        <f t="shared" ref="K34:K36" si="8">G34&amp;F34&amp;C34</f>
        <v>dfa9wap_con_car1</v>
      </c>
    </row>
    <row r="35" spans="1:11" ht="14.25">
      <c r="A35" s="13" t="s">
        <v>86</v>
      </c>
      <c r="B35" s="15"/>
      <c r="C35" s="8" t="s">
        <v>155</v>
      </c>
      <c r="E35" s="16" t="s">
        <v>120</v>
      </c>
      <c r="F35" s="18" t="s">
        <v>121</v>
      </c>
      <c r="G35" s="17" t="s">
        <v>152</v>
      </c>
      <c r="I35" s="14" t="str">
        <f t="shared" si="7"/>
        <v>con_车型2</v>
      </c>
      <c r="K35" s="14" t="str">
        <f t="shared" si="8"/>
        <v>dfa9wap_con_car2</v>
      </c>
    </row>
    <row r="36" spans="1:11" ht="14.25">
      <c r="A36" s="13" t="s">
        <v>87</v>
      </c>
      <c r="B36" s="15"/>
      <c r="C36" s="8" t="s">
        <v>156</v>
      </c>
      <c r="E36" s="16" t="s">
        <v>120</v>
      </c>
      <c r="F36" s="18" t="s">
        <v>121</v>
      </c>
      <c r="G36" s="17" t="s">
        <v>152</v>
      </c>
      <c r="I36" s="14" t="str">
        <f t="shared" si="7"/>
        <v>con_车型3</v>
      </c>
      <c r="K36" s="14" t="str">
        <f t="shared" si="8"/>
        <v>dfa9wap_con_car3</v>
      </c>
    </row>
    <row r="37" spans="1:11" ht="14.25">
      <c r="A37" s="13"/>
    </row>
    <row r="38" spans="1:11" ht="14.25">
      <c r="A38" s="13"/>
    </row>
    <row r="39" spans="1:11" ht="14.25">
      <c r="A39" s="13"/>
    </row>
    <row r="40" spans="1:11" ht="14.25">
      <c r="A40" s="13"/>
    </row>
    <row r="41" spans="1:11" ht="14.25">
      <c r="A41" s="13"/>
    </row>
    <row r="42" spans="1:11" ht="14.25">
      <c r="A42" s="13"/>
    </row>
    <row r="43" spans="1:11" ht="14.25">
      <c r="A43" s="13"/>
    </row>
    <row r="44" spans="1:11" ht="14.25">
      <c r="A44" s="1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监测需求模板示例</vt:lpstr>
      <vt:lpstr>AX7-PC</vt:lpstr>
      <vt:lpstr>TranckingCodes UA&amp;baidu&amp;CIG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Cathy（韩丹）</dc:creator>
  <cp:lastModifiedBy>杨光伟</cp:lastModifiedBy>
  <dcterms:created xsi:type="dcterms:W3CDTF">2006-09-13T11:21:51Z</dcterms:created>
  <dcterms:modified xsi:type="dcterms:W3CDTF">2016-04-12T09:46:50Z</dcterms:modified>
</cp:coreProperties>
</file>