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chrisliao/Downloads/"/>
    </mc:Choice>
  </mc:AlternateContent>
  <xr:revisionPtr revIDLastSave="0" documentId="13_ncr:1_{78BEFC44-8E9E-EE4C-94EF-C330022A54D6}" xr6:coauthVersionLast="46" xr6:coauthVersionMax="46" xr10:uidLastSave="{00000000-0000-0000-0000-000000000000}"/>
  <bookViews>
    <workbookView xWindow="0" yWindow="500" windowWidth="33600" windowHeight="19200" xr2:uid="{00000000-000D-0000-FFFF-FFFF00000000}"/>
  </bookViews>
  <sheets>
    <sheet name="Sheet1" sheetId="1" r:id="rId1"/>
    <sheet name="Sheet2" sheetId="2" r:id="rId2"/>
  </sheets>
  <definedNames>
    <definedName name="Z_2454A19E_F0F3_4419_90CC_6CA458266B03_.wvu.FilterData" localSheetId="1" hidden="1">Sheet2!$A$1:$Z$31</definedName>
  </definedNames>
  <calcPr calcId="191029"/>
  <customWorkbookViews>
    <customWorkbookView name="Filter 1" guid="{2454A19E-F0F3-4419-90CC-6CA458266B0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C/P4XRFbi92mEJSg+rYzAiNGP4A=="/>
    </ext>
  </extLst>
</workbook>
</file>

<file path=xl/calcChain.xml><?xml version="1.0" encoding="utf-8"?>
<calcChain xmlns="http://schemas.openxmlformats.org/spreadsheetml/2006/main">
  <c r="F17" i="1" l="1"/>
  <c r="F14" i="1"/>
  <c r="F12" i="1"/>
  <c r="F9" i="1"/>
</calcChain>
</file>

<file path=xl/sharedStrings.xml><?xml version="1.0" encoding="utf-8"?>
<sst xmlns="http://schemas.openxmlformats.org/spreadsheetml/2006/main" count="165" uniqueCount="50">
  <si>
    <t>Provider</t>
  </si>
  <si>
    <t>Time(Half Year)</t>
  </si>
  <si>
    <t>Bought</t>
  </si>
  <si>
    <t>Bought By</t>
  </si>
  <si>
    <t>FOUND?</t>
  </si>
  <si>
    <t>Notes</t>
  </si>
  <si>
    <t>CenturyLink, Inc.</t>
  </si>
  <si>
    <t>Dec 2017</t>
  </si>
  <si>
    <t>Level 3</t>
  </si>
  <si>
    <t>YES</t>
  </si>
  <si>
    <t>Level  3 Communications, LLC</t>
  </si>
  <si>
    <t>CenturyLink</t>
  </si>
  <si>
    <t>Nexstar</t>
  </si>
  <si>
    <t>June 2017</t>
  </si>
  <si>
    <t>Media General</t>
  </si>
  <si>
    <t>NO</t>
  </si>
  <si>
    <t>Verizon</t>
  </si>
  <si>
    <t>XO Communications</t>
  </si>
  <si>
    <t>MAYBE</t>
  </si>
  <si>
    <t>verizon is broken up into many states</t>
  </si>
  <si>
    <t>XO Communications Services, LLC</t>
  </si>
  <si>
    <t>https://www.fiercetelecom.com/telecom/after-delay-verizon-wraps-1-8b-xo-acquisition-deepens-metro-fiber-density-45-markets</t>
  </si>
  <si>
    <t>Charter Communications, Inc.</t>
  </si>
  <si>
    <t>June 2016</t>
  </si>
  <si>
    <t>Time Warner Cable</t>
  </si>
  <si>
    <t>https://www.telecomramblings.com/2016/02/the-rumors-were-true-verizon-buys-xo</t>
  </si>
  <si>
    <t>Time Warner Cable Inc.</t>
  </si>
  <si>
    <t>Charter Communications</t>
  </si>
  <si>
    <t>Bright House Networks</t>
  </si>
  <si>
    <t>Bright House Networks, LLC</t>
  </si>
  <si>
    <t>Altice USA</t>
  </si>
  <si>
    <t>Cable Vision</t>
  </si>
  <si>
    <t>there are a few cable visions</t>
  </si>
  <si>
    <t>Frontier Communications Corporation</t>
  </si>
  <si>
    <t>Frontier</t>
  </si>
  <si>
    <t>AT&amp;T</t>
  </si>
  <si>
    <t>Dec 2015</t>
  </si>
  <si>
    <t>DirecTV</t>
  </si>
  <si>
    <t>why is there multiple AT&amp;T mergers?</t>
  </si>
  <si>
    <t>Dec 2014</t>
  </si>
  <si>
    <r>
      <rPr>
        <sz val="8"/>
        <color rgb="FF202122"/>
        <rFont val="Arial"/>
      </rPr>
      <t>On October 24, 2014, Frontier closed its acquisition of AT&amp;T's wireline, DSL, U-verse video and satellite TV businesses in Connecticut. The deal included the wireline subsidiaries </t>
    </r>
    <r>
      <rPr>
        <sz val="8"/>
        <color rgb="FF0645AD"/>
        <rFont val="Arial"/>
      </rPr>
      <t>Southern New England Telephone</t>
    </r>
    <r>
      <rPr>
        <sz val="8"/>
        <color rgb="FF202122"/>
        <rFont val="Arial"/>
      </rPr>
      <t> and </t>
    </r>
    <r>
      <rPr>
        <sz val="8"/>
        <color rgb="FF0645AD"/>
        <rFont val="Arial"/>
      </rPr>
      <t>SNET America</t>
    </r>
    <r>
      <rPr>
        <sz val="8"/>
        <color rgb="FF202122"/>
        <rFont val="Arial"/>
      </rPr>
      <t> and consumer, business and wholesale customer relationships.</t>
    </r>
  </si>
  <si>
    <t>Sinclair Television</t>
  </si>
  <si>
    <t>Allbritton Communications</t>
  </si>
  <si>
    <t>June 2014</t>
  </si>
  <si>
    <t>Leap Wireless</t>
  </si>
  <si>
    <t>wasn’t able to buy t-mobile, so decided to buy slightly smaller operations, at a premium</t>
  </si>
  <si>
    <t>Timing</t>
  </si>
  <si>
    <t>Dec 2016</t>
  </si>
  <si>
    <t>Dec 2018</t>
  </si>
  <si>
    <t>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</si>
</sst>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b/>
      <sz val="1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Arial"/>
    </font>
    <font>
      <u/>
      <sz val="11"/>
      <color theme="10"/>
      <name val="Arial"/>
    </font>
    <font>
      <sz val="8"/>
      <color rgb="FF202122"/>
      <name val="Arial"/>
    </font>
    <font>
      <b/>
      <sz val="11"/>
      <color theme="1"/>
      <name val="Calibri"/>
    </font>
    <font>
      <sz val="8"/>
      <color rgb="FF0645AD"/>
      <name val="Arial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0" fontId="4" fillId="2" borderId="0" xfId="0" applyFont="1" applyFill="1"/>
    <xf numFmtId="49" fontId="5" fillId="2" borderId="0" xfId="0" applyNumberFormat="1" applyFont="1" applyFill="1"/>
    <xf numFmtId="0" fontId="6" fillId="0" borderId="0" xfId="0" applyFont="1"/>
    <xf numFmtId="0" fontId="4" fillId="3" borderId="0" xfId="0" applyFont="1" applyFill="1"/>
    <xf numFmtId="49" fontId="5" fillId="3" borderId="0" xfId="0" applyNumberFormat="1" applyFont="1" applyFill="1"/>
    <xf numFmtId="0" fontId="7" fillId="0" borderId="0" xfId="0" applyFont="1"/>
    <xf numFmtId="49" fontId="5" fillId="0" borderId="0" xfId="0" applyNumberFormat="1" applyFont="1"/>
    <xf numFmtId="0" fontId="4" fillId="4" borderId="0" xfId="0" applyFont="1" applyFill="1"/>
    <xf numFmtId="49" fontId="5" fillId="4" borderId="0" xfId="0" applyNumberFormat="1" applyFont="1" applyFill="1"/>
    <xf numFmtId="0" fontId="8" fillId="0" borderId="0" xfId="0" applyFont="1"/>
    <xf numFmtId="0" fontId="2" fillId="0" borderId="0" xfId="0" applyFont="1" applyAlignment="1"/>
    <xf numFmtId="49" fontId="5" fillId="0" borderId="0" xfId="0" applyNumberFormat="1" applyFont="1" applyAlignment="1"/>
    <xf numFmtId="0" fontId="2" fillId="2" borderId="0" xfId="0" applyFont="1" applyFill="1"/>
    <xf numFmtId="49" fontId="3" fillId="2" borderId="0" xfId="0" applyNumberFormat="1" applyFont="1" applyFill="1"/>
    <xf numFmtId="0" fontId="2" fillId="3" borderId="0" xfId="0" applyFont="1" applyFill="1"/>
    <xf numFmtId="49" fontId="3" fillId="3" borderId="0" xfId="0" applyNumberFormat="1" applyFont="1" applyFill="1"/>
    <xf numFmtId="0" fontId="2" fillId="4" borderId="0" xfId="0" applyFont="1" applyFill="1"/>
    <xf numFmtId="49" fontId="3" fillId="4" borderId="0" xfId="0" applyNumberFormat="1" applyFont="1" applyFill="1"/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elecomramblings.com/2016/02/the-rumors-were-true-verizon-buys-xo" TargetMode="External"/><Relationship Id="rId1" Type="http://schemas.openxmlformats.org/officeDocument/2006/relationships/hyperlink" Target="https://www.fiercetelecom.com/telecom/after-delay-verizon-wraps-1-8b-xo-acquisition-deepens-metro-fiber-density-45-mar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zoomScale="224" workbookViewId="0">
      <selection activeCell="B12" sqref="B12"/>
    </sheetView>
  </sheetViews>
  <sheetFormatPr baseColWidth="10" defaultColWidth="12.6640625" defaultRowHeight="15" customHeight="1" x14ac:dyDescent="0.15"/>
  <cols>
    <col min="1" max="1" width="33.5" customWidth="1"/>
    <col min="2" max="2" width="11.83203125" customWidth="1"/>
    <col min="3" max="3" width="17.6640625" customWidth="1"/>
    <col min="4" max="4" width="18.6640625" customWidth="1"/>
    <col min="5" max="26" width="7.6640625" customWidth="1"/>
  </cols>
  <sheetData>
    <row r="1" spans="1:6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25" customHeight="1" x14ac:dyDescent="0.2">
      <c r="A2" s="2" t="s">
        <v>6</v>
      </c>
      <c r="B2" s="3" t="s">
        <v>7</v>
      </c>
      <c r="C2" s="2" t="s">
        <v>8</v>
      </c>
      <c r="D2" s="2">
        <v>0</v>
      </c>
      <c r="E2" s="2" t="s">
        <v>9</v>
      </c>
    </row>
    <row r="3" spans="1:6" ht="14.25" customHeight="1" x14ac:dyDescent="0.2">
      <c r="A3" s="2" t="s">
        <v>10</v>
      </c>
      <c r="B3" s="3" t="s">
        <v>7</v>
      </c>
      <c r="C3" s="2">
        <v>0</v>
      </c>
      <c r="D3" s="2" t="s">
        <v>11</v>
      </c>
      <c r="E3" s="2" t="s">
        <v>9</v>
      </c>
    </row>
    <row r="4" spans="1:6" ht="14.25" customHeight="1" x14ac:dyDescent="0.2">
      <c r="A4" s="4" t="s">
        <v>12</v>
      </c>
      <c r="B4" s="5" t="s">
        <v>13</v>
      </c>
      <c r="C4" s="4" t="s">
        <v>14</v>
      </c>
      <c r="D4" s="4">
        <v>0</v>
      </c>
      <c r="E4" s="2" t="s">
        <v>15</v>
      </c>
    </row>
    <row r="5" spans="1:6" ht="14.25" customHeight="1" x14ac:dyDescent="0.2">
      <c r="A5" s="4" t="s">
        <v>14</v>
      </c>
      <c r="B5" s="5" t="s">
        <v>13</v>
      </c>
      <c r="C5" s="4">
        <v>0</v>
      </c>
      <c r="D5" s="4" t="s">
        <v>12</v>
      </c>
      <c r="E5" s="2" t="s">
        <v>15</v>
      </c>
    </row>
    <row r="6" spans="1:6" ht="14.25" customHeight="1" x14ac:dyDescent="0.2">
      <c r="A6" s="2" t="s">
        <v>16</v>
      </c>
      <c r="B6" s="3" t="s">
        <v>13</v>
      </c>
      <c r="C6" s="2" t="s">
        <v>17</v>
      </c>
      <c r="D6" s="2">
        <v>0</v>
      </c>
      <c r="E6" s="2" t="s">
        <v>18</v>
      </c>
      <c r="F6" s="2" t="s">
        <v>19</v>
      </c>
    </row>
    <row r="7" spans="1:6" ht="14.25" customHeight="1" x14ac:dyDescent="0.2">
      <c r="A7" s="2" t="s">
        <v>20</v>
      </c>
      <c r="B7" s="3" t="s">
        <v>13</v>
      </c>
      <c r="C7" s="2">
        <v>0</v>
      </c>
      <c r="D7" s="2" t="s">
        <v>16</v>
      </c>
      <c r="E7" s="2" t="s">
        <v>9</v>
      </c>
      <c r="F7" s="6" t="s">
        <v>21</v>
      </c>
    </row>
    <row r="8" spans="1:6" ht="14.25" customHeight="1" x14ac:dyDescent="0.2">
      <c r="A8" s="2" t="s">
        <v>22</v>
      </c>
      <c r="B8" s="3" t="s">
        <v>23</v>
      </c>
      <c r="C8" s="2" t="s">
        <v>24</v>
      </c>
      <c r="D8" s="2">
        <v>0</v>
      </c>
      <c r="E8" s="2" t="s">
        <v>9</v>
      </c>
      <c r="F8" s="6" t="s">
        <v>25</v>
      </c>
    </row>
    <row r="9" spans="1:6" ht="14.25" customHeight="1" x14ac:dyDescent="0.2">
      <c r="A9" s="2" t="s">
        <v>26</v>
      </c>
      <c r="B9" s="3" t="s">
        <v>23</v>
      </c>
      <c r="C9" s="2">
        <v>0</v>
      </c>
      <c r="D9" s="2" t="s">
        <v>27</v>
      </c>
      <c r="E9" s="2" t="s">
        <v>9</v>
      </c>
      <c r="F9" s="6" t="str">
        <f>HYPERLINK(("https://en.wikipedia.org/wiki/Time_Warner_Cable"), "time warner cable restructuring")</f>
        <v>time warner cable restructuring</v>
      </c>
    </row>
    <row r="10" spans="1:6" ht="14.25" customHeight="1" x14ac:dyDescent="0.2">
      <c r="A10" s="2" t="s">
        <v>27</v>
      </c>
      <c r="B10" s="3" t="s">
        <v>23</v>
      </c>
      <c r="C10" s="2" t="s">
        <v>28</v>
      </c>
      <c r="D10" s="2">
        <v>0</v>
      </c>
      <c r="E10" s="2" t="s">
        <v>9</v>
      </c>
    </row>
    <row r="11" spans="1:6" ht="14.25" customHeight="1" x14ac:dyDescent="0.2">
      <c r="A11" s="2" t="s">
        <v>29</v>
      </c>
      <c r="B11" s="3" t="s">
        <v>23</v>
      </c>
      <c r="C11" s="2">
        <v>0</v>
      </c>
      <c r="D11" s="2" t="s">
        <v>27</v>
      </c>
      <c r="E11" s="2" t="s">
        <v>9</v>
      </c>
    </row>
    <row r="12" spans="1:6" ht="14.25" customHeight="1" x14ac:dyDescent="0.2">
      <c r="A12" s="2" t="s">
        <v>30</v>
      </c>
      <c r="B12" s="3" t="s">
        <v>23</v>
      </c>
      <c r="C12" s="2" t="s">
        <v>31</v>
      </c>
      <c r="D12" s="2">
        <v>0</v>
      </c>
      <c r="E12" s="2" t="s">
        <v>15</v>
      </c>
      <c r="F12" s="6" t="str">
        <f>HYPERLINK(("https://blog.telegeography.com/altice-usa-cable-targets-2020-cable-consolidation#:~:text=Altice%20USA%20was%20founded%20in,serves%20customers%20across%2021%20states."),"Altice was formed after aquiring both cablevision and suddenlink")</f>
        <v>Altice was formed after aquiring both cablevision and suddenlink</v>
      </c>
    </row>
    <row r="13" spans="1:6" ht="14.25" customHeight="1" x14ac:dyDescent="0.2">
      <c r="A13" s="2" t="s">
        <v>31</v>
      </c>
      <c r="B13" s="3" t="s">
        <v>23</v>
      </c>
      <c r="C13" s="2">
        <v>0</v>
      </c>
      <c r="D13" s="2" t="s">
        <v>30</v>
      </c>
      <c r="E13" s="2" t="s">
        <v>18</v>
      </c>
      <c r="F13" s="2" t="s">
        <v>32</v>
      </c>
    </row>
    <row r="14" spans="1:6" ht="14.25" customHeight="1" x14ac:dyDescent="0.2">
      <c r="A14" s="2" t="s">
        <v>33</v>
      </c>
      <c r="B14" s="3" t="s">
        <v>23</v>
      </c>
      <c r="C14" s="2" t="s">
        <v>16</v>
      </c>
      <c r="D14" s="2">
        <v>0</v>
      </c>
      <c r="E14" s="2" t="s">
        <v>9</v>
      </c>
      <c r="F14" s="6" t="str">
        <f>HYPERLINK(("https://www.fiercetelecom.com/telecom/frontier-acquires-verizon-wireline-assets-3-states-for-10-5b"), "frontier bought out verizon in texas, cali, and florida")</f>
        <v>frontier bought out verizon in texas, cali, and florida</v>
      </c>
    </row>
    <row r="15" spans="1:6" ht="14.25" customHeight="1" x14ac:dyDescent="0.2">
      <c r="A15" s="2" t="s">
        <v>16</v>
      </c>
      <c r="B15" s="3" t="s">
        <v>23</v>
      </c>
      <c r="C15" s="2">
        <v>0</v>
      </c>
      <c r="D15" s="2" t="s">
        <v>34</v>
      </c>
      <c r="E15" s="2" t="s">
        <v>18</v>
      </c>
      <c r="F15" s="2" t="s">
        <v>19</v>
      </c>
    </row>
    <row r="16" spans="1:6" ht="14.25" customHeight="1" x14ac:dyDescent="0.2">
      <c r="A16" s="2" t="s">
        <v>35</v>
      </c>
      <c r="B16" s="3" t="s">
        <v>36</v>
      </c>
      <c r="C16" s="2" t="s">
        <v>37</v>
      </c>
      <c r="D16" s="2">
        <v>0</v>
      </c>
      <c r="E16" s="2" t="s">
        <v>18</v>
      </c>
      <c r="F16" s="2" t="s">
        <v>38</v>
      </c>
    </row>
    <row r="17" spans="1:6" ht="14.25" customHeight="1" x14ac:dyDescent="0.2">
      <c r="A17" s="7" t="s">
        <v>37</v>
      </c>
      <c r="B17" s="8" t="s">
        <v>36</v>
      </c>
      <c r="C17" s="7">
        <v>0</v>
      </c>
      <c r="D17" s="7" t="s">
        <v>35</v>
      </c>
      <c r="E17" s="2" t="s">
        <v>15</v>
      </c>
      <c r="F17" s="6" t="str">
        <f>HYPERLINK(("https://www.hollywoodreporter.com/news/att-cuts-losses-on-directv-as-wall-street-wonders-if-a-dish-merger-is-next"),"bad timing, as streaming became more prominent, AT&amp;T lost 1/3 of its video subscribers and overpaid almost 600% for directv")</f>
        <v>bad timing, as streaming became more prominent, AT&amp;T lost 1/3 of its video subscribers and overpaid almost 600% for directv</v>
      </c>
    </row>
    <row r="18" spans="1:6" ht="14.25" customHeight="1" x14ac:dyDescent="0.2">
      <c r="A18" s="2" t="s">
        <v>33</v>
      </c>
      <c r="B18" s="3" t="s">
        <v>39</v>
      </c>
      <c r="C18" s="2" t="s">
        <v>35</v>
      </c>
      <c r="D18" s="2">
        <v>0</v>
      </c>
      <c r="E18" s="2" t="s">
        <v>9</v>
      </c>
      <c r="F18" s="9" t="s">
        <v>40</v>
      </c>
    </row>
    <row r="19" spans="1:6" ht="14.25" customHeight="1" x14ac:dyDescent="0.2">
      <c r="A19" s="2" t="s">
        <v>35</v>
      </c>
      <c r="B19" s="3" t="s">
        <v>39</v>
      </c>
      <c r="C19" s="2">
        <v>0</v>
      </c>
      <c r="D19" s="2" t="s">
        <v>34</v>
      </c>
      <c r="E19" s="2" t="s">
        <v>18</v>
      </c>
    </row>
    <row r="20" spans="1:6" ht="14.25" customHeight="1" x14ac:dyDescent="0.2">
      <c r="A20" s="4" t="s">
        <v>41</v>
      </c>
      <c r="B20" s="5" t="s">
        <v>39</v>
      </c>
      <c r="C20" s="4" t="s">
        <v>42</v>
      </c>
      <c r="D20" s="4">
        <v>0</v>
      </c>
      <c r="E20" s="2" t="s">
        <v>15</v>
      </c>
    </row>
    <row r="21" spans="1:6" ht="14.25" customHeight="1" x14ac:dyDescent="0.2">
      <c r="A21" s="4" t="s">
        <v>42</v>
      </c>
      <c r="B21" s="5" t="s">
        <v>39</v>
      </c>
      <c r="C21" s="4">
        <v>0</v>
      </c>
      <c r="D21" s="4" t="s">
        <v>41</v>
      </c>
      <c r="E21" s="2" t="s">
        <v>15</v>
      </c>
    </row>
    <row r="22" spans="1:6" ht="14.25" customHeight="1" x14ac:dyDescent="0.2">
      <c r="A22" t="s">
        <v>35</v>
      </c>
      <c r="B22" s="10" t="s">
        <v>43</v>
      </c>
      <c r="C22" t="s">
        <v>44</v>
      </c>
      <c r="D22">
        <v>0</v>
      </c>
      <c r="E22" s="2" t="s">
        <v>18</v>
      </c>
      <c r="F22" s="2" t="s">
        <v>45</v>
      </c>
    </row>
    <row r="23" spans="1:6" ht="14.25" customHeight="1" x14ac:dyDescent="0.2">
      <c r="A23" s="11" t="s">
        <v>44</v>
      </c>
      <c r="B23" s="12" t="s">
        <v>43</v>
      </c>
      <c r="C23" s="11">
        <v>0</v>
      </c>
      <c r="D23" s="11" t="s">
        <v>35</v>
      </c>
      <c r="E23" s="2" t="s">
        <v>15</v>
      </c>
    </row>
    <row r="24" spans="1:6" ht="14.25" customHeight="1" x14ac:dyDescent="0.15"/>
    <row r="25" spans="1:6" ht="14.25" customHeight="1" x14ac:dyDescent="0.15"/>
    <row r="26" spans="1:6" ht="14.25" customHeight="1" x14ac:dyDescent="0.15"/>
    <row r="27" spans="1:6" ht="14.25" customHeight="1" x14ac:dyDescent="0.15"/>
    <row r="28" spans="1:6" ht="14.25" customHeight="1" x14ac:dyDescent="0.15"/>
    <row r="29" spans="1:6" ht="14.25" customHeight="1" x14ac:dyDescent="0.15"/>
    <row r="30" spans="1:6" ht="14.25" customHeight="1" x14ac:dyDescent="0.15"/>
    <row r="31" spans="1:6" ht="14.25" customHeight="1" x14ac:dyDescent="0.15"/>
    <row r="32" spans="1:6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conditionalFormatting sqref="E1:E23">
    <cfRule type="cellIs" dxfId="2" priority="1" operator="equal">
      <formula>$E$4</formula>
    </cfRule>
  </conditionalFormatting>
  <conditionalFormatting sqref="E2:E23">
    <cfRule type="cellIs" dxfId="1" priority="2" operator="equal">
      <formula>$E$6</formula>
    </cfRule>
  </conditionalFormatting>
  <conditionalFormatting sqref="E2:E23">
    <cfRule type="cellIs" dxfId="0" priority="3" operator="equal">
      <formula>$E$3</formula>
    </cfRule>
  </conditionalFormatting>
  <hyperlinks>
    <hyperlink ref="F7" r:id="rId1" xr:uid="{00000000-0004-0000-0000-000000000000}"/>
    <hyperlink ref="F8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1"/>
  <sheetViews>
    <sheetView zoomScale="150" workbookViewId="0">
      <selection activeCell="A15" sqref="A15"/>
    </sheetView>
  </sheetViews>
  <sheetFormatPr baseColWidth="10" defaultColWidth="12.6640625" defaultRowHeight="15" customHeight="1" x14ac:dyDescent="0.15"/>
  <cols>
    <col min="1" max="1" width="33.5" customWidth="1"/>
    <col min="2" max="2" width="11.83203125" customWidth="1"/>
  </cols>
  <sheetData>
    <row r="1" spans="1:3" x14ac:dyDescent="0.2">
      <c r="A1" s="13" t="s">
        <v>0</v>
      </c>
      <c r="B1" s="13" t="s">
        <v>1</v>
      </c>
      <c r="C1" s="14" t="s">
        <v>46</v>
      </c>
    </row>
    <row r="2" spans="1:3" x14ac:dyDescent="0.2">
      <c r="A2" s="2" t="s">
        <v>6</v>
      </c>
      <c r="B2" s="15" t="s">
        <v>47</v>
      </c>
      <c r="C2" s="14">
        <v>-1</v>
      </c>
    </row>
    <row r="3" spans="1:3" x14ac:dyDescent="0.2">
      <c r="A3" s="2" t="s">
        <v>10</v>
      </c>
      <c r="B3" s="15" t="s">
        <v>47</v>
      </c>
      <c r="C3" s="14">
        <v>-1</v>
      </c>
    </row>
    <row r="4" spans="1:3" x14ac:dyDescent="0.2">
      <c r="A4" t="s">
        <v>6</v>
      </c>
      <c r="B4" s="10" t="s">
        <v>7</v>
      </c>
      <c r="C4" s="14">
        <v>0</v>
      </c>
    </row>
    <row r="5" spans="1:3" x14ac:dyDescent="0.2">
      <c r="A5" t="s">
        <v>10</v>
      </c>
      <c r="B5" s="10" t="s">
        <v>7</v>
      </c>
      <c r="C5" s="14">
        <v>0</v>
      </c>
    </row>
    <row r="6" spans="1:3" x14ac:dyDescent="0.2">
      <c r="A6" t="s">
        <v>6</v>
      </c>
      <c r="B6" s="15" t="s">
        <v>48</v>
      </c>
      <c r="C6" s="14">
        <v>1</v>
      </c>
    </row>
    <row r="7" spans="1:3" x14ac:dyDescent="0.2">
      <c r="A7" t="s">
        <v>10</v>
      </c>
      <c r="B7" s="15" t="s">
        <v>48</v>
      </c>
      <c r="C7" s="14">
        <v>1</v>
      </c>
    </row>
    <row r="8" spans="1:3" x14ac:dyDescent="0.2">
      <c r="A8" s="16" t="s">
        <v>12</v>
      </c>
      <c r="B8" s="17" t="s">
        <v>13</v>
      </c>
    </row>
    <row r="9" spans="1:3" x14ac:dyDescent="0.2">
      <c r="A9" s="16" t="s">
        <v>14</v>
      </c>
      <c r="B9" s="17" t="s">
        <v>13</v>
      </c>
    </row>
    <row r="10" spans="1:3" x14ac:dyDescent="0.2">
      <c r="A10" s="2" t="s">
        <v>16</v>
      </c>
      <c r="B10" s="15" t="s">
        <v>23</v>
      </c>
      <c r="C10" s="14">
        <v>-1</v>
      </c>
    </row>
    <row r="11" spans="1:3" x14ac:dyDescent="0.2">
      <c r="A11" s="2" t="s">
        <v>20</v>
      </c>
      <c r="B11" s="15" t="s">
        <v>23</v>
      </c>
      <c r="C11" s="14">
        <v>-1</v>
      </c>
    </row>
    <row r="12" spans="1:3" x14ac:dyDescent="0.2">
      <c r="A12" s="2" t="s">
        <v>16</v>
      </c>
      <c r="B12" s="10" t="s">
        <v>13</v>
      </c>
      <c r="C12" s="14">
        <v>0</v>
      </c>
    </row>
    <row r="13" spans="1:3" x14ac:dyDescent="0.2">
      <c r="A13" s="2" t="s">
        <v>20</v>
      </c>
      <c r="B13" s="10" t="s">
        <v>13</v>
      </c>
      <c r="C13" s="14">
        <v>0</v>
      </c>
    </row>
    <row r="14" spans="1:3" x14ac:dyDescent="0.2">
      <c r="A14" s="2" t="s">
        <v>16</v>
      </c>
      <c r="B14" s="15" t="s">
        <v>49</v>
      </c>
      <c r="C14" s="14">
        <v>1</v>
      </c>
    </row>
    <row r="15" spans="1:3" x14ac:dyDescent="0.2">
      <c r="A15" s="2" t="s">
        <v>20</v>
      </c>
      <c r="B15" s="15" t="s">
        <v>49</v>
      </c>
      <c r="C15" s="14">
        <v>1</v>
      </c>
    </row>
    <row r="16" spans="1:3" x14ac:dyDescent="0.2">
      <c r="A16" s="2" t="s">
        <v>22</v>
      </c>
      <c r="B16" s="3" t="s">
        <v>23</v>
      </c>
    </row>
    <row r="17" spans="1:2" x14ac:dyDescent="0.2">
      <c r="A17" s="2" t="s">
        <v>26</v>
      </c>
      <c r="B17" s="3" t="s">
        <v>23</v>
      </c>
    </row>
    <row r="18" spans="1:2" x14ac:dyDescent="0.2">
      <c r="A18" s="2" t="s">
        <v>27</v>
      </c>
      <c r="B18" s="3" t="s">
        <v>23</v>
      </c>
    </row>
    <row r="19" spans="1:2" x14ac:dyDescent="0.2">
      <c r="A19" s="2" t="s">
        <v>29</v>
      </c>
      <c r="B19" s="3" t="s">
        <v>23</v>
      </c>
    </row>
    <row r="20" spans="1:2" x14ac:dyDescent="0.2">
      <c r="A20" s="2" t="s">
        <v>30</v>
      </c>
      <c r="B20" s="3" t="s">
        <v>23</v>
      </c>
    </row>
    <row r="21" spans="1:2" x14ac:dyDescent="0.2">
      <c r="A21" s="2" t="s">
        <v>31</v>
      </c>
      <c r="B21" s="3" t="s">
        <v>23</v>
      </c>
    </row>
    <row r="22" spans="1:2" x14ac:dyDescent="0.2">
      <c r="A22" s="2" t="s">
        <v>33</v>
      </c>
      <c r="B22" s="3" t="s">
        <v>23</v>
      </c>
    </row>
    <row r="23" spans="1:2" x14ac:dyDescent="0.2">
      <c r="A23" s="2" t="s">
        <v>16</v>
      </c>
      <c r="B23" s="3" t="s">
        <v>23</v>
      </c>
    </row>
    <row r="24" spans="1:2" x14ac:dyDescent="0.2">
      <c r="A24" s="2" t="s">
        <v>35</v>
      </c>
      <c r="B24" s="3" t="s">
        <v>36</v>
      </c>
    </row>
    <row r="25" spans="1:2" x14ac:dyDescent="0.2">
      <c r="A25" s="18" t="s">
        <v>37</v>
      </c>
      <c r="B25" s="19" t="s">
        <v>36</v>
      </c>
    </row>
    <row r="26" spans="1:2" x14ac:dyDescent="0.2">
      <c r="A26" s="2" t="s">
        <v>33</v>
      </c>
      <c r="B26" s="3" t="s">
        <v>39</v>
      </c>
    </row>
    <row r="27" spans="1:2" x14ac:dyDescent="0.2">
      <c r="A27" s="2" t="s">
        <v>35</v>
      </c>
      <c r="B27" s="3" t="s">
        <v>39</v>
      </c>
    </row>
    <row r="28" spans="1:2" x14ac:dyDescent="0.2">
      <c r="A28" s="16" t="s">
        <v>41</v>
      </c>
      <c r="B28" s="17" t="s">
        <v>39</v>
      </c>
    </row>
    <row r="29" spans="1:2" x14ac:dyDescent="0.2">
      <c r="A29" s="16" t="s">
        <v>42</v>
      </c>
      <c r="B29" s="17" t="s">
        <v>39</v>
      </c>
    </row>
    <row r="30" spans="1:2" x14ac:dyDescent="0.2">
      <c r="A30" s="2" t="s">
        <v>35</v>
      </c>
      <c r="B30" s="3" t="s">
        <v>43</v>
      </c>
    </row>
    <row r="31" spans="1:2" x14ac:dyDescent="0.2">
      <c r="A31" s="20" t="s">
        <v>44</v>
      </c>
      <c r="B31" s="21" t="s">
        <v>43</v>
      </c>
    </row>
  </sheetData>
  <customSheetViews>
    <customSheetView guid="{2454A19E-F0F3-4419-90CC-6CA458266B03}" filter="1" showAutoFilter="1">
      <pageMargins left="0.7" right="0.7" top="0.75" bottom="0.75" header="0.3" footer="0.3"/>
      <autoFilter ref="A1:Z31" xr:uid="{00000000-0000-0000-0000-000000000000}"/>
      <extLst>
        <ext uri="GoogleSheetsCustomDataVersion1">
          <go:sheetsCustomData xmlns:go="http://customooxmlschemas.google.com/" filterViewId="638535882"/>
        </ext>
      </extLst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Yang</dc:creator>
  <cp:lastModifiedBy>Microsoft Office User</cp:lastModifiedBy>
  <dcterms:created xsi:type="dcterms:W3CDTF">2021-03-15T22:21:39Z</dcterms:created>
  <dcterms:modified xsi:type="dcterms:W3CDTF">2021-03-29T17:49:25Z</dcterms:modified>
</cp:coreProperties>
</file>