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355" windowHeight="8280"/>
  </bookViews>
  <sheets>
    <sheet name="Sheet1" sheetId="1" r:id="rId1"/>
    <sheet name="Sheet3" sheetId="3" r:id="rId2"/>
  </sheets>
  <definedNames>
    <definedName name="_xlnm._FilterDatabase" localSheetId="1" hidden="1">Sheet3!$A$1:$J$11</definedName>
  </definedNames>
  <calcPr calcId="145621"/>
</workbook>
</file>

<file path=xl/calcChain.xml><?xml version="1.0" encoding="utf-8"?>
<calcChain xmlns="http://schemas.openxmlformats.org/spreadsheetml/2006/main">
  <c r="C11" i="3" l="1"/>
  <c r="C10" i="3"/>
  <c r="F9" i="3"/>
  <c r="D9" i="3"/>
  <c r="C9" i="3"/>
  <c r="D8" i="3"/>
  <c r="C8" i="3"/>
  <c r="D7" i="3"/>
  <c r="C7" i="3"/>
  <c r="C6" i="3"/>
  <c r="D5" i="3"/>
  <c r="C5" i="3"/>
  <c r="C4" i="3"/>
  <c r="D3" i="3"/>
  <c r="C3" i="3"/>
  <c r="C2" i="3"/>
  <c r="D11" i="3" s="1"/>
  <c r="D2" i="3" l="1"/>
  <c r="D4" i="3"/>
  <c r="D6" i="3"/>
  <c r="D10" i="3"/>
</calcChain>
</file>

<file path=xl/sharedStrings.xml><?xml version="1.0" encoding="utf-8"?>
<sst xmlns="http://schemas.openxmlformats.org/spreadsheetml/2006/main" count="45" uniqueCount="38">
  <si>
    <t>id</t>
  </si>
  <si>
    <t>请求
方式*</t>
  </si>
  <si>
    <t>请求地址*</t>
  </si>
  <si>
    <t>请求包含内容</t>
  </si>
  <si>
    <t>响应头信息</t>
  </si>
  <si>
    <t>响应内容*</t>
  </si>
  <si>
    <t>1</t>
  </si>
  <si>
    <t>get</t>
  </si>
  <si>
    <t>/testget/001</t>
  </si>
  <si>
    <t>appsetting1</t>
  </si>
  <si>
    <t>200</t>
  </si>
  <si>
    <t>2</t>
  </si>
  <si>
    <t>3</t>
  </si>
  <si>
    <t>post</t>
  </si>
  <si>
    <t>/testpost/001</t>
  </si>
  <si>
    <t>{
 "status": "OK",
 "code": 203,
 "message": "操作成功",
 "detail": {
  "brokerId": 5596551,
  "platBrokerIdMap": {
   "1": 58983047645977,
   "2": 5596551,
   "3": 0
  }
 }
}</t>
  </si>
  <si>
    <t>4</t>
  </si>
  <si>
    <t>appsetting2,test123</t>
  </si>
  <si>
    <t>5</t>
  </si>
  <si>
    <t>500</t>
  </si>
  <si>
    <t>{
 测试接口报500
}</t>
  </si>
  <si>
    <t>/testget/001</t>
    <phoneticPr fontId="2" type="noConversion"/>
  </si>
  <si>
    <t>胡义东</t>
    <phoneticPr fontId="2" type="noConversion"/>
  </si>
  <si>
    <t>{张飞}</t>
    <phoneticPr fontId="2" type="noConversion"/>
  </si>
  <si>
    <t>响应
代码*</t>
    <phoneticPr fontId="2" type="noConversion"/>
  </si>
  <si>
    <t>appsetting2</t>
    <phoneticPr fontId="2" type="noConversion"/>
  </si>
  <si>
    <t>HTTP/1.1 200 OK
content-type: application/json;charset=utf-8</t>
    <phoneticPr fontId="2" type="noConversion"/>
  </si>
  <si>
    <t>6</t>
    <phoneticPr fontId="2" type="noConversion"/>
  </si>
  <si>
    <t>appsetting3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</si>
  <si>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</t>
    </r>
    <phoneticPr fontId="2" type="noConversion"/>
  </si>
  <si>
    <t>{
 测试接口
}</t>
    <phoneticPr fontId="2" type="noConversion"/>
  </si>
  <si>
    <r>
      <t>/testpost/00</t>
    </r>
    <r>
      <rPr>
        <sz val="11"/>
        <color theme="1"/>
        <rFont val="宋体"/>
        <family val="3"/>
        <charset val="134"/>
        <scheme val="minor"/>
      </rPr>
      <t>2</t>
    </r>
    <phoneticPr fontId="2" type="noConversion"/>
  </si>
  <si>
    <t>{
 /testpost/002
}</t>
    <phoneticPr fontId="2" type="noConversion"/>
  </si>
  <si>
    <r>
      <t>appsetting</t>
    </r>
    <r>
      <rPr>
        <sz val="11"/>
        <color theme="1"/>
        <rFont val="宋体"/>
        <family val="3"/>
        <charset val="134"/>
        <scheme val="minor"/>
      </rPr>
      <t>1</t>
    </r>
    <phoneticPr fontId="2" type="noConversion"/>
  </si>
  <si>
    <r>
      <t>appsetting</t>
    </r>
    <r>
      <rPr>
        <sz val="11"/>
        <color theme="1"/>
        <rFont val="宋体"/>
        <family val="3"/>
        <charset val="134"/>
        <scheme val="minor"/>
      </rPr>
      <t>3</t>
    </r>
    <phoneticPr fontId="2" type="noConversion"/>
  </si>
  <si>
    <t>/testpost/001</t>
    <phoneticPr fontId="2" type="noConversion"/>
  </si>
  <si>
    <t>HTTP/1.1 200 OK
Connection: keep-alive
Content-Type: application/json;charset=utf-8
sourcesys: jkcszy
authorization: bearer eyJ0eXAiOiJKV1QiLCJhbGciOiJIUzI1NiJ9.eyJzb3VyY2VTeXMiOiJqa2NzenkiLCJ0YXJnZXRTeXMiOiJxa2Jhc2ljIiwiZXhwIjoxNTQ1ODg2OTY1LCJuYmYiOjE1NDU4Nzk3NjV9.Z9g-t7cqUdq0CMjgomsfCg7qLWFyCf8ivTjQQMFpL5Y
targetsys: qkbasic
Host: 172.17.0.147:801
User-Agent: Apache-HttpClient/4.5.3 (Java/1.8.0_171)</t>
    <phoneticPr fontId="2" type="noConversion"/>
  </si>
  <si>
    <t>201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</si>
</sst>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4" workbookViewId="0">
      <selection activeCell="E5" sqref="E5"/>
    </sheetView>
  </sheetViews>
  <sheetFormatPr defaultColWidth="9" defaultRowHeight="13.5" x14ac:dyDescent="0.15"/>
  <cols>
    <col min="1" max="1" width="3.5" style="1" customWidth="1"/>
    <col min="2" max="2" width="6.25" style="1" customWidth="1"/>
    <col min="3" max="3" width="35" style="1" customWidth="1"/>
    <col min="4" max="4" width="31.5" style="1" customWidth="1"/>
    <col min="5" max="5" width="6.25" style="1" customWidth="1"/>
    <col min="6" max="6" width="42" style="1" customWidth="1"/>
    <col min="7" max="7" width="26.125" style="1" customWidth="1"/>
    <col min="8" max="16384" width="9" style="1"/>
  </cols>
  <sheetData>
    <row r="1" spans="1:7" ht="27" x14ac:dyDescent="0.15">
      <c r="A1" s="1" t="s">
        <v>0</v>
      </c>
      <c r="B1" s="2" t="s">
        <v>1</v>
      </c>
      <c r="C1" s="1" t="s">
        <v>2</v>
      </c>
      <c r="D1" s="1" t="s">
        <v>3</v>
      </c>
      <c r="E1" s="4" t="s">
        <v>24</v>
      </c>
      <c r="F1" s="1" t="s">
        <v>4</v>
      </c>
      <c r="G1" s="1" t="s">
        <v>5</v>
      </c>
    </row>
    <row r="2" spans="1:7" x14ac:dyDescent="0.15">
      <c r="A2" s="1" t="s">
        <v>6</v>
      </c>
      <c r="B2" s="1" t="s">
        <v>7</v>
      </c>
      <c r="C2" s="3" t="s">
        <v>21</v>
      </c>
      <c r="D2" s="1" t="s">
        <v>9</v>
      </c>
      <c r="E2" s="1" t="s">
        <v>10</v>
      </c>
      <c r="F2" s="3"/>
      <c r="G2" s="4" t="s">
        <v>22</v>
      </c>
    </row>
    <row r="3" spans="1:7" ht="202.5" x14ac:dyDescent="0.15">
      <c r="A3" s="1" t="s">
        <v>11</v>
      </c>
      <c r="B3" s="1" t="s">
        <v>7</v>
      </c>
      <c r="C3" s="1" t="s">
        <v>8</v>
      </c>
      <c r="D3" s="3" t="s">
        <v>25</v>
      </c>
      <c r="E3" s="1" t="s">
        <v>10</v>
      </c>
      <c r="F3" s="4" t="s">
        <v>36</v>
      </c>
      <c r="G3" s="4" t="s">
        <v>23</v>
      </c>
    </row>
    <row r="4" spans="1:7" ht="175.5" x14ac:dyDescent="0.15">
      <c r="A4" s="1" t="s">
        <v>12</v>
      </c>
      <c r="B4" s="1" t="s">
        <v>13</v>
      </c>
      <c r="C4" s="1" t="s">
        <v>14</v>
      </c>
      <c r="D4" s="3" t="s">
        <v>33</v>
      </c>
      <c r="E4" s="1" t="s">
        <v>10</v>
      </c>
      <c r="F4" s="4" t="s">
        <v>26</v>
      </c>
      <c r="G4" s="2" t="s">
        <v>15</v>
      </c>
    </row>
    <row r="5" spans="1:7" ht="40.5" x14ac:dyDescent="0.15">
      <c r="A5" s="1" t="s">
        <v>16</v>
      </c>
      <c r="B5" s="1" t="s">
        <v>13</v>
      </c>
      <c r="C5" s="1" t="s">
        <v>14</v>
      </c>
      <c r="D5" s="1" t="s">
        <v>17</v>
      </c>
      <c r="E5" s="1" t="s">
        <v>37</v>
      </c>
      <c r="F5" s="4"/>
      <c r="G5" s="4" t="s">
        <v>30</v>
      </c>
    </row>
    <row r="6" spans="1:7" ht="40.5" x14ac:dyDescent="0.15">
      <c r="A6" s="1" t="s">
        <v>18</v>
      </c>
      <c r="B6" s="1" t="s">
        <v>13</v>
      </c>
      <c r="C6" s="3" t="s">
        <v>35</v>
      </c>
      <c r="D6" s="3" t="s">
        <v>34</v>
      </c>
      <c r="E6" s="1" t="s">
        <v>19</v>
      </c>
      <c r="F6" s="4"/>
      <c r="G6" s="2" t="s">
        <v>20</v>
      </c>
    </row>
    <row r="7" spans="1:7" ht="40.5" x14ac:dyDescent="0.15">
      <c r="A7" s="3" t="s">
        <v>27</v>
      </c>
      <c r="B7" s="1" t="s">
        <v>13</v>
      </c>
      <c r="C7" s="3" t="s">
        <v>31</v>
      </c>
      <c r="D7" s="3" t="s">
        <v>28</v>
      </c>
      <c r="E7" s="3" t="s">
        <v>29</v>
      </c>
      <c r="F7" s="4"/>
      <c r="G7" s="4" t="s">
        <v>32</v>
      </c>
    </row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B9" sqref="B9"/>
    </sheetView>
  </sheetViews>
  <sheetFormatPr defaultColWidth="9" defaultRowHeight="13.5" x14ac:dyDescent="0.15"/>
  <sheetData>
    <row r="2" spans="1:6" x14ac:dyDescent="0.15">
      <c r="A2">
        <v>60</v>
      </c>
      <c r="B2">
        <v>10</v>
      </c>
      <c r="C2">
        <f t="shared" ref="C2:C11" si="0">A2/B2</f>
        <v>6</v>
      </c>
      <c r="D2">
        <f>A2/MAX(C:C)</f>
        <v>7.8688524590163933</v>
      </c>
    </row>
    <row r="3" spans="1:6" x14ac:dyDescent="0.15">
      <c r="A3">
        <v>67</v>
      </c>
      <c r="B3">
        <v>16</v>
      </c>
      <c r="C3">
        <f t="shared" si="0"/>
        <v>4.1875</v>
      </c>
      <c r="D3">
        <f t="shared" ref="D3:D11" si="1">A3/MAX(C:C)</f>
        <v>8.7868852459016402</v>
      </c>
    </row>
    <row r="4" spans="1:6" x14ac:dyDescent="0.15">
      <c r="A4">
        <v>76</v>
      </c>
      <c r="B4">
        <v>16</v>
      </c>
      <c r="C4">
        <f t="shared" si="0"/>
        <v>4.75</v>
      </c>
      <c r="D4">
        <f t="shared" si="1"/>
        <v>9.9672131147540988</v>
      </c>
    </row>
    <row r="5" spans="1:6" x14ac:dyDescent="0.15">
      <c r="A5">
        <v>86</v>
      </c>
      <c r="B5">
        <v>16.600000000000001</v>
      </c>
      <c r="C5">
        <f t="shared" si="0"/>
        <v>5.1807228915662646</v>
      </c>
      <c r="D5">
        <f t="shared" si="1"/>
        <v>11.278688524590164</v>
      </c>
    </row>
    <row r="6" spans="1:6" x14ac:dyDescent="0.15">
      <c r="A6">
        <v>97</v>
      </c>
      <c r="B6">
        <v>16.8</v>
      </c>
      <c r="C6">
        <f t="shared" si="0"/>
        <v>5.7738095238095237</v>
      </c>
      <c r="D6">
        <f t="shared" si="1"/>
        <v>12.721311475409836</v>
      </c>
    </row>
    <row r="7" spans="1:6" x14ac:dyDescent="0.15">
      <c r="A7">
        <v>109</v>
      </c>
      <c r="B7">
        <v>20</v>
      </c>
      <c r="C7">
        <f t="shared" si="0"/>
        <v>5.45</v>
      </c>
      <c r="D7">
        <f t="shared" si="1"/>
        <v>14.295081967213115</v>
      </c>
    </row>
    <row r="8" spans="1:6" x14ac:dyDescent="0.15">
      <c r="A8">
        <v>122</v>
      </c>
      <c r="B8">
        <v>16</v>
      </c>
      <c r="C8">
        <f t="shared" si="0"/>
        <v>7.625</v>
      </c>
      <c r="D8">
        <f t="shared" si="1"/>
        <v>16</v>
      </c>
    </row>
    <row r="9" spans="1:6" x14ac:dyDescent="0.15">
      <c r="A9">
        <v>136</v>
      </c>
      <c r="B9">
        <v>21.2</v>
      </c>
      <c r="C9">
        <f t="shared" si="0"/>
        <v>6.4150943396226419</v>
      </c>
      <c r="D9">
        <f t="shared" si="1"/>
        <v>17.83606557377049</v>
      </c>
      <c r="F9">
        <f>70000/150*5/60</f>
        <v>38.888888888888893</v>
      </c>
    </row>
    <row r="10" spans="1:6" x14ac:dyDescent="0.15">
      <c r="A10">
        <v>151</v>
      </c>
      <c r="B10">
        <v>26.8</v>
      </c>
      <c r="C10">
        <f t="shared" si="0"/>
        <v>5.6343283582089549</v>
      </c>
      <c r="D10">
        <f t="shared" si="1"/>
        <v>19.803278688524589</v>
      </c>
    </row>
    <row r="11" spans="1:6" x14ac:dyDescent="0.15">
      <c r="A11">
        <v>167</v>
      </c>
      <c r="B11">
        <v>25.6</v>
      </c>
      <c r="C11">
        <f t="shared" si="0"/>
        <v>6.5234375</v>
      </c>
      <c r="D11">
        <f t="shared" si="1"/>
        <v>21.901639344262296</v>
      </c>
    </row>
  </sheetData>
  <autoFilter ref="A1:J11"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胡义东</dc:creator>
  <cp:lastModifiedBy>胡义东</cp:lastModifiedBy>
  <dcterms:created xsi:type="dcterms:W3CDTF">2018-12-17T08:54:00Z</dcterms:created>
  <dcterms:modified xsi:type="dcterms:W3CDTF">2018-12-27T12:11:37Z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