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reznau\Downloads\"/>
    </mc:Choice>
  </mc:AlternateContent>
  <xr:revisionPtr revIDLastSave="0" documentId="13_ncr:1_{4DB87EF0-EFBD-4197-B44E-DD033573EC58}" xr6:coauthVersionLast="47" xr6:coauthVersionMax="47" xr10:uidLastSave="{00000000-0000-0000-0000-000000000000}"/>
  <bookViews>
    <workbookView xWindow="31320" yWindow="720" windowWidth="6555" windowHeight="6990" xr2:uid="{97808A04-721F-462E-9CA7-1B1450C34C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  <c r="D27" i="1"/>
  <c r="D26" i="1"/>
  <c r="D2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<sst xmlns="http://schemas.openxmlformats.org/spreadsheetml/2006/main" count="7" uniqueCount="7">
  <si>
    <t>All higher values</t>
  </si>
  <si>
    <t>Hours</t>
  </si>
  <si>
    <t>Responses</t>
  </si>
  <si>
    <t>1st round hours</t>
  </si>
  <si>
    <t>We assume the second round took as long as the first round on average per person given that nearly all teams significantly updated their models</t>
  </si>
  <si>
    <t>We add 15 minutes per communication per person</t>
  </si>
  <si>
    <t>We assume Kialo also took about 1 hours per person (Some did nothing, others participated regularly, half of the participants participated much more as treated)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</si>
</sst>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5D13B-E011-4905-BF96-A0FD21A99FA6}">
  <dimension ref="A1:D28"/>
  <sheetViews>
    <sheetView tabSelected="1" topLeftCell="A16" workbookViewId="0">
      <selection activeCell="D29" sqref="D29"/>
    </sheetView>
  </sheetViews>
  <sheetFormatPr defaultRowHeight="14.4" x14ac:dyDescent="0.3"/>
  <cols>
    <col min="3" max="3" width="18.44140625" customWidth="1"/>
  </cols>
  <sheetData>
    <row r="1" spans="1:4" ht="15" thickBot="1" x14ac:dyDescent="0.35">
      <c r="A1" t="s">
        <v>1</v>
      </c>
      <c r="C1" t="s">
        <v>2</v>
      </c>
    </row>
    <row r="2" spans="1:4" x14ac:dyDescent="0.3">
      <c r="A2" s="1">
        <v>0</v>
      </c>
      <c r="B2" s="1">
        <v>0</v>
      </c>
      <c r="C2" s="1">
        <v>1</v>
      </c>
      <c r="D2">
        <f>B2*C2</f>
        <v>0</v>
      </c>
    </row>
    <row r="3" spans="1:4" x14ac:dyDescent="0.3">
      <c r="A3" s="2">
        <v>1</v>
      </c>
      <c r="B3" s="2">
        <v>1</v>
      </c>
      <c r="C3" s="2">
        <v>2</v>
      </c>
      <c r="D3">
        <f t="shared" ref="D3:D22" si="0">B3*C3</f>
        <v>2</v>
      </c>
    </row>
    <row r="4" spans="1:4" x14ac:dyDescent="0.3">
      <c r="A4" s="2">
        <v>1.5</v>
      </c>
      <c r="B4" s="2">
        <v>1.5</v>
      </c>
      <c r="C4" s="2">
        <v>2</v>
      </c>
      <c r="D4">
        <f t="shared" si="0"/>
        <v>3</v>
      </c>
    </row>
    <row r="5" spans="1:4" x14ac:dyDescent="0.3">
      <c r="A5" s="2">
        <v>2</v>
      </c>
      <c r="B5" s="2">
        <v>2</v>
      </c>
      <c r="C5" s="2">
        <v>5</v>
      </c>
      <c r="D5">
        <f t="shared" si="0"/>
        <v>10</v>
      </c>
    </row>
    <row r="6" spans="1:4" x14ac:dyDescent="0.3">
      <c r="A6" s="2">
        <v>3</v>
      </c>
      <c r="B6" s="2">
        <v>3</v>
      </c>
      <c r="C6" s="2">
        <v>9</v>
      </c>
      <c r="D6">
        <f t="shared" si="0"/>
        <v>27</v>
      </c>
    </row>
    <row r="7" spans="1:4" x14ac:dyDescent="0.3">
      <c r="A7" s="2">
        <v>4</v>
      </c>
      <c r="B7" s="2">
        <v>4</v>
      </c>
      <c r="C7" s="2">
        <v>16</v>
      </c>
      <c r="D7">
        <f t="shared" si="0"/>
        <v>64</v>
      </c>
    </row>
    <row r="8" spans="1:4" x14ac:dyDescent="0.3">
      <c r="A8" s="2">
        <v>5</v>
      </c>
      <c r="B8" s="2">
        <v>5</v>
      </c>
      <c r="C8" s="2">
        <v>17</v>
      </c>
      <c r="D8">
        <f t="shared" si="0"/>
        <v>85</v>
      </c>
    </row>
    <row r="9" spans="1:4" x14ac:dyDescent="0.3">
      <c r="A9" s="2">
        <v>6</v>
      </c>
      <c r="B9" s="2">
        <v>6</v>
      </c>
      <c r="C9" s="2">
        <v>22</v>
      </c>
      <c r="D9">
        <f t="shared" si="0"/>
        <v>132</v>
      </c>
    </row>
    <row r="10" spans="1:4" x14ac:dyDescent="0.3">
      <c r="A10" s="2">
        <v>6.5</v>
      </c>
      <c r="B10" s="2">
        <v>6.5</v>
      </c>
      <c r="C10" s="2">
        <v>1</v>
      </c>
      <c r="D10">
        <f t="shared" si="0"/>
        <v>6.5</v>
      </c>
    </row>
    <row r="11" spans="1:4" x14ac:dyDescent="0.3">
      <c r="A11" s="2">
        <v>7</v>
      </c>
      <c r="B11" s="2">
        <v>7</v>
      </c>
      <c r="C11" s="2">
        <v>20</v>
      </c>
      <c r="D11">
        <f t="shared" si="0"/>
        <v>140</v>
      </c>
    </row>
    <row r="12" spans="1:4" x14ac:dyDescent="0.3">
      <c r="A12" s="2">
        <v>8</v>
      </c>
      <c r="B12" s="2">
        <v>8</v>
      </c>
      <c r="C12" s="2">
        <v>23</v>
      </c>
      <c r="D12">
        <f t="shared" si="0"/>
        <v>184</v>
      </c>
    </row>
    <row r="13" spans="1:4" x14ac:dyDescent="0.3">
      <c r="A13" s="2">
        <v>9</v>
      </c>
      <c r="B13" s="2">
        <v>9</v>
      </c>
      <c r="C13" s="2">
        <v>4</v>
      </c>
      <c r="D13">
        <f t="shared" si="0"/>
        <v>36</v>
      </c>
    </row>
    <row r="14" spans="1:4" x14ac:dyDescent="0.3">
      <c r="A14" s="2">
        <v>9.5</v>
      </c>
      <c r="B14" s="2">
        <v>9.5</v>
      </c>
      <c r="C14" s="2">
        <v>1</v>
      </c>
      <c r="D14">
        <f t="shared" si="0"/>
        <v>9.5</v>
      </c>
    </row>
    <row r="15" spans="1:4" x14ac:dyDescent="0.3">
      <c r="A15" s="2">
        <v>10</v>
      </c>
      <c r="B15" s="2">
        <v>10</v>
      </c>
      <c r="C15" s="2">
        <v>25</v>
      </c>
      <c r="D15">
        <f t="shared" si="0"/>
        <v>250</v>
      </c>
    </row>
    <row r="16" spans="1:4" x14ac:dyDescent="0.3">
      <c r="A16" s="2">
        <v>11</v>
      </c>
      <c r="B16" s="2">
        <v>11</v>
      </c>
      <c r="C16" s="2">
        <v>3</v>
      </c>
      <c r="D16">
        <f t="shared" si="0"/>
        <v>33</v>
      </c>
    </row>
    <row r="17" spans="1:4" x14ac:dyDescent="0.3">
      <c r="A17" s="2">
        <v>12</v>
      </c>
      <c r="B17" s="2">
        <v>12</v>
      </c>
      <c r="C17" s="2">
        <v>4</v>
      </c>
      <c r="D17">
        <f t="shared" si="0"/>
        <v>48</v>
      </c>
    </row>
    <row r="18" spans="1:4" x14ac:dyDescent="0.3">
      <c r="A18" s="2">
        <v>14</v>
      </c>
      <c r="B18" s="2">
        <v>14</v>
      </c>
      <c r="C18" s="2">
        <v>2</v>
      </c>
      <c r="D18">
        <f t="shared" si="0"/>
        <v>28</v>
      </c>
    </row>
    <row r="19" spans="1:4" x14ac:dyDescent="0.3">
      <c r="A19" s="2">
        <v>15</v>
      </c>
      <c r="B19" s="2">
        <v>15</v>
      </c>
      <c r="C19" s="2">
        <v>7</v>
      </c>
      <c r="D19">
        <f t="shared" si="0"/>
        <v>105</v>
      </c>
    </row>
    <row r="20" spans="1:4" x14ac:dyDescent="0.3">
      <c r="A20" s="2">
        <v>16</v>
      </c>
      <c r="B20" s="2">
        <v>16</v>
      </c>
      <c r="C20" s="2">
        <v>4</v>
      </c>
      <c r="D20">
        <f t="shared" si="0"/>
        <v>64</v>
      </c>
    </row>
    <row r="21" spans="1:4" x14ac:dyDescent="0.3">
      <c r="A21" s="2">
        <v>18</v>
      </c>
      <c r="B21" s="2">
        <v>18</v>
      </c>
      <c r="C21" s="2">
        <v>1</v>
      </c>
      <c r="D21">
        <f t="shared" si="0"/>
        <v>18</v>
      </c>
    </row>
    <row r="22" spans="1:4" ht="28.2" thickBot="1" x14ac:dyDescent="0.35">
      <c r="A22" s="3" t="s">
        <v>0</v>
      </c>
      <c r="B22" s="4">
        <v>25</v>
      </c>
      <c r="C22" s="3">
        <v>17</v>
      </c>
      <c r="D22">
        <f t="shared" si="0"/>
        <v>425</v>
      </c>
    </row>
    <row r="23" spans="1:4" ht="15" thickTop="1" x14ac:dyDescent="0.3">
      <c r="C23" t="s">
        <v>3</v>
      </c>
      <c r="D23">
        <f>SUM(D2:D21)</f>
        <v>1245</v>
      </c>
    </row>
    <row r="25" spans="1:4" x14ac:dyDescent="0.3">
      <c r="A25" t="s">
        <v>4</v>
      </c>
      <c r="D25">
        <v>1245</v>
      </c>
    </row>
    <row r="26" spans="1:4" x14ac:dyDescent="0.3">
      <c r="A26" t="s">
        <v>5</v>
      </c>
      <c r="D26">
        <f>(15*162*12)/60</f>
        <v>486</v>
      </c>
    </row>
    <row r="27" spans="1:4" x14ac:dyDescent="0.3">
      <c r="A27" t="s">
        <v>6</v>
      </c>
      <c r="D27">
        <f>162</f>
        <v>162</v>
      </c>
    </row>
    <row r="28" spans="1:4" x14ac:dyDescent="0.3">
      <c r="D28">
        <f>SUM(D23:D27)</f>
        <v>3138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Breznau</dc:creator>
  <cp:lastModifiedBy>Nate Breznau</cp:lastModifiedBy>
  <dcterms:created xsi:type="dcterms:W3CDTF">2024-08-08T08:15:56Z</dcterms:created>
  <dcterms:modified xsi:type="dcterms:W3CDTF">2024-08-08T08:21:47Z</dcterms:modified>
</cp:coreProperties>
</file>