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我的雲端硬碟\記帳簿\"/>
    </mc:Choice>
  </mc:AlternateContent>
  <xr:revisionPtr revIDLastSave="0" documentId="13_ncr:1_{5D14883B-7554-4B5C-8407-2DB514C5B3EE}" xr6:coauthVersionLast="47" xr6:coauthVersionMax="47" xr10:uidLastSave="{00000000-0000-0000-0000-000000000000}"/>
  <bookViews>
    <workbookView xWindow="-110" yWindow="-110" windowWidth="25820" windowHeight="14020" tabRatio="746" xr2:uid="{00000000-000D-0000-FFFF-FFFF00000000}"/>
  </bookViews>
  <sheets>
    <sheet name="收支彙總" sheetId="13" r:id="rId1"/>
    <sheet name="流水帳" sheetId="8" r:id="rId2"/>
    <sheet name="類別" sheetId="12" r:id="rId3"/>
  </sheets>
  <definedNames>
    <definedName name="_xlnm._FilterDatabase" localSheetId="1" hidden="1">流水帳!$A$1:$F$30</definedName>
    <definedName name="支出">類別!$B$2:$B$16</definedName>
    <definedName name="收入">類別!$A$2:$A$6</definedName>
    <definedName name="育玠支出">類別!$D$2:$D$13</definedName>
    <definedName name="固定支出">類別!$E$2:$E$7</definedName>
    <definedName name="曉仙支出">類別!$C$2:$C$13</definedName>
    <definedName name="類型">類別!$A$1:$E$1</definedName>
  </definedNames>
  <calcPr calcId="191029"/>
  <pivotCaches>
    <pivotCache cacheId="4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<sst xmlns="http://schemas.openxmlformats.org/spreadsheetml/2006/main" count="151" uniqueCount="87">
  <si>
    <t>休閒娛樂</t>
  </si>
  <si>
    <t>餐飲食品</t>
  </si>
  <si>
    <t>教育學習</t>
  </si>
  <si>
    <t>居家生活</t>
  </si>
  <si>
    <t>人情交際</t>
  </si>
  <si>
    <t>運輸交通</t>
  </si>
  <si>
    <t>3C通訊</t>
  </si>
  <si>
    <t>利息收入</t>
  </si>
  <si>
    <t>收入</t>
    <phoneticPr fontId="3" type="noConversion"/>
  </si>
  <si>
    <t>日期</t>
    <phoneticPr fontId="3" type="noConversion"/>
  </si>
  <si>
    <t>支出</t>
  </si>
  <si>
    <t>收入</t>
  </si>
  <si>
    <t>總計</t>
  </si>
  <si>
    <t>服飾配件</t>
  </si>
  <si>
    <t>美妝保養</t>
  </si>
  <si>
    <t>薪資收入</t>
  </si>
  <si>
    <t>支出 合計</t>
  </si>
  <si>
    <t>收入 合計</t>
  </si>
  <si>
    <t>類別</t>
    <phoneticPr fontId="3" type="noConversion"/>
  </si>
  <si>
    <t>薪資收入</t>
    <phoneticPr fontId="5" type="noConversion"/>
  </si>
  <si>
    <t>其他收入</t>
    <phoneticPr fontId="5" type="noConversion"/>
  </si>
  <si>
    <t>利息收入</t>
    <phoneticPr fontId="5" type="noConversion"/>
  </si>
  <si>
    <t>獎金收入</t>
    <phoneticPr fontId="5" type="noConversion"/>
  </si>
  <si>
    <t>3C通訊</t>
    <phoneticPr fontId="5" type="noConversion"/>
  </si>
  <si>
    <t>人情交際</t>
    <phoneticPr fontId="5" type="noConversion"/>
  </si>
  <si>
    <t>運輸交通</t>
    <phoneticPr fontId="5" type="noConversion"/>
  </si>
  <si>
    <t>居家生活</t>
    <phoneticPr fontId="5" type="noConversion"/>
  </si>
  <si>
    <t>餐飲食品</t>
    <phoneticPr fontId="5" type="noConversion"/>
  </si>
  <si>
    <t>服飾配件</t>
    <phoneticPr fontId="5" type="noConversion"/>
  </si>
  <si>
    <t>教育學習</t>
    <phoneticPr fontId="5" type="noConversion"/>
  </si>
  <si>
    <t>醫療保健</t>
    <phoneticPr fontId="5" type="noConversion"/>
  </si>
  <si>
    <t>休閒娛樂</t>
    <phoneticPr fontId="5" type="noConversion"/>
  </si>
  <si>
    <t>美妝保養</t>
    <phoneticPr fontId="5" type="noConversion"/>
  </si>
  <si>
    <t>內容</t>
    <phoneticPr fontId="1" type="noConversion"/>
  </si>
  <si>
    <t>其他</t>
    <phoneticPr fontId="5" type="noConversion"/>
  </si>
  <si>
    <t>類型</t>
    <phoneticPr fontId="3" type="noConversion"/>
  </si>
  <si>
    <t>收入</t>
    <phoneticPr fontId="3" type="noConversion"/>
  </si>
  <si>
    <t>孝親費</t>
    <phoneticPr fontId="3" type="noConversion"/>
  </si>
  <si>
    <t>早餐</t>
    <phoneticPr fontId="3" type="noConversion"/>
  </si>
  <si>
    <t>2021年</t>
  </si>
  <si>
    <t>洗碗機</t>
    <phoneticPr fontId="3" type="noConversion"/>
  </si>
  <si>
    <t>餐飲食品</t>
    <phoneticPr fontId="3" type="noConversion"/>
  </si>
  <si>
    <t>晚餐</t>
    <phoneticPr fontId="3" type="noConversion"/>
  </si>
  <si>
    <t>薪資收入</t>
    <phoneticPr fontId="3" type="noConversion"/>
  </si>
  <si>
    <t>五月薪</t>
    <phoneticPr fontId="3" type="noConversion"/>
  </si>
  <si>
    <t>衣服</t>
    <phoneticPr fontId="3" type="noConversion"/>
  </si>
  <si>
    <t>油錢</t>
    <phoneticPr fontId="3" type="noConversion"/>
  </si>
  <si>
    <t>電影票</t>
    <phoneticPr fontId="3" type="noConversion"/>
  </si>
  <si>
    <t>乳液</t>
    <phoneticPr fontId="3" type="noConversion"/>
  </si>
  <si>
    <t>銀行利息</t>
    <phoneticPr fontId="3" type="noConversion"/>
  </si>
  <si>
    <t>電話費</t>
    <phoneticPr fontId="3" type="noConversion"/>
  </si>
  <si>
    <t>帽子</t>
    <phoneticPr fontId="3" type="noConversion"/>
  </si>
  <si>
    <t>高鐵票</t>
    <phoneticPr fontId="3" type="noConversion"/>
  </si>
  <si>
    <t>三月薪</t>
    <phoneticPr fontId="3" type="noConversion"/>
  </si>
  <si>
    <t>農場門票</t>
    <phoneticPr fontId="3" type="noConversion"/>
  </si>
  <si>
    <t>午餐</t>
    <phoneticPr fontId="3" type="noConversion"/>
  </si>
  <si>
    <t>晚餐</t>
    <phoneticPr fontId="3" type="noConversion"/>
  </si>
  <si>
    <t>2020年</t>
  </si>
  <si>
    <t>收支彙總</t>
  </si>
  <si>
    <t>收入</t>
    <phoneticPr fontId="3" type="noConversion"/>
  </si>
  <si>
    <t>宵夜</t>
    <phoneticPr fontId="3" type="noConversion"/>
  </si>
  <si>
    <t>日文課學費</t>
    <phoneticPr fontId="3" type="noConversion"/>
  </si>
  <si>
    <t>旅遊</t>
    <phoneticPr fontId="5" type="noConversion"/>
  </si>
  <si>
    <t>備註</t>
    <phoneticPr fontId="1" type="noConversion"/>
  </si>
  <si>
    <t>固定支出</t>
    <phoneticPr fontId="3" type="noConversion"/>
  </si>
  <si>
    <t>水費</t>
    <phoneticPr fontId="5" type="noConversion"/>
  </si>
  <si>
    <t>電費</t>
    <phoneticPr fontId="5" type="noConversion"/>
  </si>
  <si>
    <t>瓦斯費</t>
    <phoneticPr fontId="5" type="noConversion"/>
  </si>
  <si>
    <t>管理費</t>
    <phoneticPr fontId="5" type="noConversion"/>
  </si>
  <si>
    <t>房貸</t>
    <phoneticPr fontId="5" type="noConversion"/>
  </si>
  <si>
    <t>共同支出</t>
    <phoneticPr fontId="3" type="noConversion"/>
  </si>
  <si>
    <t>曉仙支出</t>
    <phoneticPr fontId="3" type="noConversion"/>
  </si>
  <si>
    <t>育玠支出</t>
    <phoneticPr fontId="3" type="noConversion"/>
  </si>
  <si>
    <t>曉仙支出</t>
    <phoneticPr fontId="5" type="noConversion"/>
  </si>
  <si>
    <t>育玠支出</t>
    <phoneticPr fontId="5" type="noConversion"/>
  </si>
  <si>
    <t>投資收入</t>
    <phoneticPr fontId="5" type="noConversion"/>
  </si>
  <si>
    <t>年</t>
  </si>
  <si>
    <t>日期</t>
  </si>
  <si>
    <t>類型</t>
  </si>
  <si>
    <t>類別</t>
  </si>
  <si>
    <t>2023年</t>
  </si>
  <si>
    <t>2023年 合計</t>
  </si>
  <si>
    <t>1月</t>
  </si>
  <si>
    <t>固定支出</t>
  </si>
  <si>
    <t>水費</t>
  </si>
  <si>
    <t>固定支出 合計</t>
  </si>
  <si>
    <t>網路費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</si>
</sst>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6" formatCode="m/d;@"/>
    <numFmt numFmtId="178" formatCode="#,##0;[Red]#,##0"/>
    <numFmt numFmtId="179" formatCode="yyyy&quot;年&quot;m&quot;月&quot;d&quot;日&quot;;@"/>
  </numFmts>
  <fonts count="27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44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2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23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0" borderId="2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0" fillId="31" borderId="9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3" fillId="0" borderId="0" xfId="0" applyFont="1">
      <alignment vertical="center"/>
    </xf>
    <xf numFmtId="178" fontId="23" fillId="0" borderId="0" xfId="0" applyNumberFormat="1" applyFont="1">
      <alignment vertical="center"/>
    </xf>
    <xf numFmtId="0" fontId="23" fillId="0" borderId="0" xfId="0" pivotButton="1" applyFont="1">
      <alignment vertical="center"/>
    </xf>
    <xf numFmtId="0" fontId="24" fillId="0" borderId="0" xfId="0" applyFont="1" applyAlignment="1">
      <alignment horizontal="center" vertical="center"/>
    </xf>
    <xf numFmtId="178" fontId="26" fillId="33" borderId="10" xfId="19" applyNumberFormat="1" applyFont="1" applyFill="1" applyBorder="1" applyAlignment="1">
      <alignment horizontal="center" vertical="center"/>
    </xf>
    <xf numFmtId="14" fontId="26" fillId="34" borderId="0" xfId="19" applyNumberFormat="1" applyFont="1" applyFill="1" applyAlignment="1">
      <alignment horizontal="center" vertical="center"/>
    </xf>
    <xf numFmtId="176" fontId="26" fillId="34" borderId="0" xfId="19" applyNumberFormat="1" applyFont="1" applyFill="1" applyAlignment="1">
      <alignment horizontal="center" vertical="center"/>
    </xf>
    <xf numFmtId="44" fontId="26" fillId="34" borderId="0" xfId="19" applyNumberFormat="1" applyFont="1" applyFill="1" applyAlignment="1">
      <alignment horizontal="center" vertical="center"/>
    </xf>
    <xf numFmtId="178" fontId="26" fillId="33" borderId="0" xfId="19" applyNumberFormat="1" applyFont="1" applyFill="1" applyAlignment="1">
      <alignment horizontal="center" vertical="center"/>
    </xf>
    <xf numFmtId="44" fontId="25" fillId="0" borderId="0" xfId="19" applyNumberFormat="1" applyFont="1" applyAlignment="1">
      <alignment horizontal="center" vertical="center"/>
    </xf>
    <xf numFmtId="14" fontId="25" fillId="0" borderId="0" xfId="19" applyNumberFormat="1" applyFont="1" applyAlignment="1">
      <alignment horizontal="center" vertical="center"/>
    </xf>
    <xf numFmtId="176" fontId="25" fillId="0" borderId="0" xfId="19" applyNumberFormat="1" applyFont="1" applyAlignment="1">
      <alignment horizontal="center" vertical="center"/>
    </xf>
    <xf numFmtId="44" fontId="24" fillId="0" borderId="0" xfId="19" applyNumberFormat="1" applyFont="1" applyAlignment="1">
      <alignment horizontal="center" vertical="center"/>
    </xf>
    <xf numFmtId="178" fontId="24" fillId="0" borderId="0" xfId="19" applyNumberFormat="1" applyFont="1" applyAlignment="1">
      <alignment horizontal="right" vertical="center"/>
    </xf>
    <xf numFmtId="176" fontId="24" fillId="0" borderId="0" xfId="19" applyNumberFormat="1" applyFont="1" applyAlignment="1">
      <alignment horizontal="center" vertical="center"/>
    </xf>
    <xf numFmtId="44" fontId="25" fillId="0" borderId="0" xfId="19" applyNumberFormat="1" applyFont="1">
      <alignment vertical="center"/>
    </xf>
    <xf numFmtId="179" fontId="25" fillId="0" borderId="0" xfId="19" applyNumberFormat="1" applyFont="1" applyAlignment="1">
      <alignment horizontal="center" vertical="center"/>
    </xf>
    <xf numFmtId="38" fontId="25" fillId="0" borderId="0" xfId="19" applyNumberFormat="1" applyFont="1" applyAlignment="1">
      <alignment horizontal="right" vertical="center"/>
    </xf>
    <xf numFmtId="178" fontId="25" fillId="0" borderId="0" xfId="19" applyNumberFormat="1" applyFont="1" applyAlignment="1">
      <alignment horizontal="right" vertical="center"/>
    </xf>
    <xf numFmtId="38" fontId="26" fillId="35" borderId="0" xfId="19" applyNumberFormat="1" applyFont="1" applyFill="1" applyAlignment="1">
      <alignment horizontal="center" vertical="center"/>
    </xf>
    <xf numFmtId="178" fontId="26" fillId="36" borderId="0" xfId="19" applyNumberFormat="1" applyFont="1" applyFill="1" applyAlignment="1">
      <alignment horizontal="center" vertical="center"/>
    </xf>
    <xf numFmtId="178" fontId="26" fillId="37" borderId="0" xfId="19" applyNumberFormat="1" applyFont="1" applyFill="1" applyAlignment="1">
      <alignment horizontal="center" vertical="center"/>
    </xf>
    <xf numFmtId="38" fontId="26" fillId="35" borderId="10" xfId="19" applyNumberFormat="1" applyFont="1" applyFill="1" applyBorder="1" applyAlignment="1">
      <alignment horizontal="center" vertical="center"/>
    </xf>
    <xf numFmtId="178" fontId="26" fillId="36" borderId="10" xfId="19" applyNumberFormat="1" applyFont="1" applyFill="1" applyBorder="1" applyAlignment="1">
      <alignment horizontal="center" vertical="center"/>
    </xf>
    <xf numFmtId="178" fontId="26" fillId="37" borderId="10" xfId="19" applyNumberFormat="1" applyFont="1" applyFill="1" applyBorder="1" applyAlignment="1">
      <alignment horizontal="center" vertical="center"/>
    </xf>
    <xf numFmtId="14" fontId="23" fillId="0" borderId="0" xfId="0" applyNumberFormat="1" applyFont="1">
      <alignment vertical="center"/>
    </xf>
  </cellXfs>
  <cellStyles count="44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 xr:uid="{00000000-0005-0000-0000-000013000000}"/>
    <cellStyle name="中等" xfId="20" builtinId="28" customBuiltin="1"/>
    <cellStyle name="合計" xfId="21" builtinId="25" customBuiltin="1"/>
    <cellStyle name="好" xfId="22" builtinId="26" customBuiltin="1"/>
    <cellStyle name="計算方式" xfId="23" builtinId="22" customBuiltin="1"/>
    <cellStyle name="連結的儲存格" xfId="24" builtinId="24" customBuiltin="1"/>
    <cellStyle name="備註" xfId="25" builtinId="10" customBuiltin="1"/>
    <cellStyle name="超連結 2" xfId="26" xr:uid="{00000000-0005-0000-0000-00001A000000}"/>
    <cellStyle name="說明文字" xfId="27" builtinId="53" customBuiltin="1"/>
    <cellStyle name="輔色1" xfId="28" builtinId="29" customBuiltin="1"/>
    <cellStyle name="輔色2" xfId="29" builtinId="33" customBuiltin="1"/>
    <cellStyle name="輔色3" xfId="30" builtinId="37" customBuiltin="1"/>
    <cellStyle name="輔色4" xfId="31" builtinId="41" customBuiltin="1"/>
    <cellStyle name="輔色5" xfId="32" builtinId="45" customBuiltin="1"/>
    <cellStyle name="輔色6" xfId="33" builtinId="49" customBuiltin="1"/>
    <cellStyle name="標題" xfId="34" builtinId="15" customBuiltin="1"/>
    <cellStyle name="標題 1" xfId="35" builtinId="16" customBuiltin="1"/>
    <cellStyle name="標題 2" xfId="36" builtinId="17" customBuiltin="1"/>
    <cellStyle name="標題 3" xfId="37" builtinId="18" customBuiltin="1"/>
    <cellStyle name="標題 4" xfId="38" builtinId="19" customBuiltin="1"/>
    <cellStyle name="輸入" xfId="39" builtinId="20" customBuiltin="1"/>
    <cellStyle name="輸出" xfId="40" builtinId="21" customBuiltin="1"/>
    <cellStyle name="檢查儲存格" xfId="41" builtinId="23" customBuiltin="1"/>
    <cellStyle name="壞" xfId="42" builtinId="27" customBuiltin="1"/>
    <cellStyle name="警告文字" xfId="43" builtinId="11" customBuiltin="1"/>
  </cellStyles>
  <dxfs count="40"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numFmt numFmtId="178" formatCode="#,##0;[Red]#,##0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numFmt numFmtId="178" formatCode="#,##0;[Red]#,##0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numFmt numFmtId="178" formatCode="#,##0;[Red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numFmt numFmtId="178" formatCode="#,##0;[Red]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numFmt numFmtId="178" formatCode="#,##0;[Red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numFmt numFmtId="178" formatCode="#,##0;[Red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178" formatCode="#,##0;[Red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178" formatCode="#,##0;[Red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微軟正黑體"/>
        <scheme val="none"/>
      </font>
      <fill>
        <patternFill patternType="solid">
          <fgColor indexed="64"/>
          <bgColor theme="4" tint="0.79998168889431442"/>
        </patternFill>
      </fill>
    </dxf>
    <dxf>
      <numFmt numFmtId="178" formatCode="#,##0;[Red]#,##0"/>
    </dxf>
    <dxf>
      <font>
        <sz val="10"/>
      </font>
    </dxf>
    <dxf>
      <font>
        <sz val="10"/>
      </font>
    </dxf>
    <dxf>
      <font>
        <sz val="10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 Liao" refreshedDate="44945.70772604167" missingItemsLimit="1048576" createdVersion="8" refreshedVersion="8" minRefreshableVersion="3" recordCount="29" xr:uid="{B5013F47-D743-47B9-8EA3-B59027425A8C}">
  <cacheSource type="worksheet">
    <worksheetSource name="流水帳"/>
  </cacheSource>
  <cacheFields count="13">
    <cacheField name="日期" numFmtId="14">
      <sharedItems containsNonDate="0" containsDate="1" containsString="0" containsBlank="1" minDate="2020-01-01T00:00:00" maxDate="2023-01-12T00:00:00" count="21">
        <d v="2020-01-01T00:00:00"/>
        <d v="2020-02-01T00:00:00"/>
        <d v="2020-03-07T00:00:00"/>
        <d v="2020-04-01T00:00:00"/>
        <d v="2020-05-05T00:00:00"/>
        <d v="2020-06-10T00:00:00"/>
        <d v="2020-07-07T00:00:00"/>
        <d v="2020-09-08T00:00:00"/>
        <d v="2020-10-11T00:00:00"/>
        <d v="2020-11-13T00:00:00"/>
        <d v="2020-12-10T00:00:00"/>
        <d v="2021-01-15T00:00:00"/>
        <d v="2021-02-01T00:00:00"/>
        <d v="2021-02-03T00:00:00"/>
        <d v="2021-03-08T00:00:00"/>
        <d v="2021-04-05T00:00:00"/>
        <d v="2021-05-25T00:00:00"/>
        <d v="2021-06-29T00:00:00"/>
        <d v="2021-06-30T00:00:00"/>
        <d v="2023-01-11T00:00:00"/>
        <m/>
      </sharedItems>
      <fieldGroup par="12" base="0">
        <rangePr groupBy="months" startDate="2020-01-01T00:00:00" endDate="2023-01-12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3/1/12"/>
        </groupItems>
      </fieldGroup>
    </cacheField>
    <cacheField name="類型" numFmtId="176">
      <sharedItems containsBlank="1" count="4">
        <s v="支出"/>
        <s v="收入"/>
        <s v="固定支出"/>
        <m/>
      </sharedItems>
    </cacheField>
    <cacheField name="類別" numFmtId="176">
      <sharedItems containsBlank="1" count="13">
        <s v="人情交際"/>
        <s v="餐飲食品"/>
        <s v="居家生活"/>
        <s v="薪資收入"/>
        <s v="服飾配件"/>
        <s v="運輸交通"/>
        <s v="休閒娛樂"/>
        <s v="美妝保養"/>
        <s v="利息收入"/>
        <s v="教育學習"/>
        <s v="3C通訊"/>
        <s v="水費"/>
        <m/>
      </sharedItems>
    </cacheField>
    <cacheField name="內容" numFmtId="44">
      <sharedItems containsBlank="1"/>
    </cacheField>
    <cacheField name="收入" numFmtId="178">
      <sharedItems containsString="0" containsBlank="1" containsNumber="1" containsInteger="1" minValue="1000" maxValue="50000"/>
    </cacheField>
    <cacheField name="共同支出" numFmtId="178">
      <sharedItems containsString="0" containsBlank="1" containsNumber="1" containsInteger="1" minValue="-12000" maxValue="-50"/>
    </cacheField>
    <cacheField name="曉仙支出" numFmtId="178">
      <sharedItems containsNonDate="0" containsString="0" containsBlank="1"/>
    </cacheField>
    <cacheField name="育玠支出" numFmtId="178">
      <sharedItems containsNonDate="0" containsString="0" containsBlank="1"/>
    </cacheField>
    <cacheField name="固定支出" numFmtId="178">
      <sharedItems containsString="0" containsBlank="1" containsNumber="1" containsInteger="1" minValue="-255" maxValue="-255"/>
    </cacheField>
    <cacheField name="備註" numFmtId="44">
      <sharedItems containsNonDate="0" containsString="0" containsBlank="1"/>
    </cacheField>
    <cacheField name="收支" numFmtId="0" formula="收入+共同支出 +曉仙支出 +育玠支出 +固定支出" databaseField="0"/>
    <cacheField name="季" numFmtId="0" databaseField="0">
      <fieldGroup base="0">
        <rangePr groupBy="quarters" startDate="2020-01-01T00:00:00" endDate="2023-01-12T00:00:00"/>
        <groupItems count="6">
          <s v="&lt;2020/1/1"/>
          <s v="第一季"/>
          <s v="第二季"/>
          <s v="第三季"/>
          <s v="第四季"/>
          <s v="&gt;2023/1/12"/>
        </groupItems>
      </fieldGroup>
    </cacheField>
    <cacheField name="年" numFmtId="0" databaseField="0">
      <fieldGroup base="0">
        <rangePr groupBy="years" startDate="2020-01-01T00:00:00" endDate="2023-01-12T00:00:00"/>
        <groupItems count="6">
          <s v="&lt;2020/1/1"/>
          <s v="2020年"/>
          <s v="2021年"/>
          <s v="2022年"/>
          <s v="2023年"/>
          <s v="&gt;2023/1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s v="孝親費"/>
    <m/>
    <n v="-10000"/>
    <m/>
    <m/>
    <m/>
    <m/>
  </r>
  <r>
    <x v="1"/>
    <x v="0"/>
    <x v="1"/>
    <s v="早餐"/>
    <m/>
    <n v="-50"/>
    <m/>
    <m/>
    <m/>
    <m/>
  </r>
  <r>
    <x v="2"/>
    <x v="0"/>
    <x v="2"/>
    <s v="洗碗機"/>
    <m/>
    <n v="-12000"/>
    <m/>
    <m/>
    <m/>
    <m/>
  </r>
  <r>
    <x v="3"/>
    <x v="0"/>
    <x v="1"/>
    <s v="晚餐"/>
    <m/>
    <n v="-500"/>
    <m/>
    <m/>
    <m/>
    <m/>
  </r>
  <r>
    <x v="4"/>
    <x v="1"/>
    <x v="3"/>
    <s v="五月薪"/>
    <n v="50000"/>
    <m/>
    <m/>
    <m/>
    <m/>
    <m/>
  </r>
  <r>
    <x v="5"/>
    <x v="0"/>
    <x v="4"/>
    <s v="衣服"/>
    <m/>
    <n v="-1000"/>
    <m/>
    <m/>
    <m/>
    <m/>
  </r>
  <r>
    <x v="6"/>
    <x v="0"/>
    <x v="5"/>
    <s v="油錢"/>
    <m/>
    <n v="-110"/>
    <m/>
    <m/>
    <m/>
    <m/>
  </r>
  <r>
    <x v="7"/>
    <x v="0"/>
    <x v="6"/>
    <s v="電影票"/>
    <m/>
    <n v="-300"/>
    <m/>
    <m/>
    <m/>
    <m/>
  </r>
  <r>
    <x v="8"/>
    <x v="0"/>
    <x v="7"/>
    <s v="乳液"/>
    <m/>
    <n v="-500"/>
    <m/>
    <m/>
    <m/>
    <m/>
  </r>
  <r>
    <x v="9"/>
    <x v="1"/>
    <x v="8"/>
    <s v="銀行利息"/>
    <n v="1000"/>
    <m/>
    <m/>
    <m/>
    <m/>
    <m/>
  </r>
  <r>
    <x v="10"/>
    <x v="0"/>
    <x v="9"/>
    <s v="日文課學費"/>
    <m/>
    <n v="-7500"/>
    <m/>
    <m/>
    <m/>
    <m/>
  </r>
  <r>
    <x v="11"/>
    <x v="0"/>
    <x v="10"/>
    <s v="電話費"/>
    <m/>
    <n v="-499"/>
    <m/>
    <m/>
    <m/>
    <m/>
  </r>
  <r>
    <x v="12"/>
    <x v="0"/>
    <x v="4"/>
    <s v="帽子"/>
    <m/>
    <n v="-1000"/>
    <m/>
    <m/>
    <m/>
    <m/>
  </r>
  <r>
    <x v="13"/>
    <x v="0"/>
    <x v="5"/>
    <s v="高鐵票"/>
    <m/>
    <n v="-820"/>
    <m/>
    <m/>
    <m/>
    <m/>
  </r>
  <r>
    <x v="14"/>
    <x v="1"/>
    <x v="3"/>
    <s v="三月薪"/>
    <n v="50000"/>
    <m/>
    <m/>
    <m/>
    <m/>
    <m/>
  </r>
  <r>
    <x v="15"/>
    <x v="0"/>
    <x v="6"/>
    <s v="農場門票"/>
    <m/>
    <n v="-200"/>
    <m/>
    <m/>
    <m/>
    <m/>
  </r>
  <r>
    <x v="16"/>
    <x v="0"/>
    <x v="1"/>
    <s v="午餐"/>
    <m/>
    <n v="-150"/>
    <m/>
    <m/>
    <m/>
    <m/>
  </r>
  <r>
    <x v="17"/>
    <x v="0"/>
    <x v="1"/>
    <s v="晚餐"/>
    <m/>
    <n v="-300"/>
    <m/>
    <m/>
    <m/>
    <m/>
  </r>
  <r>
    <x v="18"/>
    <x v="0"/>
    <x v="1"/>
    <s v="宵夜"/>
    <m/>
    <n v="-100"/>
    <m/>
    <m/>
    <m/>
    <m/>
  </r>
  <r>
    <x v="19"/>
    <x v="2"/>
    <x v="11"/>
    <m/>
    <m/>
    <m/>
    <m/>
    <m/>
    <n v="-255"/>
    <m/>
  </r>
  <r>
    <x v="20"/>
    <x v="3"/>
    <x v="12"/>
    <m/>
    <m/>
    <m/>
    <m/>
    <m/>
    <m/>
    <m/>
  </r>
  <r>
    <x v="20"/>
    <x v="3"/>
    <x v="12"/>
    <m/>
    <m/>
    <m/>
    <m/>
    <m/>
    <m/>
    <m/>
  </r>
  <r>
    <x v="20"/>
    <x v="3"/>
    <x v="12"/>
    <m/>
    <m/>
    <m/>
    <m/>
    <m/>
    <m/>
    <m/>
  </r>
  <r>
    <x v="20"/>
    <x v="3"/>
    <x v="12"/>
    <m/>
    <m/>
    <m/>
    <m/>
    <m/>
    <m/>
    <m/>
  </r>
  <r>
    <x v="20"/>
    <x v="3"/>
    <x v="12"/>
    <m/>
    <m/>
    <m/>
    <m/>
    <m/>
    <m/>
    <m/>
  </r>
  <r>
    <x v="20"/>
    <x v="3"/>
    <x v="12"/>
    <m/>
    <m/>
    <m/>
    <m/>
    <m/>
    <m/>
    <m/>
  </r>
  <r>
    <x v="20"/>
    <x v="3"/>
    <x v="12"/>
    <m/>
    <m/>
    <m/>
    <m/>
    <m/>
    <m/>
    <m/>
  </r>
  <r>
    <x v="20"/>
    <x v="3"/>
    <x v="12"/>
    <m/>
    <m/>
    <m/>
    <m/>
    <m/>
    <m/>
    <m/>
  </r>
  <r>
    <x v="20"/>
    <x v="3"/>
    <x v="1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1979A-994A-4B3F-9DE3-786F0D143A31}" name="收支彙總樞紐" cacheId="42" applyNumberFormats="0" applyBorderFormats="0" applyFontFormats="0" applyPatternFormats="0" applyAlignmentFormats="0" applyWidthHeightFormats="1" dataCaption="資料" updatedVersion="8" minRefreshableVersion="3" showMemberPropertyTips="0" useAutoFormatting="1" itemPrintTitles="1" createdVersion="5" indent="0" compact="0" compactData="0" gridDropZones="1">
  <location ref="A2:G20" firstHeaderRow="1" firstDataRow="3" firstDataCol="2"/>
  <pivotFields count="13">
    <pivotField axis="axisCol" compact="0" numFmtId="14" outline="0" subtotalTop="0" showAll="0" includeNewItemsInFilter="1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ubtotalTop="0" showAll="0">
      <items count="5">
        <item x="0"/>
        <item x="1"/>
        <item x="3"/>
        <item x="2"/>
        <item t="default"/>
      </items>
    </pivotField>
    <pivotField axis="axisRow" compact="0" outline="0" subtotalTop="0" showAll="0" includeNewItemsInFilter="1">
      <items count="14">
        <item x="10"/>
        <item x="0"/>
        <item x="6"/>
        <item x="8"/>
        <item x="2"/>
        <item x="4"/>
        <item x="7"/>
        <item x="9"/>
        <item x="5"/>
        <item x="1"/>
        <item x="3"/>
        <item x="12"/>
        <item x="1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dataField="1" compact="0" outline="0" subtotalTop="0" dragToRow="0" dragToCol="0" dragToPage="0" showAll="0" includeNewItemsInFilter="1" defaultSubtota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7">
        <item x="0"/>
        <item sd="0" x="1"/>
        <item sd="0" x="2"/>
        <item x="3"/>
        <item x="4"/>
        <item x="5"/>
        <item t="default"/>
      </items>
    </pivotField>
  </pivotFields>
  <rowFields count="2">
    <field x="1"/>
    <field x="2"/>
  </rowFields>
  <rowItems count="16">
    <i>
      <x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 v="3"/>
    </i>
    <i r="1">
      <x v="10"/>
    </i>
    <i t="default">
      <x v="1"/>
    </i>
    <i>
      <x v="3"/>
      <x v="12"/>
    </i>
    <i t="default">
      <x v="3"/>
    </i>
    <i t="grand">
      <x/>
    </i>
  </rowItems>
  <colFields count="2">
    <field x="12"/>
    <field x="0"/>
  </colFields>
  <colItems count="5">
    <i>
      <x v="1"/>
    </i>
    <i>
      <x v="2"/>
    </i>
    <i>
      <x v="4"/>
      <x v="1"/>
    </i>
    <i t="default">
      <x v="4"/>
    </i>
    <i t="grand">
      <x/>
    </i>
  </colItems>
  <dataFields count="1">
    <dataField name="收支彙總" fld="10" baseField="2" baseItem="0"/>
  </dataFields>
  <formats count="7">
    <format dxfId="39">
      <pivotArea type="all" dataOnly="0" outline="0" fieldPosition="0"/>
    </format>
    <format dxfId="38">
      <pivotArea outline="0" fieldPosition="0"/>
    </format>
    <format dxfId="37">
      <pivotArea dataOnly="0" labelOnly="1" grandRow="1" outline="0" fieldPosition="0"/>
    </format>
    <format dxfId="36">
      <pivotArea type="all" dataOnly="0" outline="0" fieldPosition="0"/>
    </format>
    <format dxfId="35">
      <pivotArea outline="0" fieldPosition="0"/>
    </format>
    <format dxfId="34">
      <pivotArea dataOnly="0" labelOnly="1" grandRow="1" outline="0" fieldPosition="0"/>
    </format>
    <format dxfId="33">
      <pivotArea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流水帳" displayName="流水帳" ref="A1:J30" totalsRowShown="0" headerRowDxfId="32" dataDxfId="31">
  <autoFilter ref="A1:J30" xr:uid="{00000000-0009-0000-0100-000007000000}"/>
  <tableColumns count="10">
    <tableColumn id="1" xr3:uid="{00000000-0010-0000-0000-000001000000}" name="日期" dataDxfId="30" dataCellStyle="一般 2"/>
    <tableColumn id="2" xr3:uid="{00000000-0010-0000-0000-000002000000}" name="類型" dataDxfId="29"/>
    <tableColumn id="3" xr3:uid="{00000000-0010-0000-0000-000003000000}" name="類別" dataDxfId="28"/>
    <tableColumn id="4" xr3:uid="{00000000-0010-0000-0000-000004000000}" name="內容" dataDxfId="27"/>
    <tableColumn id="5" xr3:uid="{00000000-0010-0000-0000-000005000000}" name="收入" dataDxfId="25"/>
    <tableColumn id="6" xr3:uid="{00000000-0010-0000-0000-000006000000}" name="共同支出" dataDxfId="24"/>
    <tableColumn id="10" xr3:uid="{9B07A2B0-2460-4DBB-BDB7-D9A65374E8B4}" name="曉仙支出" dataDxfId="23" dataCellStyle="一般 2"/>
    <tableColumn id="11" xr3:uid="{0ACE0055-B875-480D-9D82-DA59C0840C46}" name="育玠支出" dataDxfId="22" dataCellStyle="一般 2"/>
    <tableColumn id="8" xr3:uid="{6A9F2335-57EF-4AFA-BA55-E2527AE76603}" name="固定支出" dataDxfId="21" dataCellStyle="一般 2"/>
    <tableColumn id="7" xr3:uid="{00000000-0010-0000-0000-000007000000}" name="備註" dataDxfId="26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32"/>
  <sheetViews>
    <sheetView tabSelected="1" workbookViewId="0">
      <selection activeCell="I17" sqref="I17"/>
    </sheetView>
  </sheetViews>
  <sheetFormatPr defaultColWidth="9.453125" defaultRowHeight="13"/>
  <cols>
    <col min="1" max="1" width="8" style="1" customWidth="1"/>
    <col min="2" max="2" width="8.54296875" style="1" bestFit="1" customWidth="1"/>
    <col min="3" max="5" width="9.453125" style="1" bestFit="1" customWidth="1"/>
    <col min="6" max="6" width="11.6328125" style="1" bestFit="1" customWidth="1"/>
    <col min="7" max="7" width="8.26953125" style="1" bestFit="1" customWidth="1"/>
    <col min="8" max="8" width="11.6328125" style="1" bestFit="1" customWidth="1"/>
    <col min="9" max="9" width="8.26953125" style="1" bestFit="1" customWidth="1"/>
    <col min="10" max="11" width="9.453125" style="1" bestFit="1" customWidth="1"/>
    <col min="12" max="12" width="11.6328125" style="1" bestFit="1" customWidth="1"/>
    <col min="13" max="13" width="9.453125" style="1" bestFit="1" customWidth="1"/>
    <col min="14" max="14" width="11.6328125" style="1" bestFit="1" customWidth="1"/>
    <col min="15" max="15" width="8.90625" style="1" bestFit="1" customWidth="1"/>
    <col min="16" max="16" width="11.6328125" style="1" bestFit="1" customWidth="1"/>
    <col min="17" max="22" width="9.453125" style="1" bestFit="1" customWidth="1"/>
    <col min="23" max="23" width="11.6328125" style="1" bestFit="1" customWidth="1"/>
    <col min="24" max="24" width="9.453125" style="1" bestFit="1" customWidth="1"/>
    <col min="25" max="25" width="11.6328125" style="1" bestFit="1" customWidth="1"/>
    <col min="26" max="28" width="8.90625" style="1" bestFit="1" customWidth="1"/>
    <col min="29" max="29" width="10.90625" style="1" bestFit="1" customWidth="1"/>
    <col min="30" max="30" width="11.6328125" style="1" bestFit="1" customWidth="1"/>
    <col min="31" max="31" width="9.1796875" style="1" bestFit="1" customWidth="1"/>
    <col min="32" max="32" width="10.90625" style="1" bestFit="1" customWidth="1"/>
    <col min="33" max="33" width="11.6328125" style="1" bestFit="1" customWidth="1"/>
    <col min="34" max="34" width="8.90625" style="1" bestFit="1" customWidth="1"/>
    <col min="35" max="49" width="10.453125" style="1" bestFit="1" customWidth="1"/>
    <col min="50" max="58" width="9.453125" style="1" bestFit="1" customWidth="1"/>
    <col min="59" max="78" width="10.453125" style="1" bestFit="1" customWidth="1"/>
    <col min="79" max="79" width="9.453125" style="1" bestFit="1" customWidth="1"/>
    <col min="80" max="99" width="10.453125" style="1" bestFit="1" customWidth="1"/>
    <col min="100" max="106" width="8.453125" style="1" customWidth="1"/>
    <col min="107" max="121" width="9.453125" style="1" bestFit="1" customWidth="1"/>
    <col min="122" max="125" width="8.453125" style="1" customWidth="1"/>
    <col min="126" max="142" width="9.453125" style="1" bestFit="1" customWidth="1"/>
    <col min="143" max="151" width="8.453125" style="1" customWidth="1"/>
    <col min="152" max="166" width="9.453125" style="1" bestFit="1" customWidth="1"/>
    <col min="167" max="170" width="8.453125" style="1" customWidth="1"/>
    <col min="171" max="188" width="9.453125" style="1" bestFit="1" customWidth="1"/>
    <col min="189" max="197" width="8.453125" style="1" customWidth="1"/>
    <col min="198" max="217" width="9.453125" style="1" bestFit="1" customWidth="1"/>
    <col min="218" max="226" width="8.453125" style="1" customWidth="1"/>
    <col min="227" max="245" width="9.453125" style="1" bestFit="1" customWidth="1"/>
    <col min="246" max="249" width="8.453125" style="1" customWidth="1"/>
    <col min="250" max="250" width="9.453125" style="1" bestFit="1"/>
    <col min="251" max="16384" width="9.453125" style="1"/>
  </cols>
  <sheetData>
    <row r="2" spans="1:34" ht="17">
      <c r="A2" s="3" t="s">
        <v>58</v>
      </c>
      <c r="C2" s="3" t="s">
        <v>76</v>
      </c>
      <c r="D2" s="3" t="s">
        <v>77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7">
      <c r="C3" s="1" t="s">
        <v>57</v>
      </c>
      <c r="D3" s="1" t="s">
        <v>39</v>
      </c>
      <c r="E3" s="1" t="s">
        <v>80</v>
      </c>
      <c r="F3" s="1" t="s">
        <v>81</v>
      </c>
      <c r="G3" s="1" t="s">
        <v>12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7">
      <c r="A4" s="3" t="s">
        <v>78</v>
      </c>
      <c r="B4" s="3" t="s">
        <v>79</v>
      </c>
      <c r="E4" s="26" t="s">
        <v>82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7">
      <c r="A5" s="1" t="s">
        <v>10</v>
      </c>
      <c r="B5" s="1" t="s">
        <v>6</v>
      </c>
      <c r="C5" s="2">
        <v>0</v>
      </c>
      <c r="D5" s="2">
        <v>-499</v>
      </c>
      <c r="E5" s="2">
        <v>0</v>
      </c>
      <c r="F5" s="2">
        <v>0</v>
      </c>
      <c r="G5" s="2">
        <v>-499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7">
      <c r="B6" s="1" t="s">
        <v>4</v>
      </c>
      <c r="C6" s="2">
        <v>-10000</v>
      </c>
      <c r="D6" s="2">
        <v>0</v>
      </c>
      <c r="E6" s="2">
        <v>0</v>
      </c>
      <c r="F6" s="2">
        <v>0</v>
      </c>
      <c r="G6" s="2">
        <v>-10000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17">
      <c r="B7" s="1" t="s">
        <v>0</v>
      </c>
      <c r="C7" s="2">
        <v>-300</v>
      </c>
      <c r="D7" s="2">
        <v>-200</v>
      </c>
      <c r="E7" s="2">
        <v>0</v>
      </c>
      <c r="F7" s="2">
        <v>0</v>
      </c>
      <c r="G7" s="2">
        <v>-500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ht="17">
      <c r="B8" s="1" t="s">
        <v>3</v>
      </c>
      <c r="C8" s="2">
        <v>-12000</v>
      </c>
      <c r="D8" s="2">
        <v>0</v>
      </c>
      <c r="E8" s="2">
        <v>0</v>
      </c>
      <c r="F8" s="2">
        <v>0</v>
      </c>
      <c r="G8" s="2">
        <v>-12000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17">
      <c r="B9" s="1" t="s">
        <v>13</v>
      </c>
      <c r="C9" s="2">
        <v>-1000</v>
      </c>
      <c r="D9" s="2">
        <v>-1000</v>
      </c>
      <c r="E9" s="2">
        <v>0</v>
      </c>
      <c r="F9" s="2">
        <v>0</v>
      </c>
      <c r="G9" s="2">
        <v>-2000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ht="17">
      <c r="B10" s="1" t="s">
        <v>14</v>
      </c>
      <c r="C10" s="2">
        <v>-500</v>
      </c>
      <c r="D10" s="2">
        <v>0</v>
      </c>
      <c r="E10" s="2">
        <v>0</v>
      </c>
      <c r="F10" s="2">
        <v>0</v>
      </c>
      <c r="G10" s="2">
        <v>-500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ht="17">
      <c r="B11" s="1" t="s">
        <v>2</v>
      </c>
      <c r="C11" s="2">
        <v>-7500</v>
      </c>
      <c r="D11" s="2">
        <v>0</v>
      </c>
      <c r="E11" s="2">
        <v>0</v>
      </c>
      <c r="F11" s="2">
        <v>0</v>
      </c>
      <c r="G11" s="2">
        <v>-7500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ht="17">
      <c r="B12" s="1" t="s">
        <v>5</v>
      </c>
      <c r="C12" s="2">
        <v>-110</v>
      </c>
      <c r="D12" s="2">
        <v>-820</v>
      </c>
      <c r="E12" s="2">
        <v>0</v>
      </c>
      <c r="F12" s="2">
        <v>0</v>
      </c>
      <c r="G12" s="2">
        <v>-930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ht="17">
      <c r="B13" s="1" t="s">
        <v>1</v>
      </c>
      <c r="C13" s="2">
        <v>-550</v>
      </c>
      <c r="D13" s="2">
        <v>-550</v>
      </c>
      <c r="E13" s="2">
        <v>0</v>
      </c>
      <c r="F13" s="2">
        <v>0</v>
      </c>
      <c r="G13" s="2">
        <v>-1100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17">
      <c r="A14" s="1" t="s">
        <v>16</v>
      </c>
      <c r="C14" s="2">
        <v>-31960</v>
      </c>
      <c r="D14" s="2">
        <v>-3069</v>
      </c>
      <c r="E14" s="2">
        <v>0</v>
      </c>
      <c r="F14" s="2">
        <v>0</v>
      </c>
      <c r="G14" s="2">
        <v>-35029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ht="17">
      <c r="A15" s="1" t="s">
        <v>11</v>
      </c>
      <c r="B15" s="1" t="s">
        <v>7</v>
      </c>
      <c r="C15" s="2">
        <v>1000</v>
      </c>
      <c r="D15" s="2">
        <v>0</v>
      </c>
      <c r="E15" s="2">
        <v>0</v>
      </c>
      <c r="F15" s="2">
        <v>0</v>
      </c>
      <c r="G15" s="2">
        <v>1000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ht="17">
      <c r="B16" s="1" t="s">
        <v>15</v>
      </c>
      <c r="C16" s="2">
        <v>50000</v>
      </c>
      <c r="D16" s="2">
        <v>50000</v>
      </c>
      <c r="E16" s="2">
        <v>0</v>
      </c>
      <c r="F16" s="2">
        <v>0</v>
      </c>
      <c r="G16" s="2">
        <v>100000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ht="17">
      <c r="A17" s="1" t="s">
        <v>17</v>
      </c>
      <c r="C17" s="2">
        <v>51000</v>
      </c>
      <c r="D17" s="2">
        <v>50000</v>
      </c>
      <c r="E17" s="2">
        <v>0</v>
      </c>
      <c r="F17" s="2">
        <v>0</v>
      </c>
      <c r="G17" s="2">
        <v>101000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ht="17">
      <c r="A18" s="1" t="s">
        <v>83</v>
      </c>
      <c r="B18" s="1" t="s">
        <v>84</v>
      </c>
      <c r="C18" s="2">
        <v>0</v>
      </c>
      <c r="D18" s="2">
        <v>0</v>
      </c>
      <c r="E18" s="2">
        <v>-255</v>
      </c>
      <c r="F18" s="2">
        <v>-255</v>
      </c>
      <c r="G18" s="2">
        <v>-255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ht="17">
      <c r="A19" s="1" t="s">
        <v>85</v>
      </c>
      <c r="C19" s="2">
        <v>0</v>
      </c>
      <c r="D19" s="2">
        <v>0</v>
      </c>
      <c r="E19" s="2">
        <v>-255</v>
      </c>
      <c r="F19" s="2">
        <v>-255</v>
      </c>
      <c r="G19" s="2">
        <v>-255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ht="17">
      <c r="A20" s="1" t="s">
        <v>12</v>
      </c>
      <c r="C20" s="2">
        <v>19040</v>
      </c>
      <c r="D20" s="2">
        <v>46931</v>
      </c>
      <c r="E20" s="2">
        <v>-255</v>
      </c>
      <c r="F20" s="2">
        <v>-255</v>
      </c>
      <c r="G20" s="2">
        <v>65716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ht="17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ht="17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ht="17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34" ht="17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34" ht="17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34" ht="17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34" ht="17">
      <c r="A28"/>
      <c r="B28"/>
      <c r="C28"/>
      <c r="D28"/>
      <c r="E28"/>
      <c r="F28"/>
      <c r="G28"/>
      <c r="H28"/>
      <c r="I28"/>
      <c r="J28"/>
      <c r="K28"/>
      <c r="L28"/>
    </row>
    <row r="29" spans="1:34" ht="17">
      <c r="A29"/>
      <c r="B29"/>
      <c r="C29"/>
      <c r="D29"/>
      <c r="E29"/>
      <c r="F29"/>
      <c r="G29"/>
      <c r="H29"/>
      <c r="I29"/>
      <c r="J29"/>
      <c r="K29"/>
      <c r="L29"/>
    </row>
    <row r="30" spans="1:34" ht="17">
      <c r="A30"/>
      <c r="B30"/>
      <c r="C30"/>
      <c r="D30"/>
      <c r="E30"/>
      <c r="F30"/>
      <c r="G30"/>
      <c r="H30"/>
      <c r="I30"/>
      <c r="J30"/>
      <c r="K30"/>
      <c r="L30"/>
    </row>
    <row r="31" spans="1:34" ht="17">
      <c r="A31"/>
      <c r="B31"/>
      <c r="C31"/>
      <c r="D31"/>
      <c r="E31"/>
      <c r="F31"/>
      <c r="G31"/>
      <c r="H31"/>
      <c r="I31"/>
      <c r="J31"/>
      <c r="K31"/>
      <c r="L31"/>
    </row>
    <row r="32" spans="1:34" ht="17">
      <c r="A32"/>
      <c r="B32"/>
      <c r="C32"/>
      <c r="D32"/>
      <c r="E32"/>
      <c r="F32"/>
      <c r="G32"/>
      <c r="H32"/>
      <c r="I32"/>
      <c r="J32"/>
      <c r="K32"/>
      <c r="L32"/>
    </row>
  </sheetData>
  <dataConsolidate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zoomScaleNormal="100" workbookViewId="0">
      <pane ySplit="1" topLeftCell="A2" activePane="bottomLeft" state="frozen"/>
      <selection pane="bottomLeft" activeCell="N20" sqref="N20"/>
    </sheetView>
  </sheetViews>
  <sheetFormatPr defaultColWidth="9" defaultRowHeight="14.5"/>
  <cols>
    <col min="1" max="1" width="13.08984375" style="17" customWidth="1"/>
    <col min="2" max="3" width="13.08984375" style="12" customWidth="1"/>
    <col min="4" max="4" width="13.08984375" style="16" customWidth="1"/>
    <col min="5" max="5" width="13.08984375" style="18" customWidth="1"/>
    <col min="6" max="9" width="13.08984375" style="19" customWidth="1"/>
    <col min="10" max="10" width="21" style="16" customWidth="1"/>
    <col min="11" max="16384" width="9" style="16"/>
  </cols>
  <sheetData>
    <row r="1" spans="1:10" s="10" customFormat="1" ht="15" customHeight="1">
      <c r="A1" s="6" t="s">
        <v>9</v>
      </c>
      <c r="B1" s="7" t="s">
        <v>35</v>
      </c>
      <c r="C1" s="7" t="s">
        <v>18</v>
      </c>
      <c r="D1" s="8" t="s">
        <v>33</v>
      </c>
      <c r="E1" s="20" t="s">
        <v>8</v>
      </c>
      <c r="F1" s="21" t="s">
        <v>70</v>
      </c>
      <c r="G1" s="9" t="s">
        <v>71</v>
      </c>
      <c r="H1" s="9" t="s">
        <v>72</v>
      </c>
      <c r="I1" s="22" t="s">
        <v>64</v>
      </c>
      <c r="J1" s="8" t="s">
        <v>63</v>
      </c>
    </row>
    <row r="2" spans="1:10" s="10" customFormat="1" ht="15" customHeight="1">
      <c r="A2" s="11">
        <v>43831</v>
      </c>
      <c r="B2" s="12" t="s">
        <v>10</v>
      </c>
      <c r="C2" s="12" t="s">
        <v>4</v>
      </c>
      <c r="D2" s="13" t="s">
        <v>37</v>
      </c>
      <c r="E2" s="14"/>
      <c r="F2" s="14">
        <v>-10000</v>
      </c>
      <c r="G2" s="14"/>
      <c r="H2" s="14"/>
      <c r="I2" s="14"/>
      <c r="J2" s="13"/>
    </row>
    <row r="3" spans="1:10">
      <c r="A3" s="11">
        <v>43862</v>
      </c>
      <c r="B3" s="15" t="s">
        <v>10</v>
      </c>
      <c r="C3" s="15" t="s">
        <v>1</v>
      </c>
      <c r="D3" s="13" t="s">
        <v>38</v>
      </c>
      <c r="E3" s="14"/>
      <c r="F3" s="14">
        <v>-50</v>
      </c>
      <c r="G3" s="14"/>
      <c r="H3" s="14"/>
      <c r="I3" s="14"/>
      <c r="J3" s="13"/>
    </row>
    <row r="4" spans="1:10">
      <c r="A4" s="11">
        <v>43897</v>
      </c>
      <c r="B4" s="15" t="s">
        <v>10</v>
      </c>
      <c r="C4" s="15" t="s">
        <v>3</v>
      </c>
      <c r="D4" s="13" t="s">
        <v>40</v>
      </c>
      <c r="E4" s="14"/>
      <c r="F4" s="14">
        <v>-12000</v>
      </c>
      <c r="G4" s="14"/>
      <c r="H4" s="14"/>
      <c r="I4" s="14"/>
      <c r="J4" s="13"/>
    </row>
    <row r="5" spans="1:10">
      <c r="A5" s="11">
        <v>43922</v>
      </c>
      <c r="B5" s="15" t="s">
        <v>10</v>
      </c>
      <c r="C5" s="15" t="s">
        <v>41</v>
      </c>
      <c r="D5" s="13" t="s">
        <v>42</v>
      </c>
      <c r="E5" s="14"/>
      <c r="F5" s="14">
        <v>-500</v>
      </c>
      <c r="G5" s="14"/>
      <c r="H5" s="14"/>
      <c r="I5" s="14"/>
      <c r="J5" s="13"/>
    </row>
    <row r="6" spans="1:10">
      <c r="A6" s="11">
        <v>43956</v>
      </c>
      <c r="B6" s="12" t="s">
        <v>36</v>
      </c>
      <c r="C6" s="15" t="s">
        <v>43</v>
      </c>
      <c r="D6" s="13" t="s">
        <v>44</v>
      </c>
      <c r="E6" s="14">
        <v>50000</v>
      </c>
      <c r="F6" s="14"/>
      <c r="G6" s="14"/>
      <c r="H6" s="14"/>
      <c r="I6" s="14"/>
      <c r="J6" s="13"/>
    </row>
    <row r="7" spans="1:10">
      <c r="A7" s="11">
        <v>43992</v>
      </c>
      <c r="B7" s="15" t="s">
        <v>10</v>
      </c>
      <c r="C7" s="15" t="s">
        <v>13</v>
      </c>
      <c r="D7" s="13" t="s">
        <v>45</v>
      </c>
      <c r="E7" s="14"/>
      <c r="F7" s="14">
        <v>-1000</v>
      </c>
      <c r="G7" s="14"/>
      <c r="H7" s="14"/>
      <c r="I7" s="14"/>
      <c r="J7" s="13"/>
    </row>
    <row r="8" spans="1:10">
      <c r="A8" s="11">
        <v>44019</v>
      </c>
      <c r="B8" s="15" t="s">
        <v>10</v>
      </c>
      <c r="C8" s="15" t="s">
        <v>5</v>
      </c>
      <c r="D8" s="13" t="s">
        <v>46</v>
      </c>
      <c r="E8" s="14"/>
      <c r="F8" s="14">
        <v>-110</v>
      </c>
      <c r="G8" s="14"/>
      <c r="H8" s="14"/>
      <c r="I8" s="14"/>
      <c r="J8" s="13"/>
    </row>
    <row r="9" spans="1:10">
      <c r="A9" s="11">
        <v>44082</v>
      </c>
      <c r="B9" s="15" t="s">
        <v>10</v>
      </c>
      <c r="C9" s="15" t="s">
        <v>0</v>
      </c>
      <c r="D9" s="13" t="s">
        <v>47</v>
      </c>
      <c r="E9" s="14"/>
      <c r="F9" s="14">
        <v>-300</v>
      </c>
      <c r="G9" s="14"/>
      <c r="H9" s="14"/>
      <c r="I9" s="14"/>
      <c r="J9" s="13"/>
    </row>
    <row r="10" spans="1:10">
      <c r="A10" s="11">
        <v>44115</v>
      </c>
      <c r="B10" s="15" t="s">
        <v>10</v>
      </c>
      <c r="C10" s="15" t="s">
        <v>14</v>
      </c>
      <c r="D10" s="13" t="s">
        <v>48</v>
      </c>
      <c r="E10" s="14"/>
      <c r="F10" s="14">
        <v>-500</v>
      </c>
      <c r="G10" s="14"/>
      <c r="H10" s="14"/>
      <c r="I10" s="14"/>
      <c r="J10" s="13"/>
    </row>
    <row r="11" spans="1:10">
      <c r="A11" s="11">
        <v>44148</v>
      </c>
      <c r="B11" s="12" t="s">
        <v>36</v>
      </c>
      <c r="C11" s="15" t="s">
        <v>7</v>
      </c>
      <c r="D11" s="13" t="s">
        <v>49</v>
      </c>
      <c r="E11" s="14">
        <v>1000</v>
      </c>
      <c r="F11" s="14"/>
      <c r="G11" s="14"/>
      <c r="H11" s="14"/>
      <c r="I11" s="14"/>
      <c r="J11" s="13"/>
    </row>
    <row r="12" spans="1:10">
      <c r="A12" s="11">
        <v>44175</v>
      </c>
      <c r="B12" s="15" t="s">
        <v>10</v>
      </c>
      <c r="C12" s="15" t="s">
        <v>2</v>
      </c>
      <c r="D12" s="13" t="s">
        <v>61</v>
      </c>
      <c r="E12" s="14"/>
      <c r="F12" s="14">
        <v>-7500</v>
      </c>
      <c r="G12" s="14"/>
      <c r="H12" s="14"/>
      <c r="I12" s="14"/>
      <c r="J12" s="13"/>
    </row>
    <row r="13" spans="1:10">
      <c r="A13" s="11">
        <v>44211</v>
      </c>
      <c r="B13" s="15" t="s">
        <v>10</v>
      </c>
      <c r="C13" s="15" t="s">
        <v>6</v>
      </c>
      <c r="D13" s="13" t="s">
        <v>50</v>
      </c>
      <c r="E13" s="14"/>
      <c r="F13" s="14">
        <v>-499</v>
      </c>
      <c r="G13" s="14"/>
      <c r="H13" s="14"/>
      <c r="I13" s="14"/>
      <c r="J13" s="13"/>
    </row>
    <row r="14" spans="1:10">
      <c r="A14" s="11">
        <v>44228</v>
      </c>
      <c r="B14" s="15" t="s">
        <v>10</v>
      </c>
      <c r="C14" s="15" t="s">
        <v>13</v>
      </c>
      <c r="D14" s="13" t="s">
        <v>51</v>
      </c>
      <c r="E14" s="14"/>
      <c r="F14" s="14">
        <v>-1000</v>
      </c>
      <c r="G14" s="14"/>
      <c r="H14" s="14"/>
      <c r="I14" s="14"/>
      <c r="J14" s="13"/>
    </row>
    <row r="15" spans="1:10">
      <c r="A15" s="11">
        <v>44230</v>
      </c>
      <c r="B15" s="15" t="s">
        <v>10</v>
      </c>
      <c r="C15" s="15" t="s">
        <v>5</v>
      </c>
      <c r="D15" s="13" t="s">
        <v>52</v>
      </c>
      <c r="E15" s="14"/>
      <c r="F15" s="14">
        <v>-820</v>
      </c>
      <c r="G15" s="14"/>
      <c r="H15" s="14"/>
      <c r="I15" s="14"/>
      <c r="J15" s="13"/>
    </row>
    <row r="16" spans="1:10">
      <c r="A16" s="11">
        <v>44263</v>
      </c>
      <c r="B16" s="12" t="s">
        <v>36</v>
      </c>
      <c r="C16" s="15" t="s">
        <v>15</v>
      </c>
      <c r="D16" s="13" t="s">
        <v>53</v>
      </c>
      <c r="E16" s="14">
        <v>50000</v>
      </c>
      <c r="F16" s="14"/>
      <c r="G16" s="14"/>
      <c r="H16" s="14"/>
      <c r="I16" s="14"/>
      <c r="J16" s="13"/>
    </row>
    <row r="17" spans="1:10">
      <c r="A17" s="11">
        <v>44291</v>
      </c>
      <c r="B17" s="15" t="s">
        <v>10</v>
      </c>
      <c r="C17" s="15" t="s">
        <v>0</v>
      </c>
      <c r="D17" s="13" t="s">
        <v>54</v>
      </c>
      <c r="E17" s="14"/>
      <c r="F17" s="14">
        <v>-200</v>
      </c>
      <c r="G17" s="14"/>
      <c r="H17" s="14"/>
      <c r="I17" s="14"/>
      <c r="J17" s="13"/>
    </row>
    <row r="18" spans="1:10">
      <c r="A18" s="11">
        <v>44341</v>
      </c>
      <c r="B18" s="15" t="s">
        <v>10</v>
      </c>
      <c r="C18" s="15" t="s">
        <v>1</v>
      </c>
      <c r="D18" s="13" t="s">
        <v>55</v>
      </c>
      <c r="E18" s="14"/>
      <c r="F18" s="14">
        <v>-150</v>
      </c>
      <c r="G18" s="14"/>
      <c r="H18" s="14"/>
      <c r="I18" s="14"/>
      <c r="J18" s="13"/>
    </row>
    <row r="19" spans="1:10">
      <c r="A19" s="11">
        <v>44376</v>
      </c>
      <c r="B19" s="15" t="s">
        <v>10</v>
      </c>
      <c r="C19" s="15" t="s">
        <v>1</v>
      </c>
      <c r="D19" s="13" t="s">
        <v>56</v>
      </c>
      <c r="E19" s="14"/>
      <c r="F19" s="14">
        <v>-300</v>
      </c>
      <c r="G19" s="14"/>
      <c r="H19" s="14"/>
      <c r="I19" s="14"/>
      <c r="J19" s="13"/>
    </row>
    <row r="20" spans="1:10">
      <c r="A20" s="11">
        <v>44377</v>
      </c>
      <c r="B20" s="15" t="s">
        <v>10</v>
      </c>
      <c r="C20" s="15" t="s">
        <v>1</v>
      </c>
      <c r="D20" s="13" t="s">
        <v>60</v>
      </c>
      <c r="E20" s="14"/>
      <c r="F20" s="14">
        <v>-100</v>
      </c>
      <c r="G20" s="14"/>
      <c r="H20" s="14"/>
      <c r="I20" s="14"/>
      <c r="J20" s="13"/>
    </row>
    <row r="21" spans="1:10">
      <c r="A21" s="11">
        <v>44937</v>
      </c>
      <c r="B21" s="15" t="s">
        <v>83</v>
      </c>
      <c r="C21" s="15" t="s">
        <v>84</v>
      </c>
      <c r="D21" s="13"/>
      <c r="E21" s="14"/>
      <c r="F21" s="14"/>
      <c r="G21" s="14"/>
      <c r="H21" s="14"/>
      <c r="I21" s="14">
        <v>-255</v>
      </c>
      <c r="J21" s="13"/>
    </row>
    <row r="22" spans="1:10">
      <c r="A22" s="11"/>
      <c r="B22" s="15"/>
      <c r="C22" s="15"/>
      <c r="D22" s="13"/>
      <c r="E22" s="14"/>
      <c r="F22" s="14"/>
      <c r="G22" s="14"/>
      <c r="H22" s="14"/>
      <c r="I22" s="14"/>
      <c r="J22" s="13"/>
    </row>
    <row r="23" spans="1:10">
      <c r="A23" s="11"/>
      <c r="B23" s="15"/>
      <c r="C23" s="15"/>
      <c r="D23" s="13"/>
      <c r="E23" s="14"/>
      <c r="F23" s="14"/>
      <c r="G23" s="14"/>
      <c r="H23" s="14"/>
      <c r="I23" s="14"/>
      <c r="J23" s="13"/>
    </row>
    <row r="24" spans="1:10">
      <c r="A24" s="11"/>
      <c r="B24" s="15"/>
      <c r="C24" s="15"/>
      <c r="D24" s="13"/>
      <c r="E24" s="14"/>
      <c r="F24" s="14"/>
      <c r="G24" s="14"/>
      <c r="H24" s="14"/>
      <c r="I24" s="14"/>
      <c r="J24" s="13"/>
    </row>
    <row r="25" spans="1:10">
      <c r="A25" s="11"/>
      <c r="B25" s="15"/>
      <c r="C25" s="15"/>
      <c r="D25" s="13"/>
      <c r="E25" s="14"/>
      <c r="F25" s="14"/>
      <c r="G25" s="14"/>
      <c r="H25" s="14"/>
      <c r="I25" s="14"/>
      <c r="J25" s="13"/>
    </row>
    <row r="26" spans="1:10">
      <c r="A26" s="11"/>
      <c r="B26" s="15"/>
      <c r="C26" s="15"/>
      <c r="D26" s="13"/>
      <c r="E26" s="14"/>
      <c r="F26" s="14"/>
      <c r="G26" s="14"/>
      <c r="H26" s="14"/>
      <c r="I26" s="14"/>
      <c r="J26" s="13"/>
    </row>
    <row r="27" spans="1:10">
      <c r="A27" s="11"/>
      <c r="B27" s="15"/>
      <c r="C27" s="15"/>
      <c r="D27" s="13"/>
      <c r="E27" s="14"/>
      <c r="F27" s="14"/>
      <c r="G27" s="14"/>
      <c r="H27" s="14"/>
      <c r="I27" s="14"/>
      <c r="J27" s="13"/>
    </row>
    <row r="28" spans="1:10">
      <c r="A28" s="11"/>
      <c r="B28" s="15"/>
      <c r="C28" s="15"/>
      <c r="D28" s="13"/>
      <c r="E28" s="14"/>
      <c r="F28" s="14"/>
      <c r="G28" s="14"/>
      <c r="H28" s="14"/>
      <c r="I28" s="14"/>
      <c r="J28" s="13"/>
    </row>
    <row r="29" spans="1:10">
      <c r="A29" s="11"/>
      <c r="B29" s="15"/>
      <c r="C29" s="15"/>
      <c r="D29" s="13"/>
      <c r="E29" s="14"/>
      <c r="F29" s="14"/>
      <c r="G29" s="14"/>
      <c r="H29" s="14"/>
      <c r="I29" s="14"/>
      <c r="J29" s="13"/>
    </row>
    <row r="30" spans="1:10">
      <c r="A30" s="11"/>
      <c r="B30" s="15"/>
      <c r="C30" s="15"/>
      <c r="D30" s="13"/>
      <c r="E30" s="14"/>
      <c r="F30" s="14"/>
      <c r="G30" s="14"/>
      <c r="H30" s="14"/>
      <c r="I30" s="14"/>
      <c r="J30" s="13"/>
    </row>
  </sheetData>
  <dataConsolidate/>
  <phoneticPr fontId="3" type="noConversion"/>
  <dataValidations count="2">
    <dataValidation type="list" allowBlank="1" showInputMessage="1" showErrorMessage="1" sqref="B2:B63606" xr:uid="{00000000-0002-0000-0100-000000000000}">
      <formula1>類型</formula1>
    </dataValidation>
    <dataValidation type="list" allowBlank="1" showInputMessage="1" showErrorMessage="1" sqref="C2:C63606" xr:uid="{00000000-0002-0000-0100-000001000000}">
      <formula1>INDIRECT(B2)</formula1>
    </dataValidation>
  </dataValidations>
  <pageMargins left="0.75" right="0.75" top="1" bottom="1" header="0.5" footer="0.5"/>
  <pageSetup paperSize="9" orientation="portrait" r:id="rId1"/>
  <headerFooter alignWithMargins="0"/>
  <cellWatches>
    <cellWatch r="D1"/>
  </cellWatche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J20" sqref="J20"/>
    </sheetView>
  </sheetViews>
  <sheetFormatPr defaultColWidth="9" defaultRowHeight="14.5"/>
  <cols>
    <col min="1" max="4" width="9" style="4"/>
    <col min="5" max="16384" width="9" style="1"/>
  </cols>
  <sheetData>
    <row r="1" spans="1:5">
      <c r="A1" s="23" t="s">
        <v>59</v>
      </c>
      <c r="B1" s="24" t="s">
        <v>70</v>
      </c>
      <c r="C1" s="5" t="s">
        <v>73</v>
      </c>
      <c r="D1" s="5" t="s">
        <v>74</v>
      </c>
      <c r="E1" s="25" t="s">
        <v>64</v>
      </c>
    </row>
    <row r="2" spans="1:5">
      <c r="A2" s="4" t="s">
        <v>19</v>
      </c>
      <c r="B2" s="4" t="s">
        <v>27</v>
      </c>
      <c r="C2" s="4" t="s">
        <v>27</v>
      </c>
      <c r="D2" s="4" t="s">
        <v>27</v>
      </c>
      <c r="E2" s="4" t="s">
        <v>65</v>
      </c>
    </row>
    <row r="3" spans="1:5">
      <c r="A3" s="4" t="s">
        <v>21</v>
      </c>
      <c r="B3" s="4" t="s">
        <v>25</v>
      </c>
      <c r="C3" s="4" t="s">
        <v>25</v>
      </c>
      <c r="D3" s="4" t="s">
        <v>25</v>
      </c>
      <c r="E3" s="4" t="s">
        <v>66</v>
      </c>
    </row>
    <row r="4" spans="1:5">
      <c r="A4" s="4" t="s">
        <v>22</v>
      </c>
      <c r="B4" s="4" t="s">
        <v>26</v>
      </c>
      <c r="C4" s="4" t="s">
        <v>26</v>
      </c>
      <c r="D4" s="4" t="s">
        <v>26</v>
      </c>
      <c r="E4" s="4" t="s">
        <v>67</v>
      </c>
    </row>
    <row r="5" spans="1:5">
      <c r="A5" s="4" t="s">
        <v>75</v>
      </c>
      <c r="B5" s="4" t="s">
        <v>28</v>
      </c>
      <c r="C5" s="4" t="s">
        <v>28</v>
      </c>
      <c r="D5" s="4" t="s">
        <v>28</v>
      </c>
      <c r="E5" s="4" t="s">
        <v>68</v>
      </c>
    </row>
    <row r="6" spans="1:5">
      <c r="A6" s="4" t="s">
        <v>20</v>
      </c>
      <c r="B6" s="4" t="s">
        <v>31</v>
      </c>
      <c r="C6" s="4" t="s">
        <v>31</v>
      </c>
      <c r="D6" s="4" t="s">
        <v>31</v>
      </c>
      <c r="E6" s="4" t="s">
        <v>69</v>
      </c>
    </row>
    <row r="7" spans="1:5">
      <c r="B7" s="4" t="s">
        <v>32</v>
      </c>
      <c r="C7" s="4" t="s">
        <v>32</v>
      </c>
      <c r="D7" s="4" t="s">
        <v>32</v>
      </c>
      <c r="E7" s="4" t="s">
        <v>86</v>
      </c>
    </row>
    <row r="8" spans="1:5">
      <c r="B8" s="4" t="s">
        <v>29</v>
      </c>
      <c r="C8" s="4" t="s">
        <v>29</v>
      </c>
      <c r="D8" s="4" t="s">
        <v>29</v>
      </c>
    </row>
    <row r="9" spans="1:5">
      <c r="B9" s="4" t="s">
        <v>30</v>
      </c>
      <c r="C9" s="4" t="s">
        <v>30</v>
      </c>
      <c r="D9" s="4" t="s">
        <v>30</v>
      </c>
    </row>
    <row r="10" spans="1:5">
      <c r="B10" s="4" t="s">
        <v>24</v>
      </c>
      <c r="C10" s="4" t="s">
        <v>24</v>
      </c>
      <c r="D10" s="4" t="s">
        <v>24</v>
      </c>
    </row>
    <row r="11" spans="1:5">
      <c r="B11" s="4" t="s">
        <v>23</v>
      </c>
      <c r="C11" s="4" t="s">
        <v>23</v>
      </c>
      <c r="D11" s="4" t="s">
        <v>23</v>
      </c>
    </row>
    <row r="12" spans="1:5">
      <c r="B12" s="4" t="s">
        <v>62</v>
      </c>
      <c r="C12" s="4" t="s">
        <v>62</v>
      </c>
      <c r="D12" s="4" t="s">
        <v>62</v>
      </c>
    </row>
    <row r="13" spans="1:5">
      <c r="B13" s="4" t="s">
        <v>34</v>
      </c>
      <c r="C13" s="4" t="s">
        <v>34</v>
      </c>
      <c r="D13" s="4" t="s">
        <v>34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4 U z V t f i 0 i e l A A A A 9 g A A A B I A H A B D b 2 5 m a W c v U G F j a 2 F n Z S 5 4 b W w g o h g A K K A U A A A A A A A A A A A A A A A A A A A A A A A A A A A A h Y 9 N D o I w G E S v Q r q n f 8 T E k I + y c C u J i U b d k l K h E Y q h x R K v 5 s I j e Q U x i r p z O W / e Y u Z + v U E 6 N H V w V p 3 V r U k Q w x Q F y s i 2 0 K Z M U O 8 O 4 R y l A l a 5 P O a l C k b Z 2 H i w R Y I q 5 0 4 x I d 5 7 7 C P c d i X h l D K y z 5 Z r W a k m R x 9 Z / 5 d D b a z L j V R I w P Y 1 R n D M G M c z H m E K Z I K Q a f M V + L j 3 2 f 5 A W P S 1 6 z s l L l W 4 2 Q G Z I p D 3 B / E A U E s D B B Q A A g A I A L O F M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h T N W K I p H u A 4 A A A A R A A A A E w A c A E Z v c m 1 1 b G F z L 1 N l Y 3 R p b 2 4 x L m 0 g o h g A K K A U A A A A A A A A A A A A A A A A A A A A A A A A A A A A K 0 5 N L s n M z 1 M I h t C G 1 g B Q S w E C L Q A U A A I A C A C z h T N W 1 + L S J 6 U A A A D 2 A A A A E g A A A A A A A A A A A A A A A A A A A A A A Q 2 9 u Z m l n L 1 B h Y 2 t h Z 2 U u e G 1 s U E s B A i 0 A F A A C A A g A s 4 U z V g / K 6 a u k A A A A 6 Q A A A B M A A A A A A A A A A A A A A A A A 8 Q A A A F t D b 2 5 0 Z W 5 0 X 1 R 5 c G V z X S 5 4 b W x Q S w E C L Q A U A A I A C A C z h T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f T W 0 p T d r 0 q s 8 A M o C z 7 g 0 A A A A A A C A A A A A A A Q Z g A A A A E A A C A A A A C d m k Z v 2 K P O o W r q a Q + w S e D u b q W s B K P 8 L S 4 x S l 0 J 0 H Q 8 V A A A A A A O g A A A A A I A A C A A A A A C Q D C b x R H G 8 J O 7 + H R J P c Q x u Y N V 4 M 4 s B z T w r H c 6 r Z R d o F A A A A D 6 p l S v I F g 1 U a w r I L / 9 U O P j 7 I L 7 s 8 e 4 T 3 I 3 i A v a S 8 n 0 w C L W W y 2 a E N x + R p L v 3 8 h f o z r I j z U 3 W Z y t P A S e i r L M 6 C + b z Y G s R v x c E 2 N 8 + O x 8 R 8 u V R 0 A A A A D Q c s z i I 9 W A 1 Q M 3 E y A 7 m c 3 H d 0 e 1 R 7 C l m R L D T w K K Z D u 5 k U 0 V y n d U I o 8 0 6 X e a r a 7 J Y w I n o q J 0 e f / O C d I 7 J M 1 2 P z G C < / D a t a M a s h u p > 
</file>

<file path=customXml/itemProps1.xml><?xml version="1.0" encoding="utf-8"?>
<ds:datastoreItem xmlns:ds="http://schemas.openxmlformats.org/officeDocument/2006/customXml" ds:itemID="{B89B8761-C203-4AD0-A6C1-4F9747202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6</vt:i4>
      </vt:variant>
    </vt:vector>
  </HeadingPairs>
  <TitlesOfParts>
    <vt:vector size="9" baseType="lpstr">
      <vt:lpstr>收支彙總</vt:lpstr>
      <vt:lpstr>流水帳</vt:lpstr>
      <vt:lpstr>類別</vt:lpstr>
      <vt:lpstr>支出</vt:lpstr>
      <vt:lpstr>收入</vt:lpstr>
      <vt:lpstr>育玠支出</vt:lpstr>
      <vt:lpstr>固定支出</vt:lpstr>
      <vt:lpstr>曉仙支出</vt:lpstr>
      <vt:lpstr>類型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Angel Liao</cp:lastModifiedBy>
  <dcterms:created xsi:type="dcterms:W3CDTF">2021-06-18T10:44:53Z</dcterms:created>
  <dcterms:modified xsi:type="dcterms:W3CDTF">2023-01-19T09:02:06Z</dcterms:modified>
</cp:coreProperties>
</file>