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2" sheetId="1" r:id="rId4"/>
    <sheet state="visible" name="Daily Schedule" sheetId="2" r:id="rId5"/>
    <sheet state="visible" name="Roster" sheetId="3" r:id="rId6"/>
    <sheet state="visible" name="LOA" sheetId="4" r:id="rId7"/>
    <sheet state="visible" name="Summer 22" sheetId="5" r:id="rId8"/>
    <sheet state="visible" name="Spring 22" sheetId="6" r:id="rId9"/>
    <sheet state="visible" name="Winter 22" sheetId="7" r:id="rId10"/>
    <sheet state="visible" name="KC STAY" sheetId="8" r:id="rId11"/>
  </sheets>
  <definedNames/>
  <calcPr/>
  <extLst>
    <ext uri="GoogleSheetsCustomDataVersion1">
      <go:sheetsCustomData xmlns:go="http://customooxmlschemas.google.com/" r:id="rId12" roundtripDataSignature="AMtx7mhKnjEjbm8TwJY0UiwYAkftHlsk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 train Karina
======</t>
      </text>
    </comment>
    <comment authorId="0" ref="E5">
      <text>
        <t xml:space="preserve"> trained by Alex
======</t>
      </text>
    </comment>
    <comment authorId="0" ref="F6">
      <text>
        <t xml:space="preserve"> train Karina
======</t>
      </text>
    </comment>
    <comment authorId="0" ref="H6">
      <text>
        <t xml:space="preserve">check by Alex?
======</t>
      </text>
    </comment>
    <comment authorId="0" ref="I6">
      <text>
        <t xml:space="preserve">check by Alex?
======</t>
      </text>
    </comment>
    <comment authorId="0" ref="C7">
      <text>
        <t xml:space="preserve">check by Tom
======</t>
      </text>
    </comment>
    <comment authorId="0" ref="E7">
      <text>
        <t xml:space="preserve">check by Tom
======</t>
      </text>
    </comment>
    <comment authorId="0" ref="F7">
      <text>
        <t xml:space="preserve">check by Alex
======</t>
      </text>
    </comment>
    <comment authorId="0" ref="C10">
      <text>
        <t xml:space="preserve">train Karina
======</t>
      </text>
    </comment>
    <comment authorId="0" ref="D14">
      <text>
        <t xml:space="preserve">check by Tom;
deep clean check by Ruby / Alex
======</t>
      </text>
    </comment>
    <comment authorId="0" ref="D18">
      <text>
        <t xml:space="preserve">Yosuke 1st training
======</t>
      </text>
    </comment>
    <comment authorId="0" ref="I19">
      <text>
        <t xml:space="preserve">Maeven 1st training
======</t>
      </text>
    </comment>
    <comment authorId="0" ref="D21">
      <text>
        <t xml:space="preserve">Dumi LOA
======</t>
      </text>
    </comment>
    <comment authorId="0" ref="B24">
      <text>
        <t xml:space="preserve">Caroline 1st training
======</t>
      </text>
    </comment>
    <comment authorId="0" ref="D25">
      <text>
        <t xml:space="preserve">Yosuke 2nd training
======</t>
      </text>
    </comment>
    <comment authorId="0" ref="I26">
      <text>
        <t xml:space="preserve">Maeven 2nd training
======</t>
      </text>
    </comment>
    <comment authorId="0" ref="D28">
      <text>
        <t xml:space="preserve">Dumi LOA
======</t>
      </text>
    </comment>
    <comment authorId="0" ref="B31">
      <text>
        <t xml:space="preserve">Caroline 2nd training
======</t>
      </text>
    </comment>
    <comment authorId="0" ref="D32">
      <text>
        <t xml:space="preserve">Yosuke 3rd training
======</t>
      </text>
    </comment>
    <comment authorId="0" ref="E32">
      <text>
        <t xml:space="preserve">Léa 1st training
======</t>
      </text>
    </comment>
    <comment authorId="0" ref="E34">
      <text>
        <t xml:space="preserve">Julien 1st training
======</t>
      </text>
    </comment>
    <comment authorId="0" ref="H34">
      <text>
        <t xml:space="preserve">Yuetong 1st training (TEMP)
======</t>
      </text>
    </comment>
    <comment authorId="0" ref="D35">
      <text>
        <t xml:space="preserve">Dumi LOA
======</t>
      </text>
    </comment>
    <comment authorId="0" ref="B38">
      <text>
        <t xml:space="preserve">Caroline 3rd training
======</t>
      </text>
    </comment>
    <comment authorId="0" ref="B39">
      <text>
        <t xml:space="preserve">Taleen COVID
======</t>
      </text>
    </comment>
    <comment authorId="0" ref="E39">
      <text>
        <t xml:space="preserve">Léa 2nd training
======</t>
      </text>
    </comment>
    <comment authorId="0" ref="D40">
      <text>
        <t xml:space="preserve">Marguerite 1st training
======</t>
      </text>
    </comment>
    <comment authorId="0" ref="E41">
      <text>
        <t xml:space="preserve">Julien 2nd training
======</t>
      </text>
    </comment>
    <comment authorId="0" ref="I41">
      <text>
        <t xml:space="preserve">Ulyses ankle injury
======</t>
      </text>
    </comment>
    <comment authorId="0" ref="F42">
      <text>
        <t xml:space="preserve">Yuetong 2nd training
======</t>
      </text>
    </comment>
    <comment authorId="0" ref="E46">
      <text>
        <t xml:space="preserve">Léa 3rd training
======</t>
      </text>
    </comment>
    <comment authorId="0" ref="D47">
      <text>
        <t xml:space="preserve">Marguerite 2nd training
======</t>
      </text>
    </comment>
    <comment authorId="0" ref="F47">
      <text>
        <t xml:space="preserve">Drew sick
======</t>
      </text>
    </comment>
    <comment authorId="0" ref="E48">
      <text>
        <t xml:space="preserve">Julien 3rd training
======</t>
      </text>
    </comment>
    <comment authorId="0" ref="I48">
      <text>
        <t xml:space="preserve">Ulyses ankle injury
======</t>
      </text>
    </comment>
    <comment authorId="0" ref="D49">
      <text>
        <t xml:space="preserve">Dumi LOA
======</t>
      </text>
    </comment>
    <comment authorId="0" ref="F49">
      <text>
        <t xml:space="preserve">Yuetong 3rd training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7">
      <text>
        <t xml:space="preserve">Ferran out
======</t>
      </text>
    </comment>
  </commentList>
</comments>
</file>

<file path=xl/sharedStrings.xml><?xml version="1.0" encoding="utf-8"?>
<sst xmlns="http://schemas.openxmlformats.org/spreadsheetml/2006/main" count="2848" uniqueCount="371">
  <si>
    <t>Sept</t>
  </si>
  <si>
    <t>Monday</t>
  </si>
  <si>
    <t>Tuesday</t>
  </si>
  <si>
    <t>Wednesday</t>
  </si>
  <si>
    <t>Thursday</t>
  </si>
  <si>
    <t>Friday</t>
  </si>
  <si>
    <t>Saturday</t>
  </si>
  <si>
    <t>Sunday</t>
  </si>
  <si>
    <t>List</t>
  </si>
  <si>
    <t>Mon</t>
  </si>
  <si>
    <t>Tues</t>
  </si>
  <si>
    <t>Wed</t>
  </si>
  <si>
    <t>Thurs</t>
  </si>
  <si>
    <t>Fri</t>
  </si>
  <si>
    <t>Sat</t>
  </si>
  <si>
    <t>Sun</t>
  </si>
  <si>
    <t>6-9 AM</t>
  </si>
  <si>
    <t>Long</t>
  </si>
  <si>
    <t>Tom</t>
  </si>
  <si>
    <t>Bella</t>
  </si>
  <si>
    <t>Linda</t>
  </si>
  <si>
    <t>Ian</t>
  </si>
  <si>
    <t>8-11 AM</t>
  </si>
  <si>
    <t>Ananyo</t>
  </si>
  <si>
    <t>9-12 PM</t>
  </si>
  <si>
    <t>Taleen</t>
  </si>
  <si>
    <t>Aira</t>
  </si>
  <si>
    <t>Bernard</t>
  </si>
  <si>
    <t>11-2 PM</t>
  </si>
  <si>
    <t>David (Ruby)</t>
  </si>
  <si>
    <r>
      <rPr>
        <rFont val="Calibri"/>
        <i val="0"/>
        <color theme="9"/>
        <sz val="11.0"/>
      </rPr>
      <t xml:space="preserve">Moupi </t>
    </r>
    <r>
      <rPr>
        <rFont val="Calibri"/>
        <i/>
        <color rgb="FF70AD47"/>
        <sz val="11.0"/>
      </rPr>
      <t>(Linda train)</t>
    </r>
  </si>
  <si>
    <t>12-3 PM</t>
  </si>
  <si>
    <t>Nicol</t>
  </si>
  <si>
    <t>Helena</t>
  </si>
  <si>
    <t>Daniella</t>
  </si>
  <si>
    <t>Margaux</t>
  </si>
  <si>
    <t>Drew</t>
  </si>
  <si>
    <t>2-5 PM</t>
  </si>
  <si>
    <t>Ruby</t>
  </si>
  <si>
    <t>Karina</t>
  </si>
  <si>
    <t>3-6 PM</t>
  </si>
  <si>
    <t>Ana</t>
  </si>
  <si>
    <t>Atticus</t>
  </si>
  <si>
    <t>Alex</t>
  </si>
  <si>
    <t>Marli</t>
  </si>
  <si>
    <t>Dom</t>
  </si>
  <si>
    <t>5-9 PM</t>
  </si>
  <si>
    <t>Ulysses</t>
  </si>
  <si>
    <t>6-9 PM</t>
  </si>
  <si>
    <t>Tacy</t>
  </si>
  <si>
    <t>Dumi</t>
  </si>
  <si>
    <t>Ferran</t>
  </si>
  <si>
    <t>Carson</t>
  </si>
  <si>
    <t>Oct</t>
  </si>
  <si>
    <t>Long (Linda)</t>
  </si>
  <si>
    <t>David</t>
  </si>
  <si>
    <t>Moupi</t>
  </si>
  <si>
    <t>--</t>
  </si>
  <si>
    <t>Taleen (Tom)</t>
  </si>
  <si>
    <t>Karina (AKCC)</t>
  </si>
  <si>
    <t>David (Atticus)</t>
  </si>
  <si>
    <t>Nicol (Helena)</t>
  </si>
  <si>
    <t>Helena (Karina)</t>
  </si>
  <si>
    <t>Drew (Karina)</t>
  </si>
  <si>
    <t>Atticus (Karina)</t>
  </si>
  <si>
    <t>Margaux (Helena)</t>
  </si>
  <si>
    <t>Drew (Marli)</t>
  </si>
  <si>
    <t>Maeven (Ruby)</t>
  </si>
  <si>
    <t>Linda (Tom)</t>
  </si>
  <si>
    <t>Tom (Linda)</t>
  </si>
  <si>
    <t>Yosuke</t>
  </si>
  <si>
    <t>Bernard (Yosuke)</t>
  </si>
  <si>
    <t>Nicol (Karina)</t>
  </si>
  <si>
    <t>Drew (Yosuke)</t>
  </si>
  <si>
    <t>Maeven</t>
  </si>
  <si>
    <t>Ana (Yosuke)</t>
  </si>
  <si>
    <t>Ferran (Karina)</t>
  </si>
  <si>
    <t>Nov</t>
  </si>
  <si>
    <t>Caroline</t>
  </si>
  <si>
    <t>Taleen (Aira)</t>
  </si>
  <si>
    <t>Margaux (Marguerite)</t>
  </si>
  <si>
    <t>Ana (Aira)</t>
  </si>
  <si>
    <t>11 (Veteran's Day)</t>
  </si>
  <si>
    <t>Friday (Brunch)</t>
  </si>
  <si>
    <t>Caroline (Linda)</t>
  </si>
  <si>
    <t>Linda (Caroline)</t>
  </si>
  <si>
    <t>8-11 AM - Ian</t>
  </si>
  <si>
    <t xml:space="preserve">Léa </t>
  </si>
  <si>
    <t>11-2 PM - Bernard</t>
  </si>
  <si>
    <t>Marguerite</t>
  </si>
  <si>
    <t>2-5 PM - Drew</t>
  </si>
  <si>
    <t>Julien</t>
  </si>
  <si>
    <t>5-9 PM - Yuetong</t>
  </si>
  <si>
    <t>Ulyses (Dumi)</t>
  </si>
  <si>
    <t>Dumi (Ulyses)</t>
  </si>
  <si>
    <t>-</t>
  </si>
  <si>
    <t>Ulyses</t>
  </si>
  <si>
    <t>Yuetong</t>
  </si>
  <si>
    <t>24 (Thanksgiving)</t>
  </si>
  <si>
    <t>Thursday (Brunch)</t>
  </si>
  <si>
    <t>FALL 22</t>
  </si>
  <si>
    <t>Available Choreshifts</t>
  </si>
  <si>
    <t>Caroline (27219)</t>
  </si>
  <si>
    <t>Tom (AKCC) (24607)</t>
  </si>
  <si>
    <t>Bella (25817)</t>
  </si>
  <si>
    <t>Linda (27116)</t>
  </si>
  <si>
    <t>Ian (25955)</t>
  </si>
  <si>
    <t>Ananyo (25888)</t>
  </si>
  <si>
    <t>Tom (AKCC)</t>
  </si>
  <si>
    <t>Taleen (26014)</t>
  </si>
  <si>
    <t>Aira (27115)</t>
  </si>
  <si>
    <t>Yosuke (82713)</t>
  </si>
  <si>
    <t>Léa (Training)</t>
  </si>
  <si>
    <t>Bernard (25407)</t>
  </si>
  <si>
    <t>David (25761)</t>
  </si>
  <si>
    <t>Moupi (25490)</t>
  </si>
  <si>
    <t>Nicol (25845)</t>
  </si>
  <si>
    <t>Helena (82710)</t>
  </si>
  <si>
    <t>Marguerite (Training)</t>
  </si>
  <si>
    <t>Margaux (25876)</t>
  </si>
  <si>
    <t>Drew (25850)</t>
  </si>
  <si>
    <t>Ruby (KCC)</t>
  </si>
  <si>
    <t>Maeven (25940)</t>
  </si>
  <si>
    <t>Ana (27110)</t>
  </si>
  <si>
    <t>Atticus (26016)</t>
  </si>
  <si>
    <t>Marli (26029)</t>
  </si>
  <si>
    <t>Julien (Training)</t>
  </si>
  <si>
    <t>Karina (AKCC) (26009)</t>
  </si>
  <si>
    <t>Ulysses (26003)</t>
  </si>
  <si>
    <t>Carson (25818)</t>
  </si>
  <si>
    <t>Tacy (25727)</t>
  </si>
  <si>
    <t>Dumi (25956)</t>
  </si>
  <si>
    <t>Ferran (25771)</t>
  </si>
  <si>
    <t>Yuetong (Training)</t>
  </si>
  <si>
    <t>WINTER 23</t>
  </si>
  <si>
    <t>Marguerite?</t>
  </si>
  <si>
    <t>Role</t>
  </si>
  <si>
    <t>Name</t>
  </si>
  <si>
    <t>Dep #</t>
  </si>
  <si>
    <t>F22 Survey</t>
  </si>
  <si>
    <t>Email</t>
  </si>
  <si>
    <t>Checkout / Winter availability</t>
  </si>
  <si>
    <t>Approx. Checkout</t>
  </si>
  <si>
    <t>Opening
(6-9 AM / 8-11 AM)</t>
  </si>
  <si>
    <t>Pre-meal
(9-12PM/3-6PM/2-5PM)</t>
  </si>
  <si>
    <t>Post-meal
(12-3PM/11-2PM)</t>
  </si>
  <si>
    <t>Closing
(6-9PM/5-9PM)</t>
  </si>
  <si>
    <t>Closing Checking</t>
  </si>
  <si>
    <t>Missed Shifts</t>
  </si>
  <si>
    <t>Late</t>
  </si>
  <si>
    <t>1 KCC</t>
  </si>
  <si>
    <t>Ruby Liao</t>
  </si>
  <si>
    <t>x</t>
  </si>
  <si>
    <t>liao.yj.ruby@gmail.com</t>
  </si>
  <si>
    <t>Summer 2023</t>
  </si>
  <si>
    <t>ok</t>
  </si>
  <si>
    <t>2 AKCC</t>
  </si>
  <si>
    <t>Tom Caner</t>
  </si>
  <si>
    <t>tom.caner@gmail.com</t>
  </si>
  <si>
    <t>12/12; parents here 11/25 so no more credit after that + regular shifts covered</t>
  </si>
  <si>
    <t>Fall 2022</t>
  </si>
  <si>
    <t>Karina Nolasco</t>
  </si>
  <si>
    <t>karinanolasco32@g.ucla.edu</t>
  </si>
  <si>
    <t>!!!</t>
  </si>
  <si>
    <t>Fall 2022 (+Grace)</t>
  </si>
  <si>
    <t>3 KC</t>
  </si>
  <si>
    <t>Ananyo Banerjee</t>
  </si>
  <si>
    <t>ananyo.emon@gmail.com</t>
  </si>
  <si>
    <t>Spring 2023</t>
  </si>
  <si>
    <t xml:space="preserve">ok </t>
  </si>
  <si>
    <t>ok ?</t>
  </si>
  <si>
    <t>W</t>
  </si>
  <si>
    <t>Atticus Binder</t>
  </si>
  <si>
    <t>atticus.binder@gmail.com</t>
  </si>
  <si>
    <t>Spring 2024</t>
  </si>
  <si>
    <t>Drew Pilkinton</t>
  </si>
  <si>
    <t>drewp03@gmail.com</t>
  </si>
  <si>
    <t>Ian Williford</t>
  </si>
  <si>
    <t>IWFord4242@gmail.com</t>
  </si>
  <si>
    <t>Marli Anglim</t>
  </si>
  <si>
    <t>marlianglim@g.ucla.edu</t>
  </si>
  <si>
    <t>Taleen Banjarjian</t>
  </si>
  <si>
    <t>taleenlaloyan@gmail.com</t>
  </si>
  <si>
    <t>Winter 2024</t>
  </si>
  <si>
    <t>Aira Antunes</t>
  </si>
  <si>
    <t>airantunes@gmail.com</t>
  </si>
  <si>
    <t>Fall 2023</t>
  </si>
  <si>
    <t>Zahra Linda Nematollahi</t>
  </si>
  <si>
    <t>lindanematollahi@gmail.com</t>
  </si>
  <si>
    <t>Fall 2023+</t>
  </si>
  <si>
    <t>Bernard Timmons</t>
  </si>
  <si>
    <t>bernard_timmons@icloud.com</t>
  </si>
  <si>
    <t>David Hu</t>
  </si>
  <si>
    <t>davidhu1066@gmail.com</t>
  </si>
  <si>
    <t>Winter 2023</t>
  </si>
  <si>
    <t>Tacy Prins Woodlief</t>
  </si>
  <si>
    <t>tacyprinswoodlief@gmail.com</t>
  </si>
  <si>
    <t>Summer 2024</t>
  </si>
  <si>
    <t>Dorothy (Bella) Dillon</t>
  </si>
  <si>
    <t xml:space="preserve">x </t>
  </si>
  <si>
    <t>dorothybdillon@gmail.com</t>
  </si>
  <si>
    <t>Ana Souza (Correa)</t>
  </si>
  <si>
    <t>ana249correa@gmail.com</t>
  </si>
  <si>
    <t>Carson Yoshida</t>
  </si>
  <si>
    <t>carsonyoshida@gmail.com</t>
  </si>
  <si>
    <t>Dumi Trif</t>
  </si>
  <si>
    <t>dumitrif@gmail.com</t>
  </si>
  <si>
    <t>Ferran Molina</t>
  </si>
  <si>
    <t>ferr.more@gmail.com</t>
  </si>
  <si>
    <t>LOA Dec 14 - Jan 6</t>
  </si>
  <si>
    <t>Helena Arida</t>
  </si>
  <si>
    <t>Helenaarida@hotmail.com</t>
  </si>
  <si>
    <t>Nicol Mercado (Hernandez)</t>
  </si>
  <si>
    <t>Ulysses Luna</t>
  </si>
  <si>
    <t>ulysesramos.a@gmail.com</t>
  </si>
  <si>
    <t>Margaux Pibourdin</t>
  </si>
  <si>
    <t>margaux.pibourdin@skema.edu</t>
  </si>
  <si>
    <t>?</t>
  </si>
  <si>
    <t>Moupi Mukhopadhyay</t>
  </si>
  <si>
    <t>moupi.57@gmail.com</t>
  </si>
  <si>
    <t>ok?</t>
  </si>
  <si>
    <t>Maeven Perlich Chase</t>
  </si>
  <si>
    <t>maevenchase@gmail.com</t>
  </si>
  <si>
    <t>Yosuke Gunji</t>
  </si>
  <si>
    <t>gunji_yosuke@student.smc.edu</t>
  </si>
  <si>
    <t>Caroline Collomb</t>
  </si>
  <si>
    <t>caroline.collomb@skema.edu</t>
  </si>
  <si>
    <t>3 KC (Training)</t>
  </si>
  <si>
    <t>Julien Coyette</t>
  </si>
  <si>
    <t>juliencoyette21@gmail.com</t>
  </si>
  <si>
    <t>training 1</t>
  </si>
  <si>
    <t>Léa Nucciarelli</t>
  </si>
  <si>
    <t>lea.nucciarelli@skema.edu</t>
  </si>
  <si>
    <t>Yuetong Xu</t>
  </si>
  <si>
    <t>rebeccaxuyy12@g.ucla.edu</t>
  </si>
  <si>
    <t>Marguerite Stopin</t>
  </si>
  <si>
    <t>marguerite.stopin@gmail.com</t>
  </si>
  <si>
    <t>Mon / Thurs 12-3 PM</t>
  </si>
  <si>
    <t>training 2</t>
  </si>
  <si>
    <t>4 Deep Cleaning</t>
  </si>
  <si>
    <t>Sida Li (Star)</t>
  </si>
  <si>
    <t>miralcestar@ucla.edu</t>
  </si>
  <si>
    <t>Winter 2023+</t>
  </si>
  <si>
    <t>deep clean only?</t>
  </si>
  <si>
    <t>4 KC (Credit)</t>
  </si>
  <si>
    <t>Long Yang</t>
  </si>
  <si>
    <t>longyang830@gmail.com</t>
  </si>
  <si>
    <t>Spring 2023 / Next year</t>
  </si>
  <si>
    <t>Dominick (Dominique) Hildebrand</t>
  </si>
  <si>
    <t>dominickhildebrand@gmail.com</t>
  </si>
  <si>
    <t>Oleksandr (Alex) Peleshok</t>
  </si>
  <si>
    <t>Alex.pele.2001@gmail.com</t>
  </si>
  <si>
    <t>Autumn 2023 / Next summer</t>
  </si>
  <si>
    <t>Can cover from 12am week days / 11am weekends</t>
  </si>
  <si>
    <t>5 Interested</t>
  </si>
  <si>
    <t>Anuj Agrawal</t>
  </si>
  <si>
    <t>anuj07@g.ucla.edu</t>
  </si>
  <si>
    <t>Vinayak Shrote</t>
  </si>
  <si>
    <t>Raphaël ELIEZ MAMAN</t>
  </si>
  <si>
    <t>raphaeleliez@gmail.com</t>
  </si>
  <si>
    <t>6 Former</t>
  </si>
  <si>
    <t>Daniella Vessoaker</t>
  </si>
  <si>
    <t>daniellavessoaker@gmail.com</t>
  </si>
  <si>
    <t>Sofia Litchev</t>
  </si>
  <si>
    <t>Riley Rudolfo</t>
  </si>
  <si>
    <t>Daniel Lyzenga</t>
  </si>
  <si>
    <t>LOA</t>
  </si>
  <si>
    <t>Start</t>
  </si>
  <si>
    <t>End</t>
  </si>
  <si>
    <t>October 3rd</t>
  </si>
  <si>
    <t>November 3rd</t>
  </si>
  <si>
    <t xml:space="preserve">New Potential KC </t>
  </si>
  <si>
    <t>Yash</t>
  </si>
  <si>
    <t xml:space="preserve">Waiting </t>
  </si>
  <si>
    <t>June</t>
  </si>
  <si>
    <t>Sofia</t>
  </si>
  <si>
    <t>Riley</t>
  </si>
  <si>
    <t>Rainer</t>
  </si>
  <si>
    <t>Miho</t>
  </si>
  <si>
    <t>Marcella</t>
  </si>
  <si>
    <t>Laura</t>
  </si>
  <si>
    <t>Paul</t>
  </si>
  <si>
    <t>Daniel</t>
  </si>
  <si>
    <t>Heesu</t>
  </si>
  <si>
    <t>Kodi</t>
  </si>
  <si>
    <t>Jing</t>
  </si>
  <si>
    <t>Alex/Laura</t>
  </si>
  <si>
    <t>July</t>
  </si>
  <si>
    <t>4 (Brunch)</t>
  </si>
  <si>
    <t>----------------</t>
  </si>
  <si>
    <t>Ferran for Rainer</t>
  </si>
  <si>
    <t>August</t>
  </si>
  <si>
    <t>Ferran train Ulysses</t>
  </si>
  <si>
    <t>Tom Training of Daniella</t>
  </si>
  <si>
    <t>Laura Training of Marli</t>
  </si>
  <si>
    <t>Ferran train Karina</t>
  </si>
  <si>
    <t>Laura Training of Taleen</t>
  </si>
  <si>
    <t>Ruby training Linda</t>
  </si>
  <si>
    <t>Ruby Training of Drew</t>
  </si>
  <si>
    <t>Ferran training of Karina</t>
  </si>
  <si>
    <t>Ana Training of Taleen</t>
  </si>
  <si>
    <t xml:space="preserve">Dom training David </t>
  </si>
  <si>
    <t>Dom training Linda</t>
  </si>
  <si>
    <t>Aira Training of Drew</t>
  </si>
  <si>
    <t>Tom training David</t>
  </si>
  <si>
    <t>Monday 
(Brunch)</t>
  </si>
  <si>
    <t>8-11AM Long</t>
  </si>
  <si>
    <t>Sofia (Tom training Linda)</t>
  </si>
  <si>
    <t>11-2PM Taleen (Tom)</t>
  </si>
  <si>
    <t>Ana (Temp)</t>
  </si>
  <si>
    <t>Aira (Linda)</t>
  </si>
  <si>
    <t>2-5PM Nicol (Drew)</t>
  </si>
  <si>
    <t>Drew (Nicol)</t>
  </si>
  <si>
    <t>5-9PM Alex</t>
  </si>
  <si>
    <t>////</t>
  </si>
  <si>
    <t>Monday
(Brunch)</t>
  </si>
  <si>
    <t>Tuesday
(Brunch)</t>
  </si>
  <si>
    <t>Wednesday
(Brunch)</t>
  </si>
  <si>
    <t>Thursday
(Brunch)</t>
  </si>
  <si>
    <t>Friday
(Brunch)</t>
  </si>
  <si>
    <t>Ruby (train Karina)</t>
  </si>
  <si>
    <t>Aira (Marli)</t>
  </si>
  <si>
    <t>Linda (Long)</t>
  </si>
  <si>
    <t>Long (25626)</t>
  </si>
  <si>
    <t>Sofia (25814)</t>
  </si>
  <si>
    <t>Ferran train Dumi</t>
  </si>
  <si>
    <t>Daniella (27139)</t>
  </si>
  <si>
    <t>March</t>
  </si>
  <si>
    <t>Ben</t>
  </si>
  <si>
    <t>Mia</t>
  </si>
  <si>
    <t>Lorenzo</t>
  </si>
  <si>
    <t>Ayush</t>
  </si>
  <si>
    <t>Adele</t>
  </si>
  <si>
    <t>Jai</t>
  </si>
  <si>
    <t>Rodrigo</t>
  </si>
  <si>
    <t>Laura (cover)</t>
  </si>
  <si>
    <t>Tom (cover)</t>
  </si>
  <si>
    <t>April</t>
  </si>
  <si>
    <t>May</t>
  </si>
  <si>
    <t xml:space="preserve"> </t>
  </si>
  <si>
    <t>Ferran train Helena</t>
  </si>
  <si>
    <t>Margaux train Helena</t>
  </si>
  <si>
    <t>Margaux will train Ana</t>
  </si>
  <si>
    <t>Adele train Ana</t>
  </si>
  <si>
    <t>Adele train Aira</t>
  </si>
  <si>
    <t>Adele cover Rainer</t>
  </si>
  <si>
    <t>January</t>
  </si>
  <si>
    <t>Lingli</t>
  </si>
  <si>
    <t>Gavin cover?</t>
  </si>
  <si>
    <t>Dante</t>
  </si>
  <si>
    <t>Jacky</t>
  </si>
  <si>
    <t>Eric</t>
  </si>
  <si>
    <t>Nikunj</t>
  </si>
  <si>
    <t>NS</t>
  </si>
  <si>
    <t>Gavin</t>
  </si>
  <si>
    <t>Ferran make up shift</t>
  </si>
  <si>
    <t>John</t>
  </si>
  <si>
    <t>Margaux-Paul</t>
  </si>
  <si>
    <t>February</t>
  </si>
  <si>
    <t>Adele train by Ferran</t>
  </si>
  <si>
    <t>Ferran Trained Adele</t>
  </si>
  <si>
    <t>NAME</t>
  </si>
  <si>
    <t>STAY UNTIL?</t>
  </si>
  <si>
    <t>Oleksandr Peleshok </t>
  </si>
  <si>
    <t>Bella dillon</t>
  </si>
  <si>
    <t>Spring 2022</t>
  </si>
  <si>
    <t>Ulyses Ramos</t>
  </si>
  <si>
    <t>Fall 2024</t>
  </si>
  <si>
    <t>Fall 2025</t>
  </si>
  <si>
    <t>Dominique</t>
  </si>
  <si>
    <t>Summer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</si>
</sst>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"/>
    <numFmt numFmtId="166" formatCode="m/d"/>
  </numFmts>
  <fonts count="26">
    <font>
      <sz val="11.0"/>
      <color theme="1"/>
      <name val="Calibri"/>
      <scheme val="minor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i/>
      <sz val="11.0"/>
      <color theme="8"/>
      <name val="Calibri"/>
    </font>
    <font>
      <b/>
      <sz val="11.0"/>
      <color theme="1"/>
      <name val="Calibri"/>
    </font>
    <font>
      <i/>
      <sz val="11.0"/>
      <color rgb="FF4A86E8"/>
      <name val="Calibri"/>
    </font>
    <font>
      <i/>
      <sz val="11.0"/>
      <color rgb="FF5B9BD5"/>
      <name val="Calibri"/>
    </font>
    <font>
      <i/>
      <sz val="11.0"/>
      <color rgb="FF70AD47"/>
      <name val="Calibri"/>
    </font>
    <font>
      <sz val="11.0"/>
      <color rgb="FF000000"/>
      <name val="Calibri"/>
    </font>
    <font>
      <i/>
      <sz val="11.0"/>
      <color theme="9"/>
      <name val="Calibri"/>
    </font>
    <font>
      <i/>
      <sz val="11.0"/>
      <color rgb="FF56A3F1"/>
      <name val="Calibri"/>
    </font>
    <font>
      <sz val="11.0"/>
      <color rgb="FF000000"/>
      <name val="Docs-Calibri"/>
    </font>
    <font>
      <i/>
      <sz val="11.0"/>
      <color rgb="FF5B9BD5"/>
      <name val="Calibri"/>
      <scheme val="minor"/>
    </font>
    <font>
      <sz val="11.0"/>
      <color rgb="FF000000"/>
      <name val="Calibri"/>
      <scheme val="minor"/>
    </font>
    <font>
      <color rgb="FF59B2FB"/>
      <name val="Calibri"/>
      <scheme val="minor"/>
    </font>
    <font>
      <color rgb="FF56A3F1"/>
      <name val="Calibri"/>
      <scheme val="minor"/>
    </font>
    <font>
      <i/>
      <sz val="11.0"/>
      <color rgb="FF6AA84F"/>
      <name val="Calibri"/>
    </font>
    <font>
      <sz val="11.0"/>
      <color theme="5"/>
      <name val="Calibri"/>
    </font>
    <font>
      <i/>
      <sz val="11.0"/>
      <color theme="1"/>
      <name val="Calibri"/>
    </font>
    <font>
      <i/>
      <sz val="11.0"/>
      <color theme="5"/>
      <name val="Calibri"/>
    </font>
    <font>
      <sz val="11.0"/>
      <color rgb="FFFF0000"/>
      <name val="Calibri"/>
    </font>
    <font>
      <sz val="11.0"/>
      <color rgb="FFC00000"/>
      <name val="Calibri"/>
    </font>
    <font>
      <b/>
      <sz val="11.0"/>
      <color rgb="FF3F3F3F"/>
      <name val="Calibri"/>
    </font>
    <font>
      <sz val="11.0"/>
      <color rgb="FF3F3F3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wrapText="1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shrinkToFit="0" vertical="top" wrapText="0"/>
    </xf>
    <xf borderId="0" fillId="0" fontId="2" numFmtId="0" xfId="0" applyFont="1"/>
    <xf borderId="4" fillId="0" fontId="1" numFmtId="0" xfId="0" applyAlignment="1" applyBorder="1" applyFont="1">
      <alignment horizontal="right" readingOrder="0" shrinkToFit="0" wrapText="1"/>
    </xf>
    <xf borderId="5" fillId="0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5" fillId="0" fontId="1" numFmtId="0" xfId="0" applyAlignment="1" applyBorder="1" applyFont="1">
      <alignment horizontal="right" shrinkToFit="0" wrapText="1"/>
    </xf>
    <xf borderId="5" fillId="0" fontId="5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vertical="bottom" wrapText="1"/>
    </xf>
    <xf borderId="9" fillId="0" fontId="1" numFmtId="0" xfId="0" applyAlignment="1" applyBorder="1" applyFont="1">
      <alignment horizontal="right" shrinkToFit="0" wrapText="1"/>
    </xf>
    <xf borderId="10" fillId="0" fontId="3" numFmtId="0" xfId="0" applyAlignment="1" applyBorder="1" applyFont="1">
      <alignment horizontal="center" shrinkToFit="0" wrapText="1"/>
    </xf>
    <xf borderId="10" fillId="0" fontId="8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horizontal="right" shrinkToFit="0" wrapText="1"/>
    </xf>
    <xf borderId="0" fillId="0" fontId="2" numFmtId="0" xfId="0" applyAlignment="1" applyFont="1">
      <alignment shrinkToFit="0" vertical="top" wrapText="0"/>
    </xf>
    <xf borderId="10" fillId="0" fontId="9" numFmtId="0" xfId="0" applyAlignment="1" applyBorder="1" applyFont="1">
      <alignment horizontal="center" readingOrder="0" shrinkToFit="0" wrapText="1"/>
    </xf>
    <xf borderId="5" fillId="0" fontId="10" numFmtId="0" xfId="0" applyAlignment="1" applyBorder="1" applyFont="1">
      <alignment horizontal="center" readingOrder="0" shrinkToFit="0" wrapText="1"/>
    </xf>
    <xf borderId="11" fillId="0" fontId="11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horizontal="center" readingOrder="0" shrinkToFit="0" wrapText="1"/>
    </xf>
    <xf borderId="11" fillId="0" fontId="9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10" fillId="0" fontId="11" numFmtId="0" xfId="0" applyAlignment="1" applyBorder="1" applyFont="1">
      <alignment horizontal="center" readingOrder="0" shrinkToFit="0" wrapText="1"/>
    </xf>
    <xf borderId="11" fillId="0" fontId="8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2" fillId="0" fontId="9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bottom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12" fillId="0" fontId="2" numFmtId="0" xfId="0" applyAlignment="1" applyBorder="1" applyFont="1">
      <alignment horizontal="center"/>
    </xf>
    <xf borderId="10" fillId="0" fontId="12" numFmtId="0" xfId="0" applyAlignment="1" applyBorder="1" applyFont="1">
      <alignment horizontal="center" readingOrder="0" shrinkToFit="0" wrapText="1"/>
    </xf>
    <xf borderId="11" fillId="0" fontId="10" numFmtId="0" xfId="0" applyAlignment="1" applyBorder="1" applyFont="1">
      <alignment horizontal="center" readingOrder="0" shrinkToFit="0" wrapText="1"/>
    </xf>
    <xf borderId="10" fillId="0" fontId="5" numFmtId="0" xfId="0" applyAlignment="1" applyBorder="1" applyFont="1">
      <alignment horizontal="center" readingOrder="0" shrinkToFit="0" wrapText="1"/>
    </xf>
    <xf borderId="10" fillId="0" fontId="10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center" readingOrder="0" shrinkToFit="0" wrapText="1"/>
    </xf>
    <xf borderId="10" fillId="0" fontId="10" numFmtId="0" xfId="0" applyAlignment="1" applyBorder="1" applyFont="1">
      <alignment horizontal="center" readingOrder="0" shrinkToFit="0" wrapText="1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wrapText="1"/>
    </xf>
    <xf borderId="0" fillId="2" fontId="13" numFmtId="0" xfId="0" applyAlignment="1" applyFill="1" applyFont="1">
      <alignment horizontal="center" readingOrder="0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5" fillId="0" fontId="10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 shrinkToFit="0" wrapText="1"/>
    </xf>
    <xf borderId="0" fillId="2" fontId="10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3" fontId="10" numFmtId="0" xfId="0" applyAlignment="1" applyBorder="1" applyFill="1" applyFont="1">
      <alignment horizontal="center" readingOrder="0" shrinkToFit="0" wrapText="1"/>
    </xf>
    <xf borderId="5" fillId="3" fontId="3" numFmtId="0" xfId="0" applyAlignment="1" applyBorder="1" applyFont="1">
      <alignment horizontal="center" readingOrder="0" shrinkToFit="0" wrapText="1"/>
    </xf>
    <xf borderId="13" fillId="0" fontId="1" numFmtId="0" xfId="0" applyAlignment="1" applyBorder="1" applyFont="1">
      <alignment horizontal="right" shrinkToFit="0" wrapText="1"/>
    </xf>
    <xf borderId="13" fillId="0" fontId="10" numFmtId="0" xfId="0" applyAlignment="1" applyBorder="1" applyFont="1">
      <alignment horizontal="center" readingOrder="0" shrinkToFit="0" wrapText="1"/>
    </xf>
    <xf borderId="13" fillId="0" fontId="3" numFmtId="0" xfId="0" applyAlignment="1" applyBorder="1" applyFont="1">
      <alignment horizontal="center" readingOrder="0" shrinkToFit="0" wrapText="1"/>
    </xf>
    <xf borderId="13" fillId="3" fontId="3" numFmtId="0" xfId="0" applyAlignment="1" applyBorder="1" applyFont="1">
      <alignment horizontal="center" readingOrder="0" shrinkToFit="0" wrapText="1"/>
    </xf>
    <xf borderId="13" fillId="0" fontId="3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right" readingOrder="0" shrinkToFit="0" wrapText="1"/>
    </xf>
    <xf borderId="14" fillId="0" fontId="6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4" fillId="0" fontId="2" numFmtId="0" xfId="0" applyAlignment="1" applyBorder="1" applyFont="1">
      <alignment shrinkToFit="0" vertical="top" wrapText="0"/>
    </xf>
    <xf borderId="15" fillId="0" fontId="1" numFmtId="0" xfId="0" applyAlignment="1" applyBorder="1" applyFont="1">
      <alignment horizontal="right" readingOrder="0" shrinkToFit="0" wrapText="1"/>
    </xf>
    <xf borderId="15" fillId="0" fontId="6" numFmtId="0" xfId="0" applyAlignment="1" applyBorder="1" applyFont="1">
      <alignment horizontal="center" shrinkToFit="0" vertical="center" wrapText="1"/>
    </xf>
    <xf borderId="3" fillId="2" fontId="14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shrinkToFit="0" wrapText="1"/>
    </xf>
    <xf borderId="17" fillId="0" fontId="0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18" fillId="0" fontId="0" numFmtId="0" xfId="0" applyAlignment="1" applyBorder="1" applyFont="1">
      <alignment horizontal="center" readingOrder="0"/>
    </xf>
    <xf borderId="19" fillId="0" fontId="0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18" fillId="0" fontId="0" numFmtId="0" xfId="0" applyAlignment="1" applyBorder="1" applyFont="1">
      <alignment horizontal="center" shrinkToFit="0" wrapText="1"/>
    </xf>
    <xf borderId="19" fillId="2" fontId="15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8" fillId="0" fontId="10" numFmtId="0" xfId="0" applyAlignment="1" applyBorder="1" applyFont="1">
      <alignment horizontal="center" readingOrder="0"/>
    </xf>
    <xf borderId="20" fillId="0" fontId="8" numFmtId="0" xfId="0" applyAlignment="1" applyBorder="1" applyFont="1">
      <alignment horizontal="center" readingOrder="0"/>
    </xf>
    <xf borderId="21" fillId="0" fontId="14" numFmtId="0" xfId="0" applyAlignment="1" applyBorder="1" applyFont="1">
      <alignment horizontal="center" readingOrder="0" shrinkToFit="0" wrapText="1"/>
    </xf>
    <xf borderId="22" fillId="0" fontId="0" numFmtId="0" xfId="0" applyAlignment="1" applyBorder="1" applyFont="1">
      <alignment horizontal="center" readingOrder="0"/>
    </xf>
    <xf borderId="22" fillId="0" fontId="0" numFmtId="0" xfId="0" applyAlignment="1" applyBorder="1" applyFont="1">
      <alignment horizontal="center"/>
    </xf>
    <xf borderId="23" fillId="2" fontId="15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2" fontId="10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Font="1"/>
    <xf borderId="10" fillId="0" fontId="11" numFmtId="0" xfId="0" applyAlignment="1" applyBorder="1" applyFont="1">
      <alignment horizontal="center" shrinkToFit="0" wrapText="1"/>
    </xf>
    <xf borderId="11" fillId="0" fontId="3" numFmtId="0" xfId="0" applyAlignment="1" applyBorder="1" applyFont="1">
      <alignment horizontal="center" shrinkToFit="0" wrapText="1"/>
    </xf>
    <xf borderId="11" fillId="0" fontId="11" numFmtId="0" xfId="0" applyAlignment="1" applyBorder="1" applyFont="1">
      <alignment horizontal="center" shrinkToFit="0" wrapText="1"/>
    </xf>
    <xf borderId="11" fillId="0" fontId="9" numFmtId="0" xfId="0" applyAlignment="1" applyBorder="1" applyFont="1">
      <alignment horizontal="center" shrinkToFit="0" wrapText="1"/>
    </xf>
    <xf borderId="10" fillId="0" fontId="9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right" readingOrder="0"/>
    </xf>
    <xf borderId="24" fillId="0" fontId="9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24" fillId="0" fontId="9" numFmtId="0" xfId="0" applyAlignment="1" applyBorder="1" applyFont="1">
      <alignment horizontal="center" readingOrder="0" shrinkToFit="0" vertical="bottom" wrapText="1"/>
    </xf>
    <xf borderId="24" fillId="0" fontId="3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3" numFmtId="164" xfId="0" applyAlignment="1" applyBorder="1" applyFont="1" applyNumberFormat="1">
      <alignment horizontal="center" readingOrder="0" shrinkToFit="0" wrapText="1"/>
    </xf>
    <xf borderId="5" fillId="0" fontId="5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horizontal="center" readingOrder="0" shrinkToFit="0" wrapText="1"/>
    </xf>
    <xf borderId="25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5" fillId="0" fontId="18" numFmtId="0" xfId="0" applyAlignment="1" applyBorder="1" applyFont="1">
      <alignment horizontal="center" readingOrder="0" shrinkToFit="0" wrapText="1"/>
    </xf>
    <xf borderId="12" fillId="0" fontId="2" numFmtId="0" xfId="0" applyBorder="1" applyFont="1"/>
    <xf borderId="26" fillId="4" fontId="11" numFmtId="0" xfId="0" applyAlignment="1" applyBorder="1" applyFill="1" applyFont="1">
      <alignment horizontal="center" shrinkToFit="0" wrapText="1"/>
    </xf>
    <xf borderId="10" fillId="0" fontId="19" numFmtId="0" xfId="0" applyAlignment="1" applyBorder="1" applyFont="1">
      <alignment horizontal="center" shrinkToFit="0" wrapText="1"/>
    </xf>
    <xf borderId="10" fillId="0" fontId="20" numFmtId="0" xfId="0" applyAlignment="1" applyBorder="1" applyFont="1">
      <alignment horizontal="center" shrinkToFit="0" wrapText="1"/>
    </xf>
    <xf borderId="2" fillId="0" fontId="21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shrinkToFit="0" wrapText="1"/>
    </xf>
    <xf borderId="10" fillId="0" fontId="22" numFmtId="0" xfId="0" applyAlignment="1" applyBorder="1" applyFont="1">
      <alignment horizontal="center" shrinkToFit="0" wrapText="1"/>
    </xf>
    <xf borderId="2" fillId="0" fontId="23" numFmtId="0" xfId="0" applyAlignment="1" applyBorder="1" applyFont="1">
      <alignment horizontal="center" shrinkToFit="0" wrapText="1"/>
    </xf>
    <xf borderId="11" fillId="0" fontId="22" numFmtId="0" xfId="0" applyAlignment="1" applyBorder="1" applyFont="1">
      <alignment horizontal="center" shrinkToFit="0" wrapText="1"/>
    </xf>
    <xf borderId="27" fillId="4" fontId="24" numFmtId="0" xfId="0" applyAlignment="1" applyBorder="1" applyFont="1">
      <alignment horizontal="center" vertical="center"/>
    </xf>
    <xf borderId="27" fillId="4" fontId="25" numFmtId="0" xfId="0" applyAlignment="1" applyBorder="1" applyFont="1">
      <alignment horizontal="left" readingOrder="1" shrinkToFit="0" wrapText="1"/>
    </xf>
    <xf borderId="27" fillId="4" fontId="25" numFmtId="0" xfId="0" applyAlignment="1" applyBorder="1" applyFont="1">
      <alignment horizontal="right" readingOrder="1" shrinkToFit="0" wrapText="1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809625</xdr:colOff>
      <xdr:row>13</xdr:row>
      <xdr:rowOff>123825</xdr:rowOff>
    </xdr:from>
    <xdr:ext cx="4410075" cy="5876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838200</xdr:colOff>
      <xdr:row>6</xdr:row>
      <xdr:rowOff>161925</xdr:rowOff>
    </xdr:from>
    <xdr:ext cx="8258175" cy="4838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112</xdr:row>
      <xdr:rowOff>57150</xdr:rowOff>
    </xdr:from>
    <xdr:ext cx="4410075" cy="5876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43"/>
    <col customWidth="1" min="3" max="3" width="15.14"/>
    <col customWidth="1" min="5" max="5" width="20.43"/>
    <col customWidth="1" min="6" max="6" width="16.86"/>
    <col customWidth="1" min="8" max="8" width="18.0"/>
    <col customWidth="1" min="9" max="9" width="17.43"/>
    <col customWidth="1" min="11" max="11" width="19.14"/>
    <col customWidth="1" min="23" max="23" width="15.57"/>
    <col customWidth="1" min="24" max="24" width="14.86"/>
    <col customWidth="1" min="25" max="25" width="15.71"/>
  </cols>
  <sheetData>
    <row r="1">
      <c r="A1" s="1"/>
      <c r="B1" s="2">
        <v>19.0</v>
      </c>
      <c r="C1" s="2">
        <v>20.0</v>
      </c>
      <c r="D1" s="2">
        <v>21.0</v>
      </c>
      <c r="E1" s="2">
        <v>22.0</v>
      </c>
      <c r="F1" s="2">
        <v>23.0</v>
      </c>
      <c r="G1" s="3"/>
      <c r="H1" s="4">
        <v>24.0</v>
      </c>
      <c r="I1" s="5">
        <v>25.0</v>
      </c>
      <c r="J1" s="6" t="s">
        <v>0</v>
      </c>
      <c r="K1" s="7"/>
      <c r="L1" s="8" t="str">
        <f>IF(ISBLANK(#REF!),CONCATENATE("- ",LEFT(#REF!, 3)," ", $A1),"")</f>
        <v/>
      </c>
      <c r="N1" s="8" t="str">
        <f t="shared" ref="N1:P1" si="1">IF(ISBLANK(#REF!),CONCATENATE("- ",LEFT(#REF!, 3)," ", $A1),"")</f>
        <v/>
      </c>
      <c r="O1" s="8" t="str">
        <f t="shared" si="1"/>
        <v/>
      </c>
      <c r="P1" s="8" t="str">
        <f t="shared" si="1"/>
        <v/>
      </c>
      <c r="T1" s="9"/>
      <c r="U1" s="10"/>
      <c r="V1" s="11"/>
      <c r="W1" s="10"/>
      <c r="X1" s="10"/>
      <c r="Y1" s="10"/>
      <c r="Z1" s="12"/>
      <c r="AA1" s="13"/>
      <c r="AB1" s="13"/>
    </row>
    <row r="2">
      <c r="A2" s="14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/>
      <c r="H2" s="15" t="s">
        <v>6</v>
      </c>
      <c r="I2" s="17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T2" s="9"/>
      <c r="U2" s="18"/>
      <c r="V2" s="19"/>
      <c r="W2" s="10"/>
      <c r="X2" s="10"/>
      <c r="Y2" s="10"/>
      <c r="Z2" s="12"/>
      <c r="AA2" s="10"/>
      <c r="AB2" s="19"/>
    </row>
    <row r="3">
      <c r="A3" s="20" t="s">
        <v>16</v>
      </c>
      <c r="B3" s="21" t="s">
        <v>17</v>
      </c>
      <c r="C3" s="22" t="s">
        <v>18</v>
      </c>
      <c r="D3" s="21" t="s">
        <v>19</v>
      </c>
      <c r="E3" s="23" t="s">
        <v>20</v>
      </c>
      <c r="F3" s="21" t="s">
        <v>21</v>
      </c>
      <c r="G3" s="24" t="s">
        <v>22</v>
      </c>
      <c r="H3" s="23" t="s">
        <v>23</v>
      </c>
      <c r="I3" s="22" t="s">
        <v>18</v>
      </c>
      <c r="K3" s="25" t="str">
        <f>TEXTJOIN(CHAR(10),TRUE,L3:L7, M3:M7, N3:N7, O3:O7, P3:P7, Q3:Q7, R3:R7)</f>
        <v/>
      </c>
      <c r="L3" s="8" t="str">
        <f t="shared" ref="L3:R3" si="2">IF(ISBLANK(B3),CONCATENATE("- ",LEFT(B$2, 3)," ", $A3),"")</f>
        <v/>
      </c>
      <c r="M3" s="8" t="str">
        <f t="shared" si="2"/>
        <v/>
      </c>
      <c r="N3" s="8" t="str">
        <f t="shared" si="2"/>
        <v/>
      </c>
      <c r="O3" s="8" t="str">
        <f t="shared" si="2"/>
        <v/>
      </c>
      <c r="P3" s="8" t="str">
        <f t="shared" si="2"/>
        <v/>
      </c>
      <c r="Q3" s="8" t="str">
        <f t="shared" si="2"/>
        <v/>
      </c>
      <c r="R3" s="8" t="str">
        <f t="shared" si="2"/>
        <v/>
      </c>
    </row>
    <row r="4">
      <c r="A4" s="20" t="s">
        <v>24</v>
      </c>
      <c r="B4" s="23" t="s">
        <v>25</v>
      </c>
      <c r="C4" s="26" t="s">
        <v>26</v>
      </c>
      <c r="D4" s="26" t="s">
        <v>26</v>
      </c>
      <c r="E4" s="21" t="s">
        <v>26</v>
      </c>
      <c r="F4" s="21" t="s">
        <v>27</v>
      </c>
      <c r="G4" s="24" t="s">
        <v>28</v>
      </c>
      <c r="H4" s="27" t="s">
        <v>29</v>
      </c>
      <c r="I4" s="28" t="s">
        <v>30</v>
      </c>
      <c r="L4" s="8" t="str">
        <f t="shared" ref="L4:R4" si="3">IF(ISBLANK(B4),CONCATENATE("- ",LEFT(B$2, 3)," ", $A4),"")</f>
        <v/>
      </c>
      <c r="M4" s="8" t="str">
        <f t="shared" si="3"/>
        <v/>
      </c>
      <c r="N4" s="8" t="str">
        <f t="shared" si="3"/>
        <v/>
      </c>
      <c r="O4" s="8" t="str">
        <f t="shared" si="3"/>
        <v/>
      </c>
      <c r="P4" s="8" t="str">
        <f t="shared" si="3"/>
        <v/>
      </c>
      <c r="Q4" s="8" t="str">
        <f t="shared" si="3"/>
        <v/>
      </c>
      <c r="R4" s="8" t="str">
        <f t="shared" si="3"/>
        <v/>
      </c>
    </row>
    <row r="5">
      <c r="A5" s="20" t="s">
        <v>31</v>
      </c>
      <c r="B5" s="23" t="s">
        <v>32</v>
      </c>
      <c r="C5" s="21" t="s">
        <v>33</v>
      </c>
      <c r="D5" s="29" t="s">
        <v>34</v>
      </c>
      <c r="E5" s="23" t="s">
        <v>35</v>
      </c>
      <c r="F5" s="23" t="s">
        <v>36</v>
      </c>
      <c r="G5" s="24" t="s">
        <v>37</v>
      </c>
      <c r="H5" s="29" t="s">
        <v>38</v>
      </c>
      <c r="I5" s="30" t="s">
        <v>39</v>
      </c>
      <c r="L5" s="8" t="str">
        <f t="shared" ref="L5:R5" si="4">IF(ISBLANK(B5),CONCATENATE("- ",LEFT(B$2, 3)," ", $A5),"")</f>
        <v/>
      </c>
      <c r="M5" s="8" t="str">
        <f t="shared" si="4"/>
        <v/>
      </c>
      <c r="N5" s="8" t="str">
        <f t="shared" si="4"/>
        <v/>
      </c>
      <c r="O5" s="8" t="str">
        <f t="shared" si="4"/>
        <v/>
      </c>
      <c r="P5" s="8" t="str">
        <f t="shared" si="4"/>
        <v/>
      </c>
      <c r="Q5" s="8" t="str">
        <f t="shared" si="4"/>
        <v/>
      </c>
      <c r="R5" s="8" t="str">
        <f t="shared" si="4"/>
        <v/>
      </c>
    </row>
    <row r="6">
      <c r="A6" s="20" t="s">
        <v>40</v>
      </c>
      <c r="B6" s="21" t="s">
        <v>41</v>
      </c>
      <c r="C6" s="23" t="s">
        <v>42</v>
      </c>
      <c r="D6" s="30" t="s">
        <v>43</v>
      </c>
      <c r="E6" s="23" t="s">
        <v>44</v>
      </c>
      <c r="F6" s="26" t="s">
        <v>45</v>
      </c>
      <c r="G6" s="24" t="s">
        <v>46</v>
      </c>
      <c r="H6" s="4" t="s">
        <v>39</v>
      </c>
      <c r="I6" s="4" t="s">
        <v>47</v>
      </c>
      <c r="L6" s="8" t="str">
        <f t="shared" ref="L6:R6" si="5">IF(ISBLANK(B6),CONCATENATE("- ",LEFT(B$2, 3)," ", $A6),"")</f>
        <v/>
      </c>
      <c r="M6" s="8" t="str">
        <f t="shared" si="5"/>
        <v/>
      </c>
      <c r="N6" s="8" t="str">
        <f t="shared" si="5"/>
        <v/>
      </c>
      <c r="O6" s="8" t="str">
        <f t="shared" si="5"/>
        <v/>
      </c>
      <c r="P6" s="8" t="str">
        <f t="shared" si="5"/>
        <v/>
      </c>
      <c r="Q6" s="8" t="str">
        <f t="shared" si="5"/>
        <v/>
      </c>
      <c r="R6" s="8" t="str">
        <f t="shared" si="5"/>
        <v/>
      </c>
    </row>
    <row r="7">
      <c r="A7" s="1" t="s">
        <v>48</v>
      </c>
      <c r="B7" s="28" t="s">
        <v>49</v>
      </c>
      <c r="C7" s="31" t="s">
        <v>49</v>
      </c>
      <c r="D7" s="4" t="s">
        <v>50</v>
      </c>
      <c r="E7" s="32" t="s">
        <v>51</v>
      </c>
      <c r="F7" s="31" t="s">
        <v>52</v>
      </c>
      <c r="G7" s="3"/>
      <c r="H7" s="31"/>
      <c r="I7" s="33"/>
      <c r="L7" s="8" t="str">
        <f t="shared" ref="L7:P7" si="6">IF(ISBLANK(B7),CONCATENATE("- ",LEFT(B$2, 3)," ", $A7),"")</f>
        <v/>
      </c>
      <c r="M7" s="8" t="str">
        <f t="shared" si="6"/>
        <v/>
      </c>
      <c r="N7" s="8" t="str">
        <f t="shared" si="6"/>
        <v/>
      </c>
      <c r="O7" s="8" t="str">
        <f t="shared" si="6"/>
        <v/>
      </c>
      <c r="P7" s="8" t="str">
        <f t="shared" si="6"/>
        <v/>
      </c>
    </row>
    <row r="8">
      <c r="A8" s="1"/>
      <c r="B8" s="2">
        <v>26.0</v>
      </c>
      <c r="C8" s="2">
        <v>27.0</v>
      </c>
      <c r="D8" s="2">
        <v>28.0</v>
      </c>
      <c r="E8" s="2">
        <v>29.0</v>
      </c>
      <c r="F8" s="2">
        <v>30.0</v>
      </c>
      <c r="G8" s="3"/>
      <c r="H8" s="4">
        <v>1.0</v>
      </c>
      <c r="I8" s="5">
        <v>2.0</v>
      </c>
      <c r="J8" s="6" t="s">
        <v>53</v>
      </c>
    </row>
    <row r="9">
      <c r="A9" s="14"/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6"/>
      <c r="H9" s="15" t="s">
        <v>6</v>
      </c>
      <c r="I9" s="17" t="s">
        <v>7</v>
      </c>
      <c r="K9" s="2" t="s">
        <v>8</v>
      </c>
      <c r="L9" s="2" t="s">
        <v>9</v>
      </c>
      <c r="M9" s="2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</row>
    <row r="10">
      <c r="A10" s="20" t="s">
        <v>16</v>
      </c>
      <c r="B10" s="23" t="s">
        <v>54</v>
      </c>
      <c r="C10" s="21" t="s">
        <v>18</v>
      </c>
      <c r="D10" s="21" t="s">
        <v>19</v>
      </c>
      <c r="E10" s="23" t="s">
        <v>20</v>
      </c>
      <c r="F10" s="21" t="s">
        <v>21</v>
      </c>
      <c r="G10" s="24" t="s">
        <v>22</v>
      </c>
      <c r="H10" s="23" t="s">
        <v>23</v>
      </c>
      <c r="I10" s="34" t="s">
        <v>18</v>
      </c>
      <c r="K10" s="25" t="str">
        <f>TEXTJOIN(CHAR(10),TRUE,L10:L14, M10:M14, N10:N14, O10:O14, P10:P14, Q10:Q14, R10:R14)</f>
        <v/>
      </c>
      <c r="L10" s="8" t="str">
        <f t="shared" ref="L10:P10" si="7">IF(ISBLANK(B10),CONCATENATE("- ",LEFT(B$2, 3)," ", $A10),"")</f>
        <v/>
      </c>
      <c r="M10" s="8" t="str">
        <f t="shared" si="7"/>
        <v/>
      </c>
      <c r="N10" s="8" t="str">
        <f t="shared" si="7"/>
        <v/>
      </c>
      <c r="O10" s="8" t="str">
        <f t="shared" si="7"/>
        <v/>
      </c>
      <c r="P10" s="8" t="str">
        <f t="shared" si="7"/>
        <v/>
      </c>
      <c r="Q10" s="8" t="str">
        <f t="shared" ref="Q10:R10" si="8">IF(ISBLANK(H10),CONCATENATE("- ",LEFT(G$2, 3)," ", $G10),"")</f>
        <v/>
      </c>
      <c r="R10" s="8" t="str">
        <f t="shared" si="8"/>
        <v/>
      </c>
    </row>
    <row r="11">
      <c r="A11" s="20" t="s">
        <v>24</v>
      </c>
      <c r="B11" s="23" t="s">
        <v>25</v>
      </c>
      <c r="C11" s="26" t="s">
        <v>45</v>
      </c>
      <c r="D11" s="35" t="s">
        <v>20</v>
      </c>
      <c r="E11" s="21" t="s">
        <v>26</v>
      </c>
      <c r="F11" s="21" t="s">
        <v>27</v>
      </c>
      <c r="G11" s="24" t="s">
        <v>28</v>
      </c>
      <c r="H11" s="27" t="s">
        <v>55</v>
      </c>
      <c r="I11" s="29" t="s">
        <v>56</v>
      </c>
      <c r="L11" s="8" t="str">
        <f t="shared" ref="L11:P11" si="9">IF(ISBLANK(B11),CONCATENATE("- ",LEFT(B$2, 3)," ", $A11),"")</f>
        <v/>
      </c>
      <c r="M11" s="8" t="str">
        <f t="shared" si="9"/>
        <v/>
      </c>
      <c r="N11" s="8" t="str">
        <f t="shared" si="9"/>
        <v/>
      </c>
      <c r="O11" s="8" t="str">
        <f t="shared" si="9"/>
        <v/>
      </c>
      <c r="P11" s="8" t="str">
        <f t="shared" si="9"/>
        <v/>
      </c>
      <c r="Q11" s="8" t="str">
        <f t="shared" ref="Q11:R11" si="10">IF(ISBLANK(H11),CONCATENATE("- ",LEFT(G$2, 3)," ", $G11),"")</f>
        <v/>
      </c>
      <c r="R11" s="8" t="str">
        <f t="shared" si="10"/>
        <v/>
      </c>
    </row>
    <row r="12">
      <c r="A12" s="20" t="s">
        <v>31</v>
      </c>
      <c r="B12" s="23" t="s">
        <v>32</v>
      </c>
      <c r="C12" s="21" t="s">
        <v>33</v>
      </c>
      <c r="D12" s="29" t="s">
        <v>34</v>
      </c>
      <c r="E12" s="23" t="s">
        <v>35</v>
      </c>
      <c r="F12" s="23" t="s">
        <v>36</v>
      </c>
      <c r="G12" s="24" t="s">
        <v>37</v>
      </c>
      <c r="H12" s="29" t="s">
        <v>38</v>
      </c>
      <c r="I12" s="36" t="s">
        <v>57</v>
      </c>
      <c r="L12" s="8" t="str">
        <f t="shared" ref="L12:P12" si="11">IF(ISBLANK(B12),CONCATENATE("- ",LEFT(B$2, 3)," ", $A12),"")</f>
        <v/>
      </c>
      <c r="M12" s="8" t="str">
        <f t="shared" si="11"/>
        <v/>
      </c>
      <c r="N12" s="8" t="str">
        <f t="shared" si="11"/>
        <v/>
      </c>
      <c r="O12" s="8" t="str">
        <f t="shared" si="11"/>
        <v/>
      </c>
      <c r="P12" s="8" t="str">
        <f t="shared" si="11"/>
        <v/>
      </c>
      <c r="Q12" s="8" t="str">
        <f t="shared" ref="Q12:R12" si="12">IF(ISBLANK(H12),CONCATENATE("- ",LEFT(G$2, 3)," ", $G12),"")</f>
        <v/>
      </c>
      <c r="R12" s="8" t="str">
        <f t="shared" si="12"/>
        <v/>
      </c>
    </row>
    <row r="13">
      <c r="A13" s="20" t="s">
        <v>40</v>
      </c>
      <c r="B13" s="21" t="s">
        <v>41</v>
      </c>
      <c r="C13" s="23" t="s">
        <v>42</v>
      </c>
      <c r="D13" s="29" t="s">
        <v>44</v>
      </c>
      <c r="E13" s="26" t="s">
        <v>51</v>
      </c>
      <c r="F13" s="26" t="s">
        <v>39</v>
      </c>
      <c r="G13" s="24" t="s">
        <v>46</v>
      </c>
      <c r="H13" s="4" t="s">
        <v>39</v>
      </c>
      <c r="I13" s="4" t="s">
        <v>47</v>
      </c>
      <c r="L13" s="8" t="str">
        <f t="shared" ref="L13:P13" si="13">IF(ISBLANK(B13),CONCATENATE("- ",LEFT(B$2, 3)," ", $A13),"")</f>
        <v/>
      </c>
      <c r="M13" s="8" t="str">
        <f t="shared" si="13"/>
        <v/>
      </c>
      <c r="N13" s="8" t="str">
        <f t="shared" si="13"/>
        <v/>
      </c>
      <c r="O13" s="8" t="str">
        <f t="shared" si="13"/>
        <v/>
      </c>
      <c r="P13" s="8" t="str">
        <f t="shared" si="13"/>
        <v/>
      </c>
      <c r="Q13" s="8" t="str">
        <f t="shared" ref="Q13:R13" si="14">IF(ISBLANK(H13),CONCATENATE("- ",LEFT(G$2, 3)," ", $G13),"")</f>
        <v/>
      </c>
      <c r="R13" s="8" t="str">
        <f t="shared" si="14"/>
        <v/>
      </c>
    </row>
    <row r="14">
      <c r="A14" s="1" t="s">
        <v>48</v>
      </c>
      <c r="B14" s="37" t="s">
        <v>43</v>
      </c>
      <c r="C14" s="31" t="s">
        <v>49</v>
      </c>
      <c r="D14" s="4" t="s">
        <v>50</v>
      </c>
      <c r="E14" s="32" t="s">
        <v>51</v>
      </c>
      <c r="F14" s="31" t="s">
        <v>52</v>
      </c>
      <c r="G14" s="3"/>
      <c r="H14" s="31"/>
      <c r="I14" s="33"/>
      <c r="L14" s="8" t="str">
        <f t="shared" ref="L14:P14" si="15">IF(ISBLANK(B14),CONCATENATE("- ",LEFT(B$2, 3)," ", $A14),"")</f>
        <v/>
      </c>
      <c r="M14" s="8" t="str">
        <f t="shared" si="15"/>
        <v/>
      </c>
      <c r="N14" s="8" t="str">
        <f t="shared" si="15"/>
        <v/>
      </c>
      <c r="O14" s="8" t="str">
        <f t="shared" si="15"/>
        <v/>
      </c>
      <c r="P14" s="8" t="str">
        <f t="shared" si="15"/>
        <v/>
      </c>
    </row>
    <row r="15">
      <c r="A15" s="1"/>
      <c r="B15" s="2">
        <v>3.0</v>
      </c>
      <c r="C15" s="2">
        <v>4.0</v>
      </c>
      <c r="D15" s="2">
        <v>5.0</v>
      </c>
      <c r="E15" s="2">
        <v>6.0</v>
      </c>
      <c r="F15" s="2">
        <v>7.0</v>
      </c>
      <c r="G15" s="3"/>
      <c r="H15" s="4">
        <v>8.0</v>
      </c>
      <c r="I15" s="5">
        <v>9.0</v>
      </c>
    </row>
    <row r="16">
      <c r="A16" s="14"/>
      <c r="B16" s="15" t="s">
        <v>1</v>
      </c>
      <c r="C16" s="15" t="s">
        <v>2</v>
      </c>
      <c r="D16" s="15" t="s">
        <v>3</v>
      </c>
      <c r="E16" s="15" t="s">
        <v>4</v>
      </c>
      <c r="F16" s="15" t="s">
        <v>5</v>
      </c>
      <c r="G16" s="16"/>
      <c r="H16" s="15" t="s">
        <v>6</v>
      </c>
      <c r="I16" s="17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</row>
    <row r="17">
      <c r="A17" s="20" t="s">
        <v>16</v>
      </c>
      <c r="B17" s="22" t="s">
        <v>17</v>
      </c>
      <c r="C17" s="21" t="s">
        <v>18</v>
      </c>
      <c r="D17" s="21" t="s">
        <v>19</v>
      </c>
      <c r="E17" s="23" t="s">
        <v>20</v>
      </c>
      <c r="F17" s="21" t="s">
        <v>21</v>
      </c>
      <c r="G17" s="24" t="s">
        <v>22</v>
      </c>
      <c r="H17" s="23" t="s">
        <v>23</v>
      </c>
      <c r="I17" s="34" t="s">
        <v>18</v>
      </c>
      <c r="K17" s="25" t="str">
        <f>TEXTJOIN(CHAR(10),TRUE,L17:L21, M17:M21, N17:N21, O17:O21, P17:P21, Q17:Q21, R17:R21)</f>
        <v/>
      </c>
      <c r="L17" s="8" t="str">
        <f t="shared" ref="L17:P17" si="16">IF(ISBLANK(B17),CONCATENATE("- ",LEFT(B$2, 3)," ", $A17),"")</f>
        <v/>
      </c>
      <c r="M17" s="8" t="str">
        <f t="shared" si="16"/>
        <v/>
      </c>
      <c r="N17" s="8" t="str">
        <f t="shared" si="16"/>
        <v/>
      </c>
      <c r="O17" s="8" t="str">
        <f t="shared" si="16"/>
        <v/>
      </c>
      <c r="P17" s="8" t="str">
        <f t="shared" si="16"/>
        <v/>
      </c>
      <c r="Q17" s="8" t="str">
        <f t="shared" ref="Q17:Q20" si="18">IF(ISBLANK(H17),CONCATENATE("- ",LEFT(G$2, 3)," ", $G17),"")</f>
        <v/>
      </c>
    </row>
    <row r="18">
      <c r="A18" s="20" t="s">
        <v>24</v>
      </c>
      <c r="B18" s="23" t="s">
        <v>58</v>
      </c>
      <c r="C18" s="22" t="s">
        <v>59</v>
      </c>
      <c r="D18" s="26" t="s">
        <v>41</v>
      </c>
      <c r="E18" s="38" t="s">
        <v>26</v>
      </c>
      <c r="F18" s="21" t="s">
        <v>27</v>
      </c>
      <c r="G18" s="24" t="s">
        <v>28</v>
      </c>
      <c r="H18" s="27" t="s">
        <v>60</v>
      </c>
      <c r="I18" s="29" t="s">
        <v>56</v>
      </c>
      <c r="L18" s="8" t="str">
        <f t="shared" ref="L18:P18" si="17">IF(ISBLANK(B18),CONCATENATE("- ",LEFT(B$2, 3)," ", $A18),"")</f>
        <v/>
      </c>
      <c r="M18" s="8" t="str">
        <f t="shared" si="17"/>
        <v/>
      </c>
      <c r="N18" s="8" t="str">
        <f t="shared" si="17"/>
        <v/>
      </c>
      <c r="O18" s="8" t="str">
        <f t="shared" si="17"/>
        <v/>
      </c>
      <c r="P18" s="8" t="str">
        <f t="shared" si="17"/>
        <v/>
      </c>
      <c r="Q18" s="8" t="str">
        <f t="shared" si="18"/>
        <v/>
      </c>
    </row>
    <row r="19">
      <c r="A19" s="20" t="s">
        <v>31</v>
      </c>
      <c r="B19" s="23" t="s">
        <v>61</v>
      </c>
      <c r="C19" s="23" t="s">
        <v>62</v>
      </c>
      <c r="D19" s="29" t="s">
        <v>34</v>
      </c>
      <c r="E19" s="23" t="s">
        <v>35</v>
      </c>
      <c r="F19" s="23" t="s">
        <v>63</v>
      </c>
      <c r="G19" s="24" t="s">
        <v>37</v>
      </c>
      <c r="H19" s="29" t="s">
        <v>38</v>
      </c>
      <c r="I19" s="30" t="s">
        <v>39</v>
      </c>
      <c r="L19" s="8" t="str">
        <f t="shared" ref="L19:P19" si="19">IF(ISBLANK(B19),CONCATENATE("- ",LEFT(B$2, 3)," ", $A19),"")</f>
        <v/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18"/>
        <v/>
      </c>
    </row>
    <row r="20">
      <c r="A20" s="20" t="s">
        <v>40</v>
      </c>
      <c r="B20" s="21" t="s">
        <v>41</v>
      </c>
      <c r="C20" s="23" t="s">
        <v>64</v>
      </c>
      <c r="D20" s="29" t="s">
        <v>44</v>
      </c>
      <c r="E20" s="26" t="s">
        <v>51</v>
      </c>
      <c r="F20" s="30" t="s">
        <v>43</v>
      </c>
      <c r="G20" s="24" t="s">
        <v>46</v>
      </c>
      <c r="H20" s="4" t="s">
        <v>39</v>
      </c>
      <c r="I20" s="4" t="s">
        <v>47</v>
      </c>
      <c r="L20" s="8" t="str">
        <f t="shared" ref="L20:P20" si="20">IF(ISBLANK(B20),CONCATENATE("- ",LEFT(B$2, 3)," ", $A20),"")</f>
        <v/>
      </c>
      <c r="M20" s="8" t="str">
        <f t="shared" si="20"/>
        <v/>
      </c>
      <c r="N20" s="8" t="str">
        <f t="shared" si="20"/>
        <v/>
      </c>
      <c r="O20" s="8" t="str">
        <f t="shared" si="20"/>
        <v/>
      </c>
      <c r="P20" s="8" t="str">
        <f t="shared" si="20"/>
        <v/>
      </c>
      <c r="Q20" s="8" t="str">
        <f t="shared" si="18"/>
        <v/>
      </c>
    </row>
    <row r="21">
      <c r="A21" s="1" t="s">
        <v>48</v>
      </c>
      <c r="B21" s="37" t="s">
        <v>43</v>
      </c>
      <c r="C21" s="31" t="s">
        <v>49</v>
      </c>
      <c r="D21" s="39" t="s">
        <v>39</v>
      </c>
      <c r="E21" s="32" t="s">
        <v>51</v>
      </c>
      <c r="F21" s="31" t="s">
        <v>52</v>
      </c>
      <c r="G21" s="3"/>
      <c r="H21" s="31"/>
      <c r="I21" s="33"/>
      <c r="L21" s="8" t="str">
        <f t="shared" ref="L21:P21" si="21">IF(ISBLANK(B21),CONCATENATE("- ",LEFT(B$2, 3)," ", $A21),"")</f>
        <v/>
      </c>
      <c r="M21" s="8" t="str">
        <f t="shared" si="21"/>
        <v/>
      </c>
      <c r="N21" s="8" t="str">
        <f t="shared" si="21"/>
        <v/>
      </c>
      <c r="O21" s="8" t="str">
        <f t="shared" si="21"/>
        <v/>
      </c>
      <c r="P21" s="8" t="str">
        <f t="shared" si="21"/>
        <v/>
      </c>
    </row>
    <row r="22">
      <c r="A22" s="1"/>
      <c r="B22" s="2">
        <v>10.0</v>
      </c>
      <c r="C22" s="2">
        <v>11.0</v>
      </c>
      <c r="D22" s="2">
        <v>12.0</v>
      </c>
      <c r="E22" s="2">
        <v>13.0</v>
      </c>
      <c r="F22" s="2">
        <v>14.0</v>
      </c>
      <c r="G22" s="3"/>
      <c r="H22" s="4">
        <v>15.0</v>
      </c>
      <c r="I22" s="5">
        <v>16.0</v>
      </c>
    </row>
    <row r="23">
      <c r="A23" s="14"/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/>
      <c r="H23" s="15" t="s">
        <v>6</v>
      </c>
      <c r="I23" s="17" t="s">
        <v>7</v>
      </c>
      <c r="K23" s="40" t="s">
        <v>8</v>
      </c>
      <c r="L23" s="40" t="s">
        <v>9</v>
      </c>
      <c r="M23" s="40" t="s">
        <v>10</v>
      </c>
      <c r="N23" s="40" t="s">
        <v>11</v>
      </c>
      <c r="O23" s="40" t="s">
        <v>12</v>
      </c>
      <c r="P23" s="40" t="s">
        <v>13</v>
      </c>
      <c r="Q23" s="40" t="s">
        <v>14</v>
      </c>
    </row>
    <row r="24">
      <c r="A24" s="20" t="s">
        <v>16</v>
      </c>
      <c r="B24" s="22" t="s">
        <v>17</v>
      </c>
      <c r="C24" s="21" t="s">
        <v>18</v>
      </c>
      <c r="D24" s="21" t="s">
        <v>19</v>
      </c>
      <c r="E24" s="23" t="s">
        <v>20</v>
      </c>
      <c r="F24" s="21" t="s">
        <v>21</v>
      </c>
      <c r="G24" s="24" t="s">
        <v>22</v>
      </c>
      <c r="H24" s="23" t="s">
        <v>23</v>
      </c>
      <c r="I24" s="34" t="s">
        <v>18</v>
      </c>
      <c r="K24" s="41" t="str">
        <f>TEXTJOIN(CHAR(10),TRUE,L24:L28, M24:M28, N24:N28, O24:O28, P24:P28, Q24:Q28, R24:R28)</f>
        <v/>
      </c>
      <c r="L24" s="40" t="str">
        <f t="shared" ref="L24:P24" si="22">IF(ISBLANK(B24),CONCATENATE("- ",LEFT(B$2, 3)," ", $A24),"")</f>
        <v/>
      </c>
      <c r="M24" s="40" t="str">
        <f t="shared" si="22"/>
        <v/>
      </c>
      <c r="N24" s="40" t="str">
        <f t="shared" si="22"/>
        <v/>
      </c>
      <c r="O24" s="40" t="str">
        <f t="shared" si="22"/>
        <v/>
      </c>
      <c r="P24" s="40" t="str">
        <f t="shared" si="22"/>
        <v/>
      </c>
      <c r="Q24" s="40" t="str">
        <f t="shared" ref="Q24:Q27" si="24">IF(ISBLANK(H24),CONCATENATE("- ",LEFT(G$2, 3)," ", $G24),"")</f>
        <v/>
      </c>
    </row>
    <row r="25">
      <c r="A25" s="20" t="s">
        <v>24</v>
      </c>
      <c r="B25" s="23" t="s">
        <v>25</v>
      </c>
      <c r="C25" s="23" t="s">
        <v>26</v>
      </c>
      <c r="D25" s="26" t="s">
        <v>20</v>
      </c>
      <c r="E25" s="22" t="s">
        <v>39</v>
      </c>
      <c r="F25" s="21" t="s">
        <v>27</v>
      </c>
      <c r="G25" s="24" t="s">
        <v>28</v>
      </c>
      <c r="H25" s="27" t="s">
        <v>55</v>
      </c>
      <c r="I25" s="29" t="s">
        <v>56</v>
      </c>
      <c r="L25" s="40" t="str">
        <f t="shared" ref="L25:P25" si="23">IF(ISBLANK(B25),CONCATENATE("- ",LEFT(B$2, 3)," ", $A25),"")</f>
        <v/>
      </c>
      <c r="M25" s="40" t="str">
        <f t="shared" si="23"/>
        <v/>
      </c>
      <c r="N25" s="40" t="str">
        <f t="shared" si="23"/>
        <v/>
      </c>
      <c r="O25" s="40" t="str">
        <f t="shared" si="23"/>
        <v/>
      </c>
      <c r="P25" s="40" t="str">
        <f t="shared" si="23"/>
        <v/>
      </c>
      <c r="Q25" s="40" t="str">
        <f t="shared" si="24"/>
        <v/>
      </c>
    </row>
    <row r="26">
      <c r="A26" s="20" t="s">
        <v>31</v>
      </c>
      <c r="B26" s="23" t="s">
        <v>32</v>
      </c>
      <c r="C26" s="21" t="s">
        <v>33</v>
      </c>
      <c r="D26" s="29" t="s">
        <v>34</v>
      </c>
      <c r="E26" s="23" t="s">
        <v>65</v>
      </c>
      <c r="F26" s="23" t="s">
        <v>36</v>
      </c>
      <c r="G26" s="24" t="s">
        <v>37</v>
      </c>
      <c r="H26" s="29" t="s">
        <v>38</v>
      </c>
      <c r="I26" s="30" t="s">
        <v>44</v>
      </c>
      <c r="L26" s="40" t="str">
        <f t="shared" ref="L26:P26" si="25">IF(ISBLANK(B26),CONCATENATE("- ",LEFT(B$2, 3)," ", $A26),"")</f>
        <v/>
      </c>
      <c r="M26" s="40" t="str">
        <f t="shared" si="25"/>
        <v/>
      </c>
      <c r="N26" s="40" t="str">
        <f t="shared" si="25"/>
        <v/>
      </c>
      <c r="O26" s="40" t="str">
        <f t="shared" si="25"/>
        <v/>
      </c>
      <c r="P26" s="40" t="str">
        <f t="shared" si="25"/>
        <v/>
      </c>
      <c r="Q26" s="40" t="str">
        <f t="shared" si="24"/>
        <v/>
      </c>
    </row>
    <row r="27">
      <c r="A27" s="20" t="s">
        <v>40</v>
      </c>
      <c r="B27" s="21" t="s">
        <v>41</v>
      </c>
      <c r="C27" s="23" t="s">
        <v>42</v>
      </c>
      <c r="D27" s="29" t="s">
        <v>44</v>
      </c>
      <c r="E27" s="26" t="s">
        <v>51</v>
      </c>
      <c r="F27" s="30" t="s">
        <v>43</v>
      </c>
      <c r="G27" s="24" t="s">
        <v>46</v>
      </c>
      <c r="H27" s="4" t="s">
        <v>39</v>
      </c>
      <c r="I27" s="4" t="s">
        <v>47</v>
      </c>
      <c r="L27" s="42" t="str">
        <f t="shared" ref="L27:P27" si="26">IF(ISBLANK(B27),CONCATENATE("- ",LEFT(B$2, 3)," ", $A27),"")</f>
        <v/>
      </c>
      <c r="M27" s="40" t="str">
        <f t="shared" si="26"/>
        <v/>
      </c>
      <c r="N27" s="40" t="str">
        <f t="shared" si="26"/>
        <v/>
      </c>
      <c r="O27" s="40" t="str">
        <f t="shared" si="26"/>
        <v/>
      </c>
      <c r="P27" s="40" t="str">
        <f t="shared" si="26"/>
        <v/>
      </c>
      <c r="Q27" s="40" t="str">
        <f t="shared" si="24"/>
        <v/>
      </c>
    </row>
    <row r="28">
      <c r="A28" s="1" t="s">
        <v>48</v>
      </c>
      <c r="B28" s="37" t="s">
        <v>43</v>
      </c>
      <c r="C28" s="31" t="s">
        <v>49</v>
      </c>
      <c r="D28" s="39" t="s">
        <v>39</v>
      </c>
      <c r="E28" s="32" t="s">
        <v>51</v>
      </c>
      <c r="F28" s="31" t="s">
        <v>52</v>
      </c>
      <c r="G28" s="3"/>
      <c r="H28" s="31"/>
      <c r="I28" s="33"/>
      <c r="L28" s="40" t="str">
        <f t="shared" ref="L28:P28" si="27">IF(ISBLANK(B28),CONCATENATE("- ",LEFT(B$2, 3)," ", $A28),"")</f>
        <v/>
      </c>
      <c r="M28" s="40" t="str">
        <f t="shared" si="27"/>
        <v/>
      </c>
      <c r="N28" s="40" t="str">
        <f t="shared" si="27"/>
        <v/>
      </c>
      <c r="O28" s="40" t="str">
        <f t="shared" si="27"/>
        <v/>
      </c>
      <c r="P28" s="40" t="str">
        <f t="shared" si="27"/>
        <v/>
      </c>
      <c r="Q28" s="40"/>
    </row>
    <row r="29">
      <c r="A29" s="43"/>
      <c r="B29" s="11">
        <v>17.0</v>
      </c>
      <c r="C29" s="11">
        <v>18.0</v>
      </c>
      <c r="D29" s="11">
        <v>19.0</v>
      </c>
      <c r="E29" s="11">
        <v>20.0</v>
      </c>
      <c r="F29" s="11">
        <v>21.0</v>
      </c>
      <c r="G29" s="44"/>
      <c r="H29" s="4">
        <v>22.0</v>
      </c>
      <c r="I29" s="5">
        <v>23.0</v>
      </c>
      <c r="J29" s="45"/>
      <c r="K29" s="45"/>
      <c r="L29" s="45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>
      <c r="A30" s="14"/>
      <c r="B30" s="15" t="s">
        <v>1</v>
      </c>
      <c r="C30" s="15" t="s">
        <v>2</v>
      </c>
      <c r="D30" s="15" t="s">
        <v>3</v>
      </c>
      <c r="E30" s="15" t="s">
        <v>4</v>
      </c>
      <c r="F30" s="15" t="s">
        <v>5</v>
      </c>
      <c r="G30" s="16"/>
      <c r="H30" s="15" t="s">
        <v>6</v>
      </c>
      <c r="I30" s="17" t="s">
        <v>7</v>
      </c>
      <c r="K30" s="40" t="s">
        <v>8</v>
      </c>
      <c r="L30" s="40" t="s">
        <v>9</v>
      </c>
      <c r="M30" s="40" t="s">
        <v>10</v>
      </c>
      <c r="N30" s="40" t="s">
        <v>11</v>
      </c>
      <c r="O30" s="40" t="s">
        <v>12</v>
      </c>
      <c r="P30" s="40" t="s">
        <v>13</v>
      </c>
      <c r="Q30" s="40" t="s">
        <v>14</v>
      </c>
    </row>
    <row r="31">
      <c r="A31" s="20" t="s">
        <v>16</v>
      </c>
      <c r="B31" s="22" t="s">
        <v>17</v>
      </c>
      <c r="C31" s="21" t="s">
        <v>18</v>
      </c>
      <c r="D31" s="21" t="s">
        <v>19</v>
      </c>
      <c r="E31" s="23" t="s">
        <v>20</v>
      </c>
      <c r="F31" s="21" t="s">
        <v>21</v>
      </c>
      <c r="G31" s="24" t="s">
        <v>22</v>
      </c>
      <c r="H31" s="23" t="s">
        <v>23</v>
      </c>
      <c r="I31" s="34" t="s">
        <v>18</v>
      </c>
      <c r="K31" s="41" t="str">
        <f>TEXTJOIN(CHAR(10),TRUE,L31:L35, M31:M35, N31:N35, O31:O35, P31:P35, Q31:Q35, R31:R35)</f>
        <v/>
      </c>
      <c r="L31" s="40" t="str">
        <f t="shared" ref="L31:P31" si="28">IF(ISBLANK(B31),CONCATENATE("- ",LEFT(B$2, 3)," ", $A31),"")</f>
        <v/>
      </c>
      <c r="M31" s="40" t="str">
        <f t="shared" si="28"/>
        <v/>
      </c>
      <c r="N31" s="40" t="str">
        <f t="shared" si="28"/>
        <v/>
      </c>
      <c r="O31" s="40" t="str">
        <f t="shared" si="28"/>
        <v/>
      </c>
      <c r="P31" s="40" t="str">
        <f t="shared" si="28"/>
        <v/>
      </c>
      <c r="Q31" s="40" t="str">
        <f t="shared" ref="Q31:Q34" si="30">IF(ISBLANK(H31),CONCATENATE("- ",LEFT(G$2, 3)," ", $G31),"")</f>
        <v/>
      </c>
    </row>
    <row r="32">
      <c r="A32" s="20" t="s">
        <v>24</v>
      </c>
      <c r="B32" s="23" t="s">
        <v>25</v>
      </c>
      <c r="C32" s="23" t="s">
        <v>26</v>
      </c>
      <c r="D32" s="47" t="s">
        <v>39</v>
      </c>
      <c r="E32" s="26" t="s">
        <v>39</v>
      </c>
      <c r="F32" s="21" t="s">
        <v>27</v>
      </c>
      <c r="G32" s="24" t="s">
        <v>28</v>
      </c>
      <c r="H32" s="27" t="s">
        <v>55</v>
      </c>
      <c r="I32" s="29" t="s">
        <v>56</v>
      </c>
      <c r="L32" s="40" t="str">
        <f t="shared" ref="L32:P32" si="29">IF(ISBLANK(B32),CONCATENATE("- ",LEFT(B$2, 3)," ", $A32),"")</f>
        <v/>
      </c>
      <c r="M32" s="40" t="str">
        <f t="shared" si="29"/>
        <v/>
      </c>
      <c r="N32" s="40" t="str">
        <f t="shared" si="29"/>
        <v/>
      </c>
      <c r="O32" s="40" t="str">
        <f t="shared" si="29"/>
        <v/>
      </c>
      <c r="P32" s="40" t="str">
        <f t="shared" si="29"/>
        <v/>
      </c>
      <c r="Q32" s="40" t="str">
        <f t="shared" si="30"/>
        <v/>
      </c>
    </row>
    <row r="33">
      <c r="A33" s="20" t="s">
        <v>31</v>
      </c>
      <c r="B33" s="23" t="s">
        <v>32</v>
      </c>
      <c r="C33" s="21" t="s">
        <v>33</v>
      </c>
      <c r="D33" s="29" t="s">
        <v>34</v>
      </c>
      <c r="E33" s="23" t="s">
        <v>35</v>
      </c>
      <c r="F33" s="23" t="s">
        <v>66</v>
      </c>
      <c r="G33" s="24" t="s">
        <v>37</v>
      </c>
      <c r="H33" s="29" t="s">
        <v>38</v>
      </c>
      <c r="I33" s="48" t="s">
        <v>67</v>
      </c>
      <c r="L33" s="40" t="str">
        <f t="shared" ref="L33:P33" si="31">IF(ISBLANK(B33),CONCATENATE("- ",LEFT(B$2, 3)," ", $A33),"")</f>
        <v/>
      </c>
      <c r="M33" s="40" t="str">
        <f t="shared" si="31"/>
        <v/>
      </c>
      <c r="N33" s="40" t="str">
        <f t="shared" si="31"/>
        <v/>
      </c>
      <c r="O33" s="40" t="str">
        <f t="shared" si="31"/>
        <v/>
      </c>
      <c r="P33" s="40" t="str">
        <f t="shared" si="31"/>
        <v/>
      </c>
      <c r="Q33" s="40" t="str">
        <f t="shared" si="30"/>
        <v/>
      </c>
    </row>
    <row r="34">
      <c r="A34" s="20" t="s">
        <v>40</v>
      </c>
      <c r="B34" s="21" t="s">
        <v>41</v>
      </c>
      <c r="C34" s="23" t="s">
        <v>42</v>
      </c>
      <c r="D34" s="29" t="s">
        <v>44</v>
      </c>
      <c r="E34" s="35" t="s">
        <v>51</v>
      </c>
      <c r="F34" s="30" t="s">
        <v>39</v>
      </c>
      <c r="G34" s="24" t="s">
        <v>46</v>
      </c>
      <c r="H34" s="4" t="s">
        <v>39</v>
      </c>
      <c r="I34" s="4" t="s">
        <v>47</v>
      </c>
      <c r="L34" s="42" t="str">
        <f t="shared" ref="L34:P34" si="32">IF(ISBLANK(B34),CONCATENATE("- ",LEFT(B$2, 3)," ", $A34),"")</f>
        <v/>
      </c>
      <c r="M34" s="40" t="str">
        <f t="shared" si="32"/>
        <v/>
      </c>
      <c r="N34" s="40" t="str">
        <f t="shared" si="32"/>
        <v/>
      </c>
      <c r="O34" s="40" t="str">
        <f t="shared" si="32"/>
        <v/>
      </c>
      <c r="P34" s="40" t="str">
        <f t="shared" si="32"/>
        <v/>
      </c>
      <c r="Q34" s="40" t="str">
        <f t="shared" si="30"/>
        <v/>
      </c>
    </row>
    <row r="35">
      <c r="A35" s="1" t="s">
        <v>48</v>
      </c>
      <c r="B35" s="30" t="s">
        <v>43</v>
      </c>
      <c r="C35" s="31" t="s">
        <v>49</v>
      </c>
      <c r="D35" s="39" t="s">
        <v>39</v>
      </c>
      <c r="E35" s="32" t="s">
        <v>51</v>
      </c>
      <c r="F35" s="31" t="s">
        <v>52</v>
      </c>
      <c r="G35" s="3"/>
      <c r="H35" s="31"/>
      <c r="I35" s="33"/>
      <c r="L35" s="40" t="str">
        <f t="shared" ref="L35:P35" si="33">IF(ISBLANK(B35),CONCATENATE("- ",LEFT(B$2, 3)," ", $A35),"")</f>
        <v/>
      </c>
      <c r="M35" s="40" t="str">
        <f t="shared" si="33"/>
        <v/>
      </c>
      <c r="N35" s="40" t="str">
        <f t="shared" si="33"/>
        <v/>
      </c>
      <c r="O35" s="40" t="str">
        <f t="shared" si="33"/>
        <v/>
      </c>
      <c r="P35" s="40" t="str">
        <f t="shared" si="33"/>
        <v/>
      </c>
      <c r="Q35" s="40"/>
    </row>
    <row r="36">
      <c r="A36" s="43"/>
      <c r="B36" s="11">
        <v>24.0</v>
      </c>
      <c r="C36" s="11">
        <v>25.0</v>
      </c>
      <c r="D36" s="11">
        <v>26.0</v>
      </c>
      <c r="E36" s="11">
        <v>27.0</v>
      </c>
      <c r="F36" s="11">
        <v>28.0</v>
      </c>
      <c r="G36" s="44"/>
      <c r="H36" s="4">
        <v>29.0</v>
      </c>
      <c r="I36" s="5">
        <v>30.0</v>
      </c>
    </row>
    <row r="37">
      <c r="A37" s="14"/>
      <c r="B37" s="15" t="s">
        <v>1</v>
      </c>
      <c r="C37" s="15" t="s">
        <v>2</v>
      </c>
      <c r="D37" s="15" t="s">
        <v>3</v>
      </c>
      <c r="E37" s="15" t="s">
        <v>4</v>
      </c>
      <c r="F37" s="15" t="s">
        <v>5</v>
      </c>
      <c r="G37" s="16"/>
      <c r="H37" s="15" t="s">
        <v>6</v>
      </c>
      <c r="I37" s="17" t="s">
        <v>7</v>
      </c>
      <c r="K37" s="40" t="s">
        <v>8</v>
      </c>
      <c r="L37" s="40" t="s">
        <v>9</v>
      </c>
      <c r="M37" s="40" t="s">
        <v>10</v>
      </c>
      <c r="N37" s="40" t="s">
        <v>11</v>
      </c>
      <c r="O37" s="40" t="s">
        <v>12</v>
      </c>
      <c r="P37" s="40" t="s">
        <v>13</v>
      </c>
      <c r="Q37" s="40" t="s">
        <v>14</v>
      </c>
    </row>
    <row r="38">
      <c r="A38" s="20" t="s">
        <v>16</v>
      </c>
      <c r="B38" s="22" t="s">
        <v>17</v>
      </c>
      <c r="C38" s="21" t="s">
        <v>18</v>
      </c>
      <c r="D38" s="23" t="s">
        <v>19</v>
      </c>
      <c r="E38" s="23" t="s">
        <v>68</v>
      </c>
      <c r="F38" s="21" t="s">
        <v>21</v>
      </c>
      <c r="G38" s="24" t="s">
        <v>22</v>
      </c>
      <c r="H38" s="23" t="s">
        <v>23</v>
      </c>
      <c r="I38" s="49" t="s">
        <v>69</v>
      </c>
      <c r="K38" s="41" t="str">
        <f>TEXTJOIN(CHAR(10),TRUE,L38:L42, M38:M42, N38:N42, O38:O42, P38:P42, Q38:Q42, R38:R42)</f>
        <v/>
      </c>
      <c r="L38" s="40" t="str">
        <f t="shared" ref="L38:P38" si="34">IF(ISBLANK(B38),CONCATENATE("- ",LEFT(B$2, 3)," ", $A38),"")</f>
        <v/>
      </c>
      <c r="M38" s="40" t="str">
        <f t="shared" si="34"/>
        <v/>
      </c>
      <c r="N38" s="40" t="str">
        <f t="shared" si="34"/>
        <v/>
      </c>
      <c r="O38" s="40" t="str">
        <f t="shared" si="34"/>
        <v/>
      </c>
      <c r="P38" s="40" t="str">
        <f t="shared" si="34"/>
        <v/>
      </c>
      <c r="Q38" s="40" t="str">
        <f t="shared" ref="Q38:Q41" si="36">IF(ISBLANK(H38),CONCATENATE("- ",LEFT(G$2, 3)," ", $G38),"")</f>
        <v/>
      </c>
    </row>
    <row r="39">
      <c r="A39" s="20" t="s">
        <v>24</v>
      </c>
      <c r="B39" s="26" t="s">
        <v>39</v>
      </c>
      <c r="C39" s="23" t="s">
        <v>26</v>
      </c>
      <c r="D39" s="50" t="s">
        <v>70</v>
      </c>
      <c r="E39" s="22" t="s">
        <v>39</v>
      </c>
      <c r="F39" s="23" t="s">
        <v>71</v>
      </c>
      <c r="G39" s="24" t="s">
        <v>28</v>
      </c>
      <c r="H39" s="27" t="s">
        <v>55</v>
      </c>
      <c r="I39" s="29" t="s">
        <v>56</v>
      </c>
      <c r="L39" s="40" t="str">
        <f t="shared" ref="L39:P39" si="35">IF(ISBLANK(B39),CONCATENATE("- ",LEFT(B$2, 3)," ", $A39),"")</f>
        <v/>
      </c>
      <c r="M39" s="40" t="str">
        <f t="shared" si="35"/>
        <v/>
      </c>
      <c r="N39" s="40" t="str">
        <f t="shared" si="35"/>
        <v/>
      </c>
      <c r="O39" s="40" t="str">
        <f t="shared" si="35"/>
        <v/>
      </c>
      <c r="P39" s="40" t="str">
        <f t="shared" si="35"/>
        <v/>
      </c>
      <c r="Q39" s="40" t="str">
        <f t="shared" si="36"/>
        <v/>
      </c>
    </row>
    <row r="40">
      <c r="A40" s="20" t="s">
        <v>31</v>
      </c>
      <c r="B40" s="23" t="s">
        <v>72</v>
      </c>
      <c r="C40" s="21" t="s">
        <v>33</v>
      </c>
      <c r="D40" s="28" t="s">
        <v>39</v>
      </c>
      <c r="E40" s="23" t="s">
        <v>35</v>
      </c>
      <c r="F40" s="23" t="s">
        <v>73</v>
      </c>
      <c r="G40" s="24" t="s">
        <v>37</v>
      </c>
      <c r="H40" s="29" t="s">
        <v>38</v>
      </c>
      <c r="I40" s="48" t="s">
        <v>74</v>
      </c>
      <c r="L40" s="40" t="str">
        <f t="shared" ref="L40:P40" si="37">IF(ISBLANK(B40),CONCATENATE("- ",LEFT(B$2, 3)," ", $A40),"")</f>
        <v/>
      </c>
      <c r="M40" s="40" t="str">
        <f t="shared" si="37"/>
        <v/>
      </c>
      <c r="N40" s="40" t="str">
        <f t="shared" si="37"/>
        <v/>
      </c>
      <c r="O40" s="40" t="str">
        <f t="shared" si="37"/>
        <v/>
      </c>
      <c r="P40" s="40" t="str">
        <f t="shared" si="37"/>
        <v/>
      </c>
      <c r="Q40" s="40" t="str">
        <f t="shared" si="36"/>
        <v/>
      </c>
    </row>
    <row r="41">
      <c r="A41" s="20" t="s">
        <v>40</v>
      </c>
      <c r="B41" s="23" t="s">
        <v>75</v>
      </c>
      <c r="C41" s="23" t="s">
        <v>42</v>
      </c>
      <c r="D41" s="29" t="s">
        <v>44</v>
      </c>
      <c r="E41" s="30" t="s">
        <v>43</v>
      </c>
      <c r="F41" s="28" t="s">
        <v>39</v>
      </c>
      <c r="G41" s="24" t="s">
        <v>46</v>
      </c>
      <c r="H41" s="4" t="s">
        <v>39</v>
      </c>
      <c r="I41" s="51" t="s">
        <v>39</v>
      </c>
      <c r="L41" s="42" t="str">
        <f t="shared" ref="L41:P41" si="38">IF(ISBLANK(B41),CONCATENATE("- ",LEFT(B$2, 3)," ", $A41),"")</f>
        <v/>
      </c>
      <c r="M41" s="40" t="str">
        <f t="shared" si="38"/>
        <v/>
      </c>
      <c r="N41" s="40" t="str">
        <f t="shared" si="38"/>
        <v/>
      </c>
      <c r="O41" s="40" t="str">
        <f t="shared" si="38"/>
        <v/>
      </c>
      <c r="P41" s="40" t="str">
        <f t="shared" si="38"/>
        <v/>
      </c>
      <c r="Q41" s="40" t="str">
        <f t="shared" si="36"/>
        <v/>
      </c>
    </row>
    <row r="42">
      <c r="A42" s="1" t="s">
        <v>48</v>
      </c>
      <c r="B42" s="31" t="s">
        <v>52</v>
      </c>
      <c r="C42" s="31" t="s">
        <v>49</v>
      </c>
      <c r="D42" s="30" t="s">
        <v>39</v>
      </c>
      <c r="E42" s="10" t="s">
        <v>76</v>
      </c>
      <c r="F42" s="30" t="s">
        <v>43</v>
      </c>
      <c r="G42" s="3"/>
      <c r="H42" s="31"/>
      <c r="I42" s="33"/>
      <c r="L42" s="40" t="str">
        <f t="shared" ref="L42:P42" si="39">IF(ISBLANK(B42),CONCATENATE("- ",LEFT(B$2, 3)," ", $A42),"")</f>
        <v/>
      </c>
      <c r="M42" s="40" t="str">
        <f t="shared" si="39"/>
        <v/>
      </c>
      <c r="N42" s="40" t="str">
        <f t="shared" si="39"/>
        <v/>
      </c>
      <c r="O42" s="40" t="str">
        <f t="shared" si="39"/>
        <v/>
      </c>
      <c r="P42" s="40" t="str">
        <f t="shared" si="39"/>
        <v/>
      </c>
      <c r="Q42" s="40"/>
    </row>
    <row r="43">
      <c r="A43" s="43"/>
      <c r="B43" s="11">
        <v>31.0</v>
      </c>
      <c r="C43" s="11">
        <v>1.0</v>
      </c>
      <c r="D43" s="11">
        <v>2.0</v>
      </c>
      <c r="E43" s="11">
        <v>3.0</v>
      </c>
      <c r="F43" s="11">
        <v>4.0</v>
      </c>
      <c r="G43" s="44"/>
      <c r="H43" s="4">
        <v>5.0</v>
      </c>
      <c r="I43" s="5">
        <v>6.0</v>
      </c>
      <c r="J43" s="6" t="s">
        <v>77</v>
      </c>
    </row>
    <row r="44">
      <c r="A44" s="14"/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5</v>
      </c>
      <c r="G44" s="16"/>
      <c r="H44" s="15" t="s">
        <v>6</v>
      </c>
      <c r="I44" s="17" t="s">
        <v>7</v>
      </c>
      <c r="K44" s="40" t="s">
        <v>8</v>
      </c>
      <c r="L44" s="40" t="s">
        <v>9</v>
      </c>
      <c r="M44" s="40" t="s">
        <v>10</v>
      </c>
      <c r="N44" s="40" t="s">
        <v>11</v>
      </c>
      <c r="O44" s="40" t="s">
        <v>12</v>
      </c>
      <c r="P44" s="40" t="s">
        <v>13</v>
      </c>
      <c r="Q44" s="40" t="s">
        <v>14</v>
      </c>
    </row>
    <row r="45">
      <c r="A45" s="20" t="s">
        <v>16</v>
      </c>
      <c r="B45" s="52" t="s">
        <v>78</v>
      </c>
      <c r="C45" s="21" t="s">
        <v>18</v>
      </c>
      <c r="D45" s="21" t="s">
        <v>19</v>
      </c>
      <c r="E45" s="52" t="s">
        <v>20</v>
      </c>
      <c r="F45" s="21" t="s">
        <v>21</v>
      </c>
      <c r="G45" s="24" t="s">
        <v>22</v>
      </c>
      <c r="H45" s="23" t="s">
        <v>23</v>
      </c>
      <c r="I45" s="22" t="s">
        <v>18</v>
      </c>
      <c r="K45" s="41" t="str">
        <f>TEXTJOIN(CHAR(10),TRUE,L45:L49, M45:M49, N45:N49, O45:O49, P45:P49, Q45:Q49, R45:R49)</f>
        <v/>
      </c>
      <c r="L45" s="40" t="str">
        <f t="shared" ref="L45:P45" si="40">IF(ISBLANK(B45),CONCATENATE("- ",LEFT(B$2, 3)," ", $A45),"")</f>
        <v/>
      </c>
      <c r="M45" s="40" t="str">
        <f t="shared" si="40"/>
        <v/>
      </c>
      <c r="N45" s="40" t="str">
        <f t="shared" si="40"/>
        <v/>
      </c>
      <c r="O45" s="40" t="str">
        <f t="shared" si="40"/>
        <v/>
      </c>
      <c r="P45" s="40" t="str">
        <f t="shared" si="40"/>
        <v/>
      </c>
      <c r="Q45" s="40" t="str">
        <f t="shared" ref="Q45:Q48" si="42">IF(ISBLANK(H45),CONCATENATE("- ",LEFT(G$2, 3)," ", $G45),"")</f>
        <v/>
      </c>
    </row>
    <row r="46">
      <c r="A46" s="20" t="s">
        <v>24</v>
      </c>
      <c r="B46" s="23" t="s">
        <v>79</v>
      </c>
      <c r="C46" s="23" t="s">
        <v>26</v>
      </c>
      <c r="D46" s="50" t="s">
        <v>70</v>
      </c>
      <c r="E46" s="22" t="s">
        <v>39</v>
      </c>
      <c r="F46" s="21" t="s">
        <v>27</v>
      </c>
      <c r="G46" s="24" t="s">
        <v>28</v>
      </c>
      <c r="H46" s="27" t="s">
        <v>55</v>
      </c>
      <c r="I46" s="29" t="s">
        <v>56</v>
      </c>
      <c r="L46" s="40" t="str">
        <f t="shared" ref="L46:P46" si="41">IF(ISBLANK(B46),CONCATENATE("- ",LEFT(B$2, 3)," ", $A46),"")</f>
        <v/>
      </c>
      <c r="M46" s="40" t="str">
        <f t="shared" si="41"/>
        <v/>
      </c>
      <c r="N46" s="40" t="str">
        <f t="shared" si="41"/>
        <v/>
      </c>
      <c r="O46" s="40" t="str">
        <f t="shared" si="41"/>
        <v/>
      </c>
      <c r="P46" s="40" t="str">
        <f t="shared" si="41"/>
        <v/>
      </c>
      <c r="Q46" s="40" t="str">
        <f t="shared" si="42"/>
        <v/>
      </c>
    </row>
    <row r="47">
      <c r="A47" s="20" t="s">
        <v>31</v>
      </c>
      <c r="B47" s="23" t="s">
        <v>72</v>
      </c>
      <c r="C47" s="21" t="s">
        <v>33</v>
      </c>
      <c r="D47" s="30" t="s">
        <v>39</v>
      </c>
      <c r="E47" s="23" t="s">
        <v>80</v>
      </c>
      <c r="F47" s="35" t="s">
        <v>39</v>
      </c>
      <c r="G47" s="24" t="s">
        <v>37</v>
      </c>
      <c r="H47" s="29" t="s">
        <v>38</v>
      </c>
      <c r="I47" s="48" t="s">
        <v>74</v>
      </c>
      <c r="L47" s="40" t="str">
        <f t="shared" ref="L47:P47" si="43">IF(ISBLANK(B47),CONCATENATE("- ",LEFT(B$2, 3)," ", $A47),"")</f>
        <v/>
      </c>
      <c r="M47" s="40" t="str">
        <f t="shared" si="43"/>
        <v/>
      </c>
      <c r="N47" s="40" t="str">
        <f t="shared" si="43"/>
        <v/>
      </c>
      <c r="O47" s="40" t="str">
        <f t="shared" si="43"/>
        <v/>
      </c>
      <c r="P47" s="40" t="str">
        <f t="shared" si="43"/>
        <v/>
      </c>
      <c r="Q47" s="40" t="str">
        <f t="shared" si="42"/>
        <v/>
      </c>
    </row>
    <row r="48">
      <c r="A48" s="20" t="s">
        <v>40</v>
      </c>
      <c r="B48" s="23" t="s">
        <v>81</v>
      </c>
      <c r="C48" s="23" t="s">
        <v>42</v>
      </c>
      <c r="D48" s="29" t="s">
        <v>44</v>
      </c>
      <c r="E48" s="26" t="s">
        <v>43</v>
      </c>
      <c r="F48" s="28" t="s">
        <v>51</v>
      </c>
      <c r="G48" s="24" t="s">
        <v>46</v>
      </c>
      <c r="H48" s="4" t="s">
        <v>39</v>
      </c>
      <c r="I48" s="51" t="s">
        <v>50</v>
      </c>
      <c r="L48" s="42" t="str">
        <f t="shared" ref="L48:P48" si="44">IF(ISBLANK(B48),CONCATENATE("- ",LEFT(B$2, 3)," ", $A48),"")</f>
        <v/>
      </c>
      <c r="M48" s="40" t="str">
        <f t="shared" si="44"/>
        <v/>
      </c>
      <c r="N48" s="40" t="str">
        <f t="shared" si="44"/>
        <v/>
      </c>
      <c r="O48" s="40" t="str">
        <f t="shared" si="44"/>
        <v/>
      </c>
      <c r="P48" s="40" t="str">
        <f t="shared" si="44"/>
        <v/>
      </c>
      <c r="Q48" s="40" t="str">
        <f t="shared" si="42"/>
        <v/>
      </c>
    </row>
    <row r="49">
      <c r="A49" s="1" t="s">
        <v>48</v>
      </c>
      <c r="B49" s="31" t="s">
        <v>52</v>
      </c>
      <c r="C49" s="31" t="s">
        <v>49</v>
      </c>
      <c r="D49" s="39" t="s">
        <v>39</v>
      </c>
      <c r="E49" s="10" t="s">
        <v>76</v>
      </c>
      <c r="F49" s="39" t="s">
        <v>39</v>
      </c>
      <c r="G49" s="3"/>
      <c r="H49" s="31"/>
      <c r="I49" s="33"/>
      <c r="L49" s="40" t="str">
        <f t="shared" ref="L49:P49" si="45">IF(ISBLANK(B49),CONCATENATE("- ",LEFT(B$2, 3)," ", $A49),"")</f>
        <v/>
      </c>
      <c r="M49" s="40" t="str">
        <f t="shared" si="45"/>
        <v/>
      </c>
      <c r="N49" s="40" t="str">
        <f t="shared" si="45"/>
        <v/>
      </c>
      <c r="O49" s="40" t="str">
        <f t="shared" si="45"/>
        <v/>
      </c>
      <c r="P49" s="40" t="str">
        <f t="shared" si="45"/>
        <v/>
      </c>
      <c r="Q49" s="40"/>
    </row>
    <row r="50">
      <c r="A50" s="43"/>
      <c r="B50" s="11">
        <v>7.0</v>
      </c>
      <c r="C50" s="11">
        <v>8.0</v>
      </c>
      <c r="D50" s="11">
        <v>9.0</v>
      </c>
      <c r="E50" s="11">
        <v>10.0</v>
      </c>
      <c r="F50" s="11" t="s">
        <v>82</v>
      </c>
      <c r="G50" s="44"/>
      <c r="H50" s="4">
        <v>12.0</v>
      </c>
      <c r="I50" s="5">
        <v>13.0</v>
      </c>
    </row>
    <row r="51">
      <c r="A51" s="14"/>
      <c r="B51" s="15" t="s">
        <v>1</v>
      </c>
      <c r="C51" s="15" t="s">
        <v>2</v>
      </c>
      <c r="D51" s="15" t="s">
        <v>3</v>
      </c>
      <c r="E51" s="15" t="s">
        <v>4</v>
      </c>
      <c r="F51" s="53" t="s">
        <v>83</v>
      </c>
      <c r="G51" s="16"/>
      <c r="H51" s="15" t="s">
        <v>6</v>
      </c>
      <c r="I51" s="17" t="s">
        <v>7</v>
      </c>
      <c r="K51" s="40" t="s">
        <v>8</v>
      </c>
      <c r="L51" s="40" t="s">
        <v>9</v>
      </c>
      <c r="M51" s="40" t="s">
        <v>10</v>
      </c>
      <c r="N51" s="40" t="s">
        <v>11</v>
      </c>
      <c r="O51" s="40" t="s">
        <v>12</v>
      </c>
      <c r="P51" s="40" t="s">
        <v>13</v>
      </c>
      <c r="Q51" s="40" t="s">
        <v>14</v>
      </c>
    </row>
    <row r="52">
      <c r="A52" s="20" t="s">
        <v>16</v>
      </c>
      <c r="B52" s="52" t="s">
        <v>84</v>
      </c>
      <c r="C52" s="21" t="s">
        <v>18</v>
      </c>
      <c r="D52" s="21" t="s">
        <v>19</v>
      </c>
      <c r="E52" s="52" t="s">
        <v>85</v>
      </c>
      <c r="F52" s="23" t="s">
        <v>86</v>
      </c>
      <c r="G52" s="24" t="s">
        <v>22</v>
      </c>
      <c r="H52" s="23" t="s">
        <v>23</v>
      </c>
      <c r="I52" s="22" t="s">
        <v>18</v>
      </c>
      <c r="K52" s="41" t="str">
        <f>TEXTJOIN(CHAR(10),TRUE,L52:L56, M52:M56, N52:N56, O52:O56, P52:P56, Q52:Q56, R52:R56)</f>
        <v/>
      </c>
      <c r="L52" s="40" t="str">
        <f t="shared" ref="L52:P52" si="46">IF(ISBLANK(B52),CONCATENATE("- ",LEFT(B$2, 3)," ", $A52),"")</f>
        <v/>
      </c>
      <c r="M52" s="40" t="str">
        <f t="shared" si="46"/>
        <v/>
      </c>
      <c r="N52" s="40" t="str">
        <f t="shared" si="46"/>
        <v/>
      </c>
      <c r="O52" s="40" t="str">
        <f t="shared" si="46"/>
        <v/>
      </c>
      <c r="P52" s="40" t="str">
        <f t="shared" si="46"/>
        <v/>
      </c>
      <c r="Q52" s="40" t="str">
        <f t="shared" ref="Q52:Q55" si="48">IF(ISBLANK(H52),CONCATENATE("- ",LEFT(G$2, 3)," ", $G52),"")</f>
        <v/>
      </c>
    </row>
    <row r="53">
      <c r="A53" s="20" t="s">
        <v>24</v>
      </c>
      <c r="B53" s="23" t="s">
        <v>25</v>
      </c>
      <c r="C53" s="23" t="s">
        <v>26</v>
      </c>
      <c r="D53" s="50" t="s">
        <v>70</v>
      </c>
      <c r="E53" s="52" t="s">
        <v>87</v>
      </c>
      <c r="F53" s="23" t="s">
        <v>88</v>
      </c>
      <c r="G53" s="24" t="s">
        <v>28</v>
      </c>
      <c r="H53" s="27" t="s">
        <v>55</v>
      </c>
      <c r="I53" s="29" t="s">
        <v>56</v>
      </c>
      <c r="L53" s="40" t="str">
        <f t="shared" ref="L53:P53" si="47">IF(ISBLANK(B53),CONCATENATE("- ",LEFT(B$2, 3)," ", $A53),"")</f>
        <v/>
      </c>
      <c r="M53" s="40" t="str">
        <f t="shared" si="47"/>
        <v/>
      </c>
      <c r="N53" s="40" t="str">
        <f t="shared" si="47"/>
        <v/>
      </c>
      <c r="O53" s="40" t="str">
        <f t="shared" si="47"/>
        <v/>
      </c>
      <c r="P53" s="40" t="str">
        <f t="shared" si="47"/>
        <v/>
      </c>
      <c r="Q53" s="40" t="str">
        <f t="shared" si="48"/>
        <v/>
      </c>
    </row>
    <row r="54">
      <c r="A54" s="20" t="s">
        <v>31</v>
      </c>
      <c r="B54" s="23" t="s">
        <v>32</v>
      </c>
      <c r="C54" s="21" t="s">
        <v>33</v>
      </c>
      <c r="D54" s="29" t="s">
        <v>89</v>
      </c>
      <c r="E54" s="23" t="s">
        <v>35</v>
      </c>
      <c r="F54" s="23" t="s">
        <v>90</v>
      </c>
      <c r="G54" s="24" t="s">
        <v>37</v>
      </c>
      <c r="H54" s="29" t="s">
        <v>38</v>
      </c>
      <c r="I54" s="48" t="s">
        <v>74</v>
      </c>
      <c r="L54" s="40" t="str">
        <f t="shared" ref="L54:P54" si="49">IF(ISBLANK(B54),CONCATENATE("- ",LEFT(B$2, 3)," ", $A54),"")</f>
        <v/>
      </c>
      <c r="M54" s="40" t="str">
        <f t="shared" si="49"/>
        <v/>
      </c>
      <c r="N54" s="40" t="str">
        <f t="shared" si="49"/>
        <v/>
      </c>
      <c r="O54" s="40" t="str">
        <f t="shared" si="49"/>
        <v/>
      </c>
      <c r="P54" s="40" t="str">
        <f t="shared" si="49"/>
        <v/>
      </c>
      <c r="Q54" s="40" t="str">
        <f t="shared" si="48"/>
        <v/>
      </c>
    </row>
    <row r="55">
      <c r="A55" s="20" t="s">
        <v>40</v>
      </c>
      <c r="B55" s="21" t="s">
        <v>41</v>
      </c>
      <c r="C55" s="23" t="s">
        <v>42</v>
      </c>
      <c r="D55" s="29" t="s">
        <v>44</v>
      </c>
      <c r="E55" s="52" t="s">
        <v>91</v>
      </c>
      <c r="F55" s="48" t="s">
        <v>92</v>
      </c>
      <c r="G55" s="24" t="s">
        <v>46</v>
      </c>
      <c r="H55" s="4" t="s">
        <v>39</v>
      </c>
      <c r="I55" s="4" t="s">
        <v>93</v>
      </c>
      <c r="L55" s="42" t="str">
        <f t="shared" ref="L55:P55" si="50">IF(ISBLANK(B55),CONCATENATE("- ",LEFT(B$2, 3)," ", $A55),"")</f>
        <v/>
      </c>
      <c r="M55" s="40" t="str">
        <f t="shared" si="50"/>
        <v/>
      </c>
      <c r="N55" s="40" t="str">
        <f t="shared" si="50"/>
        <v/>
      </c>
      <c r="O55" s="40" t="str">
        <f t="shared" si="50"/>
        <v/>
      </c>
      <c r="P55" s="40" t="str">
        <f t="shared" si="50"/>
        <v/>
      </c>
      <c r="Q55" s="40" t="str">
        <f t="shared" si="48"/>
        <v/>
      </c>
    </row>
    <row r="56">
      <c r="A56" s="1" t="s">
        <v>48</v>
      </c>
      <c r="B56" s="31" t="s">
        <v>52</v>
      </c>
      <c r="C56" s="31" t="s">
        <v>49</v>
      </c>
      <c r="D56" s="54" t="s">
        <v>94</v>
      </c>
      <c r="E56" s="10" t="s">
        <v>76</v>
      </c>
      <c r="F56" s="4" t="s">
        <v>95</v>
      </c>
      <c r="G56" s="3"/>
      <c r="H56" s="31"/>
      <c r="I56" s="33"/>
      <c r="L56" s="40" t="str">
        <f t="shared" ref="L56:P56" si="51">IF(ISBLANK(B56),CONCATENATE("- ",LEFT(B$2, 3)," ", $A56),"")</f>
        <v/>
      </c>
      <c r="M56" s="40" t="str">
        <f t="shared" si="51"/>
        <v/>
      </c>
      <c r="N56" s="40" t="str">
        <f t="shared" si="51"/>
        <v/>
      </c>
      <c r="O56" s="40" t="str">
        <f t="shared" si="51"/>
        <v/>
      </c>
      <c r="P56" s="40" t="str">
        <f t="shared" si="51"/>
        <v/>
      </c>
      <c r="Q56" s="40"/>
    </row>
    <row r="57">
      <c r="A57" s="43"/>
      <c r="B57" s="11">
        <v>14.0</v>
      </c>
      <c r="C57" s="11">
        <v>15.0</v>
      </c>
      <c r="D57" s="11">
        <v>16.0</v>
      </c>
      <c r="E57" s="11">
        <v>17.0</v>
      </c>
      <c r="F57" s="11">
        <v>18.0</v>
      </c>
      <c r="G57" s="44"/>
      <c r="H57" s="4">
        <v>19.0</v>
      </c>
      <c r="I57" s="5">
        <v>20.0</v>
      </c>
    </row>
    <row r="58">
      <c r="A58" s="14"/>
      <c r="B58" s="15" t="s">
        <v>1</v>
      </c>
      <c r="C58" s="15" t="s">
        <v>2</v>
      </c>
      <c r="D58" s="15" t="s">
        <v>3</v>
      </c>
      <c r="E58" s="15" t="s">
        <v>4</v>
      </c>
      <c r="F58" s="15" t="s">
        <v>5</v>
      </c>
      <c r="G58" s="16"/>
      <c r="H58" s="15" t="s">
        <v>6</v>
      </c>
      <c r="I58" s="17" t="s">
        <v>7</v>
      </c>
    </row>
    <row r="59">
      <c r="A59" s="20" t="s">
        <v>16</v>
      </c>
      <c r="B59" s="52" t="s">
        <v>78</v>
      </c>
      <c r="C59" s="21" t="s">
        <v>18</v>
      </c>
      <c r="D59" s="21" t="s">
        <v>19</v>
      </c>
      <c r="E59" s="52" t="s">
        <v>20</v>
      </c>
      <c r="F59" s="21" t="s">
        <v>21</v>
      </c>
      <c r="G59" s="24" t="s">
        <v>22</v>
      </c>
      <c r="H59" s="23" t="s">
        <v>23</v>
      </c>
      <c r="I59" s="22" t="s">
        <v>18</v>
      </c>
    </row>
    <row r="60">
      <c r="A60" s="20" t="s">
        <v>24</v>
      </c>
      <c r="B60" s="23" t="s">
        <v>25</v>
      </c>
      <c r="C60" s="23" t="s">
        <v>26</v>
      </c>
      <c r="D60" s="50" t="s">
        <v>70</v>
      </c>
      <c r="E60" s="52" t="s">
        <v>87</v>
      </c>
      <c r="F60" s="21" t="s">
        <v>27</v>
      </c>
      <c r="G60" s="24" t="s">
        <v>28</v>
      </c>
      <c r="H60" s="27" t="s">
        <v>55</v>
      </c>
      <c r="I60" s="29" t="s">
        <v>56</v>
      </c>
    </row>
    <row r="61">
      <c r="A61" s="20" t="s">
        <v>31</v>
      </c>
      <c r="B61" s="23" t="s">
        <v>32</v>
      </c>
      <c r="C61" s="21" t="s">
        <v>33</v>
      </c>
      <c r="D61" s="29" t="s">
        <v>89</v>
      </c>
      <c r="E61" s="23" t="s">
        <v>35</v>
      </c>
      <c r="F61" s="23" t="s">
        <v>36</v>
      </c>
      <c r="G61" s="24" t="s">
        <v>37</v>
      </c>
      <c r="H61" s="29" t="s">
        <v>38</v>
      </c>
      <c r="I61" s="48" t="s">
        <v>74</v>
      </c>
    </row>
    <row r="62">
      <c r="A62" s="20" t="s">
        <v>40</v>
      </c>
      <c r="B62" s="21" t="s">
        <v>41</v>
      </c>
      <c r="C62" s="23" t="s">
        <v>42</v>
      </c>
      <c r="D62" s="29" t="s">
        <v>44</v>
      </c>
      <c r="E62" s="52" t="s">
        <v>91</v>
      </c>
      <c r="F62" s="36" t="s">
        <v>39</v>
      </c>
      <c r="G62" s="24" t="s">
        <v>46</v>
      </c>
      <c r="H62" s="4" t="s">
        <v>39</v>
      </c>
      <c r="I62" s="55" t="s">
        <v>96</v>
      </c>
    </row>
    <row r="63">
      <c r="A63" s="1" t="s">
        <v>48</v>
      </c>
      <c r="B63" s="31" t="s">
        <v>52</v>
      </c>
      <c r="C63" s="31" t="s">
        <v>49</v>
      </c>
      <c r="D63" s="54" t="s">
        <v>50</v>
      </c>
      <c r="E63" s="10" t="s">
        <v>76</v>
      </c>
      <c r="F63" s="4" t="s">
        <v>97</v>
      </c>
      <c r="G63" s="3"/>
      <c r="H63" s="31"/>
      <c r="I63" s="33"/>
    </row>
    <row r="64">
      <c r="A64" s="43"/>
      <c r="B64" s="11">
        <v>21.0</v>
      </c>
      <c r="C64" s="11">
        <v>22.0</v>
      </c>
      <c r="D64" s="11">
        <v>23.0</v>
      </c>
      <c r="E64" s="11" t="s">
        <v>98</v>
      </c>
      <c r="F64" s="11">
        <v>25.0</v>
      </c>
      <c r="G64" s="44"/>
      <c r="H64" s="4">
        <v>26.0</v>
      </c>
      <c r="I64" s="5">
        <v>27.0</v>
      </c>
    </row>
    <row r="65">
      <c r="A65" s="14"/>
      <c r="B65" s="15" t="s">
        <v>1</v>
      </c>
      <c r="C65" s="15" t="s">
        <v>2</v>
      </c>
      <c r="D65" s="15" t="s">
        <v>3</v>
      </c>
      <c r="E65" s="53" t="s">
        <v>99</v>
      </c>
      <c r="F65" s="53" t="s">
        <v>83</v>
      </c>
      <c r="G65" s="16"/>
      <c r="H65" s="15" t="s">
        <v>6</v>
      </c>
      <c r="I65" s="17" t="s">
        <v>7</v>
      </c>
    </row>
    <row r="66">
      <c r="A66" s="20" t="s">
        <v>16</v>
      </c>
      <c r="B66" s="52" t="s">
        <v>78</v>
      </c>
      <c r="C66" s="21" t="s">
        <v>18</v>
      </c>
      <c r="D66" s="21" t="s">
        <v>19</v>
      </c>
      <c r="E66" s="52" t="s">
        <v>20</v>
      </c>
      <c r="F66" s="21" t="s">
        <v>21</v>
      </c>
      <c r="G66" s="24" t="s">
        <v>22</v>
      </c>
      <c r="H66" s="23" t="s">
        <v>23</v>
      </c>
      <c r="I66" s="22" t="s">
        <v>18</v>
      </c>
    </row>
    <row r="67">
      <c r="A67" s="20" t="s">
        <v>24</v>
      </c>
      <c r="B67" s="23" t="s">
        <v>25</v>
      </c>
      <c r="C67" s="23" t="s">
        <v>26</v>
      </c>
      <c r="D67" s="50" t="s">
        <v>70</v>
      </c>
      <c r="E67" s="52" t="s">
        <v>87</v>
      </c>
      <c r="F67" s="21" t="s">
        <v>27</v>
      </c>
      <c r="G67" s="24" t="s">
        <v>28</v>
      </c>
      <c r="H67" s="27" t="s">
        <v>55</v>
      </c>
      <c r="I67" s="29" t="s">
        <v>56</v>
      </c>
    </row>
    <row r="68">
      <c r="A68" s="20" t="s">
        <v>31</v>
      </c>
      <c r="B68" s="23" t="s">
        <v>32</v>
      </c>
      <c r="C68" s="21" t="s">
        <v>33</v>
      </c>
      <c r="D68" s="29" t="s">
        <v>89</v>
      </c>
      <c r="E68" s="23" t="s">
        <v>35</v>
      </c>
      <c r="F68" s="23" t="s">
        <v>36</v>
      </c>
      <c r="G68" s="24" t="s">
        <v>37</v>
      </c>
      <c r="H68" s="29" t="s">
        <v>38</v>
      </c>
      <c r="I68" s="48" t="s">
        <v>74</v>
      </c>
    </row>
    <row r="69">
      <c r="A69" s="20" t="s">
        <v>40</v>
      </c>
      <c r="B69" s="21" t="s">
        <v>41</v>
      </c>
      <c r="C69" s="23" t="s">
        <v>42</v>
      </c>
      <c r="D69" s="29" t="s">
        <v>44</v>
      </c>
      <c r="E69" s="52" t="s">
        <v>91</v>
      </c>
      <c r="F69" s="36" t="s">
        <v>39</v>
      </c>
      <c r="G69" s="24" t="s">
        <v>46</v>
      </c>
      <c r="H69" s="4" t="s">
        <v>39</v>
      </c>
      <c r="I69" s="55" t="s">
        <v>96</v>
      </c>
    </row>
    <row r="70">
      <c r="A70" s="1" t="s">
        <v>48</v>
      </c>
      <c r="B70" s="31" t="s">
        <v>52</v>
      </c>
      <c r="C70" s="31" t="s">
        <v>49</v>
      </c>
      <c r="D70" s="54" t="s">
        <v>50</v>
      </c>
      <c r="E70" s="32" t="s">
        <v>51</v>
      </c>
      <c r="F70" s="4" t="s">
        <v>97</v>
      </c>
      <c r="G70" s="3"/>
      <c r="H70" s="31"/>
      <c r="I70" s="33"/>
    </row>
  </sheetData>
  <mergeCells count="8">
    <mergeCell ref="K3:K7"/>
    <mergeCell ref="K10:K14"/>
    <mergeCell ref="K17:K21"/>
    <mergeCell ref="K24:K28"/>
    <mergeCell ref="K31:K35"/>
    <mergeCell ref="K38:K42"/>
    <mergeCell ref="K45:K49"/>
    <mergeCell ref="K52:K5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71"/>
    <col customWidth="1" min="3" max="3" width="20.71"/>
    <col customWidth="1" min="4" max="4" width="21.0"/>
    <col customWidth="1" min="5" max="5" width="17.29"/>
    <col customWidth="1" min="6" max="6" width="16.57"/>
    <col customWidth="1" min="7" max="7" width="10.29"/>
    <col customWidth="1" min="8" max="8" width="20.71"/>
    <col customWidth="1" min="9" max="9" width="15.29"/>
    <col customWidth="1" min="10" max="10" width="8.71"/>
    <col customWidth="1" min="11" max="11" width="15.0"/>
    <col customWidth="1" min="12" max="26" width="8.71"/>
  </cols>
  <sheetData>
    <row r="1" ht="24.75" customHeight="1">
      <c r="A1" s="56" t="s">
        <v>100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8"/>
      <c r="H1" s="57" t="s">
        <v>6</v>
      </c>
      <c r="I1" s="57" t="s">
        <v>7</v>
      </c>
      <c r="J1" s="59"/>
      <c r="K1" s="2" t="s">
        <v>101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59"/>
      <c r="T1" s="59"/>
      <c r="U1" s="59"/>
      <c r="V1" s="59"/>
      <c r="W1" s="59"/>
      <c r="X1" s="59"/>
      <c r="Y1" s="59"/>
      <c r="Z1" s="59"/>
    </row>
    <row r="2">
      <c r="A2" s="12" t="s">
        <v>16</v>
      </c>
      <c r="B2" s="60" t="s">
        <v>102</v>
      </c>
      <c r="C2" s="10" t="s">
        <v>103</v>
      </c>
      <c r="D2" s="10" t="s">
        <v>104</v>
      </c>
      <c r="E2" s="10" t="s">
        <v>105</v>
      </c>
      <c r="F2" s="10" t="s">
        <v>106</v>
      </c>
      <c r="G2" s="12" t="s">
        <v>22</v>
      </c>
      <c r="H2" s="10" t="s">
        <v>107</v>
      </c>
      <c r="I2" s="61" t="s">
        <v>108</v>
      </c>
      <c r="K2" s="25" t="str">
        <f>TEXTJOIN(CHAR(10),TRUE,L2:L6, M2:M6, N2:N6, O2:O6, P2:P6, Q2:Q6, R2:R6)</f>
        <v/>
      </c>
      <c r="L2" s="8" t="str">
        <f t="shared" ref="L2:P2" si="1">IF(ISBLANK(B2),CONCATENATE("- ",LEFT(B$1, 3)," ", $A2),"")</f>
        <v/>
      </c>
      <c r="M2" s="8" t="str">
        <f t="shared" si="1"/>
        <v/>
      </c>
      <c r="N2" s="8" t="str">
        <f t="shared" si="1"/>
        <v/>
      </c>
      <c r="O2" s="8" t="str">
        <f t="shared" si="1"/>
        <v/>
      </c>
      <c r="P2" s="8" t="str">
        <f t="shared" si="1"/>
        <v/>
      </c>
      <c r="Q2" s="8" t="str">
        <f t="shared" ref="Q2:R2" si="2">IF(ISBLANK(H2),CONCATENATE("- ",LEFT(H$1, 3)," ", $G2),"")</f>
        <v/>
      </c>
      <c r="R2" s="8" t="str">
        <f t="shared" si="2"/>
        <v/>
      </c>
    </row>
    <row r="3">
      <c r="A3" s="12" t="s">
        <v>24</v>
      </c>
      <c r="B3" s="10" t="s">
        <v>109</v>
      </c>
      <c r="C3" s="62" t="s">
        <v>110</v>
      </c>
      <c r="D3" s="63" t="s">
        <v>111</v>
      </c>
      <c r="E3" s="64" t="s">
        <v>112</v>
      </c>
      <c r="F3" s="10" t="s">
        <v>113</v>
      </c>
      <c r="G3" s="12" t="s">
        <v>28</v>
      </c>
      <c r="H3" s="27" t="s">
        <v>114</v>
      </c>
      <c r="I3" s="10" t="s">
        <v>115</v>
      </c>
      <c r="L3" s="8" t="str">
        <f t="shared" ref="L3:P3" si="3">IF(ISBLANK(B3),CONCATENATE("- ",LEFT(B$1, 3)," ", $A3),"")</f>
        <v/>
      </c>
      <c r="M3" s="8" t="str">
        <f t="shared" si="3"/>
        <v/>
      </c>
      <c r="N3" s="8" t="str">
        <f t="shared" si="3"/>
        <v/>
      </c>
      <c r="O3" s="8" t="str">
        <f t="shared" si="3"/>
        <v/>
      </c>
      <c r="P3" s="8" t="str">
        <f t="shared" si="3"/>
        <v/>
      </c>
      <c r="Q3" s="8" t="str">
        <f t="shared" ref="Q3:R3" si="4">IF(ISBLANK(H3),CONCATENATE("- ",LEFT(H$1, 3)," ", $G3),"")</f>
        <v/>
      </c>
      <c r="R3" s="8" t="str">
        <f t="shared" si="4"/>
        <v/>
      </c>
    </row>
    <row r="4">
      <c r="A4" s="12" t="s">
        <v>31</v>
      </c>
      <c r="B4" s="10" t="s">
        <v>116</v>
      </c>
      <c r="C4" s="10" t="s">
        <v>117</v>
      </c>
      <c r="D4" s="65" t="s">
        <v>118</v>
      </c>
      <c r="E4" s="10" t="s">
        <v>119</v>
      </c>
      <c r="F4" s="10" t="s">
        <v>120</v>
      </c>
      <c r="G4" s="12" t="s">
        <v>37</v>
      </c>
      <c r="H4" s="60" t="s">
        <v>121</v>
      </c>
      <c r="I4" s="27" t="s">
        <v>122</v>
      </c>
      <c r="L4" s="8" t="str">
        <f t="shared" ref="L4:P4" si="5">IF(ISBLANK(B4),CONCATENATE("- ",LEFT(B$1, 3)," ", $A4),"")</f>
        <v/>
      </c>
      <c r="M4" s="8" t="str">
        <f t="shared" si="5"/>
        <v/>
      </c>
      <c r="N4" s="8" t="str">
        <f t="shared" si="5"/>
        <v/>
      </c>
      <c r="O4" s="8" t="str">
        <f t="shared" si="5"/>
        <v/>
      </c>
      <c r="P4" s="8" t="str">
        <f t="shared" si="5"/>
        <v/>
      </c>
      <c r="Q4" s="8" t="str">
        <f t="shared" ref="Q4:R4" si="6">IF(ISBLANK(H4),CONCATENATE("- ",LEFT(H$1, 3)," ", $G4),"")</f>
        <v/>
      </c>
      <c r="R4" s="8" t="str">
        <f t="shared" si="6"/>
        <v/>
      </c>
    </row>
    <row r="5">
      <c r="A5" s="12" t="s">
        <v>40</v>
      </c>
      <c r="B5" s="10" t="s">
        <v>123</v>
      </c>
      <c r="C5" s="10" t="s">
        <v>124</v>
      </c>
      <c r="D5" s="10" t="s">
        <v>125</v>
      </c>
      <c r="E5" s="65" t="s">
        <v>126</v>
      </c>
      <c r="F5" s="13" t="s">
        <v>59</v>
      </c>
      <c r="G5" s="12" t="s">
        <v>46</v>
      </c>
      <c r="H5" s="10" t="s">
        <v>127</v>
      </c>
      <c r="I5" s="10" t="s">
        <v>128</v>
      </c>
      <c r="L5" s="8" t="str">
        <f t="shared" ref="L5:P5" si="7">IF(ISBLANK(B5),CONCATENATE("- ",LEFT(B$1, 3)," ", $A5),"")</f>
        <v/>
      </c>
      <c r="M5" s="8" t="str">
        <f t="shared" si="7"/>
        <v/>
      </c>
      <c r="N5" s="8" t="str">
        <f t="shared" si="7"/>
        <v/>
      </c>
      <c r="O5" s="8" t="str">
        <f t="shared" si="7"/>
        <v/>
      </c>
      <c r="P5" s="8" t="str">
        <f t="shared" si="7"/>
        <v/>
      </c>
      <c r="Q5" s="8" t="str">
        <f t="shared" ref="Q5:R5" si="8">IF(ISBLANK(H5),CONCATENATE("- ",LEFT(H$1, 3)," ", $G5),"")</f>
        <v/>
      </c>
      <c r="R5" s="8" t="str">
        <f t="shared" si="8"/>
        <v/>
      </c>
    </row>
    <row r="6">
      <c r="A6" s="66" t="s">
        <v>48</v>
      </c>
      <c r="B6" s="67" t="s">
        <v>129</v>
      </c>
      <c r="C6" s="68" t="s">
        <v>130</v>
      </c>
      <c r="D6" s="68" t="s">
        <v>131</v>
      </c>
      <c r="E6" s="68" t="s">
        <v>132</v>
      </c>
      <c r="F6" s="69" t="s">
        <v>133</v>
      </c>
      <c r="G6" s="66"/>
      <c r="H6" s="70"/>
      <c r="I6" s="70"/>
      <c r="L6" s="8" t="str">
        <f t="shared" ref="L6:P6" si="9">IF(ISBLANK(B6),CONCATENATE("- ",LEFT(B$1, 3)," ", $A6),"")</f>
        <v/>
      </c>
      <c r="M6" s="8" t="str">
        <f t="shared" si="9"/>
        <v/>
      </c>
      <c r="N6" s="8" t="str">
        <f t="shared" si="9"/>
        <v/>
      </c>
      <c r="O6" s="8" t="str">
        <f t="shared" si="9"/>
        <v/>
      </c>
      <c r="P6" s="8" t="str">
        <f t="shared" si="9"/>
        <v/>
      </c>
    </row>
    <row r="7">
      <c r="A7" s="71"/>
      <c r="B7" s="72"/>
      <c r="C7" s="72"/>
      <c r="D7" s="72"/>
      <c r="E7" s="72"/>
      <c r="F7" s="72"/>
      <c r="G7" s="73"/>
      <c r="H7" s="72"/>
      <c r="I7" s="72"/>
      <c r="J7" s="74"/>
      <c r="K7" s="75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6" t="s">
        <v>134</v>
      </c>
      <c r="B8" s="77" t="s">
        <v>1</v>
      </c>
      <c r="C8" s="77" t="s">
        <v>2</v>
      </c>
      <c r="D8" s="77" t="s">
        <v>3</v>
      </c>
      <c r="E8" s="77" t="s">
        <v>4</v>
      </c>
      <c r="F8" s="77" t="s">
        <v>5</v>
      </c>
      <c r="G8" s="58"/>
      <c r="H8" s="77" t="s">
        <v>6</v>
      </c>
      <c r="I8" s="77" t="s">
        <v>7</v>
      </c>
      <c r="K8" s="2" t="s">
        <v>101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</row>
    <row r="9">
      <c r="A9" s="12" t="s">
        <v>16</v>
      </c>
      <c r="B9" s="78"/>
      <c r="C9" s="79"/>
      <c r="D9" s="79"/>
      <c r="E9" s="79"/>
      <c r="F9" s="80"/>
      <c r="G9" s="12" t="s">
        <v>22</v>
      </c>
      <c r="H9" s="33"/>
      <c r="I9" s="81"/>
      <c r="K9" s="25" t="str">
        <f>TEXTJOIN(CHAR(10),TRUE,L9:L13, M9:M13, N9:N13, O9:O13, P9:P13, Q9:Q13, R9:R13)</f>
        <v>- Mon 6-9 AM
- Mon 9-12 PM
- Mon 3-6 PM
- Mon 6-9 PM
- Tue 6-9 AM
- Tue 9-12 PM
- Tue 12-3 PM
- Tue 3-6 PM
- Tue 6-9 PM
- Wed 6-9 AM
- Wed 9-12 PM
- Wed 12-3 PM
- Wed 3-6 PM
- Wed 6-9 PM
- Thu 6-9 AM
- Thu 9-12 PM
- Thu 6-9 PM
- Fri 6-9 AM
- Fri 9-12 PM
- Fri 12-3 PM
- Fri 3-6 PM
- Fri 6-9 PM
- Sat 8-11 AM
- Sat 11-2 PM
- Sat 5-9 PM
- Sun 8-11 AM
- Sun 11-2 PM
- Sun 5-9 PM</v>
      </c>
      <c r="L9" s="8" t="str">
        <f t="shared" ref="L9:P9" si="10">IF(ISBLANK(B9),CONCATENATE("- ",LEFT(B$1, 3)," ", $A9),"")</f>
        <v>- Mon 6-9 AM</v>
      </c>
      <c r="M9" s="8" t="str">
        <f t="shared" si="10"/>
        <v>- Tue 6-9 AM</v>
      </c>
      <c r="N9" s="8" t="str">
        <f t="shared" si="10"/>
        <v>- Wed 6-9 AM</v>
      </c>
      <c r="O9" s="8" t="str">
        <f t="shared" si="10"/>
        <v>- Thu 6-9 AM</v>
      </c>
      <c r="P9" s="8" t="str">
        <f t="shared" si="10"/>
        <v>- Fri 6-9 AM</v>
      </c>
      <c r="Q9" s="8" t="str">
        <f t="shared" ref="Q9:R9" si="11">IF(ISBLANK(H9),CONCATENATE("- ",LEFT(H$1, 3)," ", $G9),"")</f>
        <v>- Sat 8-11 AM</v>
      </c>
      <c r="R9" s="8" t="str">
        <f t="shared" si="11"/>
        <v>- Sun 8-11 AM</v>
      </c>
    </row>
    <row r="10">
      <c r="A10" s="12" t="s">
        <v>24</v>
      </c>
      <c r="B10" s="82"/>
      <c r="C10" s="83"/>
      <c r="D10" s="83"/>
      <c r="E10" s="83"/>
      <c r="F10" s="84"/>
      <c r="G10" s="12" t="s">
        <v>28</v>
      </c>
      <c r="H10" s="85"/>
      <c r="I10" s="86"/>
      <c r="L10" s="8" t="str">
        <f t="shared" ref="L10:P10" si="12">IF(ISBLANK(B10),CONCATENATE("- ",LEFT(B$1, 3)," ", $A10),"")</f>
        <v>- Mon 9-12 PM</v>
      </c>
      <c r="M10" s="8" t="str">
        <f t="shared" si="12"/>
        <v>- Tue 9-12 PM</v>
      </c>
      <c r="N10" s="8" t="str">
        <f t="shared" si="12"/>
        <v>- Wed 9-12 PM</v>
      </c>
      <c r="O10" s="8" t="str">
        <f t="shared" si="12"/>
        <v>- Thu 9-12 PM</v>
      </c>
      <c r="P10" s="8" t="str">
        <f t="shared" si="12"/>
        <v>- Fri 9-12 PM</v>
      </c>
      <c r="Q10" s="8" t="str">
        <f t="shared" ref="Q10:R10" si="13">IF(ISBLANK(H10),CONCATENATE("- ",LEFT(H$1, 3)," ", $G10),"")</f>
        <v>- Sat 11-2 PM</v>
      </c>
      <c r="R10" s="8" t="str">
        <f t="shared" si="13"/>
        <v>- Sun 11-2 PM</v>
      </c>
    </row>
    <row r="11">
      <c r="A11" s="12" t="s">
        <v>31</v>
      </c>
      <c r="B11" s="87" t="s">
        <v>135</v>
      </c>
      <c r="C11" s="83"/>
      <c r="D11" s="88"/>
      <c r="E11" s="88" t="s">
        <v>135</v>
      </c>
      <c r="F11" s="84"/>
      <c r="G11" s="12" t="s">
        <v>37</v>
      </c>
      <c r="H11" s="89" t="s">
        <v>38</v>
      </c>
      <c r="I11" s="90" t="s">
        <v>74</v>
      </c>
      <c r="L11" s="8" t="str">
        <f t="shared" ref="L11:N11" si="14">IF(ISBLANK(B11),CONCATENATE("- ",LEFT(B$1, 3)," ", $A11),"")</f>
        <v/>
      </c>
      <c r="M11" s="8" t="str">
        <f t="shared" si="14"/>
        <v>- Tue 12-3 PM</v>
      </c>
      <c r="N11" s="8" t="str">
        <f t="shared" si="14"/>
        <v>- Wed 12-3 PM</v>
      </c>
      <c r="O11" s="8" t="str">
        <f>IF(ISBLANK(#REF!),CONCATENATE("- ",LEFT(E$1, 3)," ", $A11),"")</f>
        <v/>
      </c>
      <c r="P11" s="8" t="str">
        <f t="shared" ref="P11:P12" si="17">IF(ISBLANK(F11),CONCATENATE("- ",LEFT(F$1, 3)," ", $A11),"")</f>
        <v>- Fri 12-3 PM</v>
      </c>
      <c r="Q11" s="8" t="str">
        <f t="shared" ref="Q11:R11" si="15">IF(ISBLANK(H11),CONCATENATE("- ",LEFT(H$1, 3)," ", $G11),"")</f>
        <v/>
      </c>
      <c r="R11" s="8" t="str">
        <f t="shared" si="15"/>
        <v/>
      </c>
    </row>
    <row r="12">
      <c r="A12" s="12" t="s">
        <v>40</v>
      </c>
      <c r="B12" s="91"/>
      <c r="C12" s="92"/>
      <c r="D12" s="83"/>
      <c r="E12" s="93"/>
      <c r="F12" s="84"/>
      <c r="G12" s="12" t="s">
        <v>46</v>
      </c>
      <c r="H12" s="94"/>
      <c r="I12" s="95"/>
      <c r="L12" s="8" t="str">
        <f t="shared" ref="L12:N12" si="16">IF(ISBLANK(B12),CONCATENATE("- ",LEFT(B$1, 3)," ", $A12),"")</f>
        <v>- Mon 3-6 PM</v>
      </c>
      <c r="M12" s="8" t="str">
        <f t="shared" si="16"/>
        <v>- Tue 3-6 PM</v>
      </c>
      <c r="N12" s="8" t="str">
        <f t="shared" si="16"/>
        <v>- Wed 3-6 PM</v>
      </c>
      <c r="O12" s="8" t="str">
        <f>IF(ISBLANK(E11),CONCATENATE("- ",LEFT(E$1, 3)," ", $A12),"")</f>
        <v/>
      </c>
      <c r="P12" s="8" t="str">
        <f t="shared" si="17"/>
        <v>- Fri 3-6 PM</v>
      </c>
      <c r="Q12" s="8" t="str">
        <f t="shared" ref="Q12:R12" si="18">IF(ISBLANK(H12),CONCATENATE("- ",LEFT(H$1, 3)," ", $G12),"")</f>
        <v>- Sat 5-9 PM</v>
      </c>
      <c r="R12" s="8" t="str">
        <f t="shared" si="18"/>
        <v>- Sun 5-9 PM</v>
      </c>
    </row>
    <row r="13">
      <c r="A13" s="12" t="s">
        <v>48</v>
      </c>
      <c r="B13" s="96"/>
      <c r="C13" s="97"/>
      <c r="D13" s="97"/>
      <c r="E13" s="98"/>
      <c r="F13" s="99"/>
      <c r="G13" s="66"/>
      <c r="H13" s="100"/>
      <c r="I13" s="101"/>
      <c r="L13" s="8" t="str">
        <f t="shared" ref="L13:P13" si="19">IF(ISBLANK(B13),CONCATENATE("- ",LEFT(B$1, 3)," ", $A13),"")</f>
        <v>- Mon 6-9 PM</v>
      </c>
      <c r="M13" s="8" t="str">
        <f t="shared" si="19"/>
        <v>- Tue 6-9 PM</v>
      </c>
      <c r="N13" s="8" t="str">
        <f t="shared" si="19"/>
        <v>- Wed 6-9 PM</v>
      </c>
      <c r="O13" s="8" t="str">
        <f t="shared" si="19"/>
        <v>- Thu 6-9 PM</v>
      </c>
      <c r="P13" s="8" t="str">
        <f t="shared" si="19"/>
        <v>- Fri 6-9 PM</v>
      </c>
    </row>
  </sheetData>
  <mergeCells count="2">
    <mergeCell ref="K2:K6"/>
    <mergeCell ref="K9:K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2" max="2" width="32.71"/>
    <col customWidth="1" min="3" max="3" width="9.71"/>
    <col customWidth="1" hidden="1" min="4" max="4" width="9.14"/>
    <col customWidth="1" min="5" max="5" width="30.0"/>
    <col customWidth="1" min="6" max="7" width="27.86"/>
    <col customWidth="1" min="8" max="8" width="19.0"/>
    <col customWidth="1" min="12" max="12" width="17.71"/>
  </cols>
  <sheetData>
    <row r="1">
      <c r="A1" s="102" t="s">
        <v>136</v>
      </c>
      <c r="B1" s="6" t="s">
        <v>137</v>
      </c>
      <c r="C1" s="11" t="s">
        <v>138</v>
      </c>
      <c r="D1" s="2" t="s">
        <v>139</v>
      </c>
      <c r="E1" s="2" t="s">
        <v>140</v>
      </c>
      <c r="F1" s="103" t="s">
        <v>141</v>
      </c>
      <c r="G1" s="103" t="s">
        <v>142</v>
      </c>
      <c r="H1" s="11" t="s">
        <v>143</v>
      </c>
      <c r="I1" s="2" t="s">
        <v>144</v>
      </c>
      <c r="J1" s="2" t="s">
        <v>145</v>
      </c>
      <c r="K1" s="11" t="s">
        <v>146</v>
      </c>
      <c r="L1" s="2" t="s">
        <v>147</v>
      </c>
      <c r="N1" s="2" t="s">
        <v>148</v>
      </c>
      <c r="O1" s="2" t="s">
        <v>149</v>
      </c>
    </row>
    <row r="2">
      <c r="A2" s="104" t="s">
        <v>150</v>
      </c>
      <c r="B2" s="105" t="s">
        <v>151</v>
      </c>
      <c r="C2" s="11">
        <v>25830.0</v>
      </c>
      <c r="D2" s="2" t="s">
        <v>152</v>
      </c>
      <c r="E2" s="2" t="s">
        <v>153</v>
      </c>
      <c r="F2" s="103"/>
      <c r="G2" s="103" t="s">
        <v>154</v>
      </c>
      <c r="H2" s="11" t="s">
        <v>155</v>
      </c>
      <c r="I2" s="11" t="s">
        <v>155</v>
      </c>
      <c r="J2" s="11" t="s">
        <v>155</v>
      </c>
      <c r="K2" s="11" t="s">
        <v>155</v>
      </c>
    </row>
    <row r="3">
      <c r="A3" s="104" t="s">
        <v>156</v>
      </c>
      <c r="B3" s="2" t="s">
        <v>157</v>
      </c>
      <c r="C3" s="11">
        <v>24607.0</v>
      </c>
      <c r="E3" s="2" t="s">
        <v>158</v>
      </c>
      <c r="F3" s="103" t="s">
        <v>159</v>
      </c>
      <c r="G3" s="103" t="s">
        <v>160</v>
      </c>
      <c r="H3" s="11" t="s">
        <v>155</v>
      </c>
      <c r="I3" s="11" t="s">
        <v>155</v>
      </c>
      <c r="J3" s="11" t="s">
        <v>155</v>
      </c>
      <c r="K3" s="11" t="s">
        <v>155</v>
      </c>
    </row>
    <row r="4">
      <c r="A4" s="104" t="s">
        <v>156</v>
      </c>
      <c r="B4" s="106" t="s">
        <v>161</v>
      </c>
      <c r="C4" s="107">
        <v>26009.0</v>
      </c>
      <c r="D4" s="2" t="s">
        <v>152</v>
      </c>
      <c r="E4" s="2" t="s">
        <v>162</v>
      </c>
      <c r="F4" s="103" t="s">
        <v>163</v>
      </c>
      <c r="G4" s="103" t="s">
        <v>164</v>
      </c>
      <c r="H4" s="11" t="s">
        <v>155</v>
      </c>
      <c r="I4" s="11" t="s">
        <v>155</v>
      </c>
      <c r="J4" s="107" t="s">
        <v>155</v>
      </c>
      <c r="K4" s="107" t="s">
        <v>155</v>
      </c>
    </row>
    <row r="5">
      <c r="A5" s="104" t="s">
        <v>165</v>
      </c>
      <c r="B5" s="105" t="s">
        <v>166</v>
      </c>
      <c r="C5" s="104">
        <v>25888.0</v>
      </c>
      <c r="D5" s="2" t="s">
        <v>152</v>
      </c>
      <c r="E5" s="2" t="s">
        <v>167</v>
      </c>
      <c r="F5" s="103"/>
      <c r="G5" s="103" t="s">
        <v>168</v>
      </c>
      <c r="H5" s="104" t="s">
        <v>169</v>
      </c>
      <c r="I5" s="104" t="s">
        <v>170</v>
      </c>
      <c r="J5" s="108"/>
      <c r="K5" s="11" t="s">
        <v>171</v>
      </c>
    </row>
    <row r="6">
      <c r="A6" s="104" t="s">
        <v>165</v>
      </c>
      <c r="B6" s="105" t="s">
        <v>172</v>
      </c>
      <c r="C6" s="104">
        <v>26016.0</v>
      </c>
      <c r="D6" s="2" t="s">
        <v>152</v>
      </c>
      <c r="E6" s="2" t="s">
        <v>173</v>
      </c>
      <c r="F6" s="103"/>
      <c r="G6" s="103" t="s">
        <v>174</v>
      </c>
      <c r="H6" s="104" t="s">
        <v>169</v>
      </c>
      <c r="I6" s="104" t="s">
        <v>169</v>
      </c>
      <c r="J6" s="104" t="s">
        <v>169</v>
      </c>
      <c r="K6" s="45"/>
    </row>
    <row r="7">
      <c r="A7" s="104" t="s">
        <v>165</v>
      </c>
      <c r="B7" s="106" t="s">
        <v>175</v>
      </c>
      <c r="C7" s="107">
        <v>25850.0</v>
      </c>
      <c r="D7" s="2" t="s">
        <v>152</v>
      </c>
      <c r="E7" s="2" t="s">
        <v>176</v>
      </c>
      <c r="F7" s="103"/>
      <c r="G7" s="103" t="s">
        <v>174</v>
      </c>
      <c r="H7" s="45"/>
      <c r="I7" s="104" t="s">
        <v>169</v>
      </c>
      <c r="J7" s="107" t="s">
        <v>155</v>
      </c>
      <c r="K7" s="45"/>
    </row>
    <row r="8">
      <c r="A8" s="104" t="s">
        <v>165</v>
      </c>
      <c r="B8" s="106" t="s">
        <v>177</v>
      </c>
      <c r="C8" s="104">
        <v>25955.0</v>
      </c>
      <c r="D8" s="2" t="s">
        <v>152</v>
      </c>
      <c r="E8" s="2" t="s">
        <v>178</v>
      </c>
      <c r="F8" s="103"/>
      <c r="G8" s="103" t="s">
        <v>168</v>
      </c>
      <c r="H8" s="104" t="s">
        <v>169</v>
      </c>
      <c r="I8" s="104" t="s">
        <v>171</v>
      </c>
      <c r="J8" s="104" t="s">
        <v>171</v>
      </c>
      <c r="K8" s="104" t="s">
        <v>169</v>
      </c>
    </row>
    <row r="9">
      <c r="A9" s="104" t="s">
        <v>165</v>
      </c>
      <c r="B9" s="105" t="s">
        <v>179</v>
      </c>
      <c r="C9" s="104">
        <v>26029.0</v>
      </c>
      <c r="D9" s="2" t="s">
        <v>152</v>
      </c>
      <c r="E9" s="2" t="s">
        <v>180</v>
      </c>
      <c r="F9" s="103"/>
      <c r="G9" s="103" t="s">
        <v>168</v>
      </c>
      <c r="H9" s="45"/>
      <c r="I9" s="104" t="s">
        <v>155</v>
      </c>
      <c r="J9" s="104" t="s">
        <v>155</v>
      </c>
      <c r="K9" s="11" t="s">
        <v>171</v>
      </c>
    </row>
    <row r="10">
      <c r="A10" s="104" t="s">
        <v>165</v>
      </c>
      <c r="B10" s="105" t="s">
        <v>181</v>
      </c>
      <c r="C10" s="109">
        <v>26014.0</v>
      </c>
      <c r="D10" s="2" t="s">
        <v>152</v>
      </c>
      <c r="E10" s="2" t="s">
        <v>182</v>
      </c>
      <c r="F10" s="103"/>
      <c r="G10" s="103" t="s">
        <v>183</v>
      </c>
      <c r="H10" s="45"/>
      <c r="I10" s="104" t="s">
        <v>169</v>
      </c>
      <c r="J10" s="110"/>
      <c r="K10" s="45"/>
    </row>
    <row r="11">
      <c r="A11" s="104" t="s">
        <v>165</v>
      </c>
      <c r="B11" s="106" t="s">
        <v>184</v>
      </c>
      <c r="C11" s="104">
        <v>27115.0</v>
      </c>
      <c r="D11" s="2" t="s">
        <v>152</v>
      </c>
      <c r="E11" s="2" t="s">
        <v>185</v>
      </c>
      <c r="F11" s="103"/>
      <c r="G11" s="103" t="s">
        <v>186</v>
      </c>
      <c r="H11" s="104" t="s">
        <v>171</v>
      </c>
      <c r="I11" s="11" t="s">
        <v>155</v>
      </c>
      <c r="J11" s="11" t="s">
        <v>155</v>
      </c>
      <c r="K11" s="45"/>
    </row>
    <row r="12">
      <c r="A12" s="104" t="s">
        <v>165</v>
      </c>
      <c r="B12" s="111" t="s">
        <v>187</v>
      </c>
      <c r="C12" s="112">
        <v>27116.0</v>
      </c>
      <c r="D12" s="2" t="s">
        <v>152</v>
      </c>
      <c r="E12" s="2" t="s">
        <v>188</v>
      </c>
      <c r="F12" s="103"/>
      <c r="G12" s="103" t="s">
        <v>189</v>
      </c>
      <c r="H12" s="104" t="s">
        <v>155</v>
      </c>
      <c r="I12" s="104" t="s">
        <v>171</v>
      </c>
      <c r="J12" s="104" t="s">
        <v>155</v>
      </c>
      <c r="K12" s="11" t="s">
        <v>171</v>
      </c>
    </row>
    <row r="13">
      <c r="A13" s="104" t="s">
        <v>165</v>
      </c>
      <c r="B13" s="106" t="s">
        <v>190</v>
      </c>
      <c r="C13" s="104">
        <v>25407.0</v>
      </c>
      <c r="D13" s="2" t="s">
        <v>152</v>
      </c>
      <c r="E13" s="2" t="s">
        <v>191</v>
      </c>
      <c r="F13" s="103"/>
      <c r="G13" s="103">
        <v>2026.0</v>
      </c>
      <c r="H13" s="104"/>
      <c r="I13" s="104" t="s">
        <v>169</v>
      </c>
      <c r="J13" s="104" t="s">
        <v>169</v>
      </c>
      <c r="K13" s="45"/>
    </row>
    <row r="14">
      <c r="A14" s="104" t="s">
        <v>165</v>
      </c>
      <c r="B14" s="111" t="s">
        <v>192</v>
      </c>
      <c r="C14" s="112">
        <v>25761.0</v>
      </c>
      <c r="D14" s="2" t="s">
        <v>152</v>
      </c>
      <c r="E14" s="2" t="s">
        <v>193</v>
      </c>
      <c r="F14" s="103"/>
      <c r="G14" s="103" t="s">
        <v>194</v>
      </c>
      <c r="H14" s="112" t="s">
        <v>171</v>
      </c>
      <c r="I14" s="104" t="s">
        <v>169</v>
      </c>
      <c r="J14" s="104" t="s">
        <v>169</v>
      </c>
      <c r="K14" s="11" t="s">
        <v>171</v>
      </c>
    </row>
    <row r="15">
      <c r="A15" s="104" t="s">
        <v>165</v>
      </c>
      <c r="B15" s="106" t="s">
        <v>195</v>
      </c>
      <c r="C15" s="104">
        <v>25727.0</v>
      </c>
      <c r="D15" s="2" t="s">
        <v>152</v>
      </c>
      <c r="E15" s="2" t="s">
        <v>196</v>
      </c>
      <c r="F15" s="103"/>
      <c r="G15" s="103" t="s">
        <v>197</v>
      </c>
      <c r="H15" s="45"/>
      <c r="I15" s="108"/>
      <c r="J15" s="108"/>
      <c r="K15" s="104" t="s">
        <v>155</v>
      </c>
    </row>
    <row r="16">
      <c r="A16" s="104" t="s">
        <v>165</v>
      </c>
      <c r="B16" s="105" t="s">
        <v>198</v>
      </c>
      <c r="C16" s="104">
        <v>25817.0</v>
      </c>
      <c r="D16" s="2" t="s">
        <v>199</v>
      </c>
      <c r="E16" s="2" t="s">
        <v>200</v>
      </c>
      <c r="F16" s="103"/>
      <c r="G16" s="103" t="s">
        <v>186</v>
      </c>
      <c r="H16" s="104" t="s">
        <v>155</v>
      </c>
      <c r="I16" s="104" t="s">
        <v>171</v>
      </c>
      <c r="J16" s="108"/>
      <c r="K16" s="45"/>
    </row>
    <row r="17">
      <c r="A17" s="104" t="s">
        <v>165</v>
      </c>
      <c r="B17" s="106" t="s">
        <v>201</v>
      </c>
      <c r="C17" s="11">
        <v>27110.0</v>
      </c>
      <c r="E17" s="2" t="s">
        <v>202</v>
      </c>
      <c r="F17" s="113"/>
      <c r="G17" s="113"/>
      <c r="H17" s="45"/>
      <c r="I17" s="104" t="s">
        <v>169</v>
      </c>
      <c r="J17" s="108"/>
      <c r="K17" s="45"/>
    </row>
    <row r="18">
      <c r="A18" s="104" t="s">
        <v>165</v>
      </c>
      <c r="B18" s="106" t="s">
        <v>203</v>
      </c>
      <c r="C18" s="104">
        <v>25818.0</v>
      </c>
      <c r="D18" s="2"/>
      <c r="E18" s="2" t="s">
        <v>204</v>
      </c>
      <c r="F18" s="103"/>
      <c r="G18" s="103" t="s">
        <v>168</v>
      </c>
      <c r="H18" s="104"/>
      <c r="I18" s="108"/>
      <c r="J18" s="108"/>
      <c r="K18" s="104" t="s">
        <v>169</v>
      </c>
    </row>
    <row r="19">
      <c r="A19" s="104" t="s">
        <v>165</v>
      </c>
      <c r="B19" s="105" t="s">
        <v>205</v>
      </c>
      <c r="C19" s="104">
        <v>25956.0</v>
      </c>
      <c r="E19" s="2" t="s">
        <v>206</v>
      </c>
      <c r="F19" s="113"/>
      <c r="G19" s="113"/>
      <c r="H19" s="108"/>
      <c r="I19" s="108"/>
      <c r="J19" s="108"/>
      <c r="K19" s="11" t="s">
        <v>169</v>
      </c>
    </row>
    <row r="20">
      <c r="A20" s="104" t="s">
        <v>165</v>
      </c>
      <c r="B20" s="106" t="s">
        <v>207</v>
      </c>
      <c r="C20" s="104">
        <v>25771.0</v>
      </c>
      <c r="D20" s="2"/>
      <c r="E20" s="2" t="s">
        <v>208</v>
      </c>
      <c r="F20" s="103" t="s">
        <v>209</v>
      </c>
      <c r="G20" s="103" t="s">
        <v>186</v>
      </c>
      <c r="H20" s="104"/>
      <c r="I20" s="104" t="s">
        <v>169</v>
      </c>
      <c r="J20" s="108"/>
      <c r="K20" s="104" t="s">
        <v>169</v>
      </c>
    </row>
    <row r="21">
      <c r="A21" s="104" t="s">
        <v>165</v>
      </c>
      <c r="B21" s="106" t="s">
        <v>210</v>
      </c>
      <c r="C21" s="104">
        <v>82710.0</v>
      </c>
      <c r="D21" s="2" t="s">
        <v>152</v>
      </c>
      <c r="E21" s="2" t="s">
        <v>211</v>
      </c>
      <c r="F21" s="103"/>
      <c r="G21" s="103" t="s">
        <v>168</v>
      </c>
      <c r="I21" s="108"/>
      <c r="J21" s="104" t="s">
        <v>155</v>
      </c>
      <c r="K21" s="45"/>
    </row>
    <row r="22">
      <c r="A22" s="104" t="s">
        <v>165</v>
      </c>
      <c r="B22" s="106" t="s">
        <v>212</v>
      </c>
      <c r="C22" s="104">
        <v>25845.0</v>
      </c>
      <c r="F22" s="113"/>
      <c r="G22" s="113"/>
      <c r="H22" s="104"/>
      <c r="I22" s="108"/>
      <c r="J22" s="108"/>
      <c r="K22" s="45"/>
    </row>
    <row r="23">
      <c r="A23" s="104" t="s">
        <v>165</v>
      </c>
      <c r="B23" s="106" t="s">
        <v>213</v>
      </c>
      <c r="C23" s="104">
        <v>26003.0</v>
      </c>
      <c r="D23" s="2"/>
      <c r="E23" s="2" t="s">
        <v>214</v>
      </c>
      <c r="F23" s="103" t="s">
        <v>163</v>
      </c>
      <c r="G23" s="103" t="s">
        <v>194</v>
      </c>
      <c r="H23" s="45"/>
      <c r="I23" s="114"/>
      <c r="J23" s="114"/>
      <c r="K23" s="104" t="s">
        <v>155</v>
      </c>
    </row>
    <row r="24">
      <c r="A24" s="104" t="s">
        <v>165</v>
      </c>
      <c r="B24" s="105" t="s">
        <v>215</v>
      </c>
      <c r="C24" s="104">
        <v>25876.0</v>
      </c>
      <c r="D24" s="2" t="s">
        <v>152</v>
      </c>
      <c r="E24" s="2" t="s">
        <v>216</v>
      </c>
      <c r="F24" s="103"/>
      <c r="G24" s="103" t="s">
        <v>217</v>
      </c>
      <c r="H24" s="108"/>
      <c r="I24" s="108"/>
      <c r="J24" s="104" t="s">
        <v>155</v>
      </c>
      <c r="K24" s="45"/>
    </row>
    <row r="25">
      <c r="A25" s="11" t="s">
        <v>165</v>
      </c>
      <c r="B25" s="2" t="s">
        <v>218</v>
      </c>
      <c r="C25" s="11">
        <v>25490.0</v>
      </c>
      <c r="E25" s="2" t="s">
        <v>219</v>
      </c>
      <c r="F25" s="113"/>
      <c r="G25" s="113"/>
      <c r="H25" s="45"/>
      <c r="I25" s="2" t="s">
        <v>220</v>
      </c>
      <c r="J25" s="2" t="s">
        <v>155</v>
      </c>
      <c r="K25" s="45"/>
    </row>
    <row r="26">
      <c r="A26" s="11" t="s">
        <v>165</v>
      </c>
      <c r="B26" s="2" t="s">
        <v>221</v>
      </c>
      <c r="C26" s="11">
        <v>25940.0</v>
      </c>
      <c r="E26" s="2" t="s">
        <v>222</v>
      </c>
      <c r="F26" s="113"/>
      <c r="G26" s="113"/>
      <c r="H26" s="45"/>
      <c r="I26" s="2" t="s">
        <v>155</v>
      </c>
      <c r="K26" s="45"/>
    </row>
    <row r="27">
      <c r="A27" s="11" t="s">
        <v>165</v>
      </c>
      <c r="B27" s="115" t="s">
        <v>223</v>
      </c>
      <c r="C27" s="11">
        <v>82713.0</v>
      </c>
      <c r="E27" s="2" t="s">
        <v>224</v>
      </c>
      <c r="F27" s="113"/>
      <c r="G27" s="113"/>
      <c r="H27" s="45"/>
      <c r="I27" s="2" t="s">
        <v>155</v>
      </c>
      <c r="K27" s="45"/>
    </row>
    <row r="28">
      <c r="A28" s="11" t="s">
        <v>165</v>
      </c>
      <c r="B28" s="2" t="s">
        <v>225</v>
      </c>
      <c r="C28" s="11">
        <v>27219.0</v>
      </c>
      <c r="E28" s="2" t="s">
        <v>226</v>
      </c>
      <c r="F28" s="113"/>
      <c r="G28" s="113"/>
      <c r="H28" s="11" t="s">
        <v>155</v>
      </c>
      <c r="K28" s="45"/>
    </row>
    <row r="29">
      <c r="A29" s="11" t="s">
        <v>227</v>
      </c>
      <c r="B29" s="116" t="s">
        <v>228</v>
      </c>
      <c r="C29" s="11">
        <v>27207.0</v>
      </c>
      <c r="E29" s="2" t="s">
        <v>229</v>
      </c>
      <c r="F29" s="113"/>
      <c r="G29" s="113"/>
      <c r="H29" s="45"/>
      <c r="I29" s="2" t="s">
        <v>230</v>
      </c>
      <c r="K29" s="45"/>
    </row>
    <row r="30">
      <c r="A30" s="11" t="s">
        <v>227</v>
      </c>
      <c r="B30" s="116" t="s">
        <v>231</v>
      </c>
      <c r="C30" s="11">
        <v>27220.0</v>
      </c>
      <c r="E30" s="2" t="s">
        <v>232</v>
      </c>
      <c r="F30" s="113"/>
      <c r="G30" s="113"/>
      <c r="H30" s="45"/>
      <c r="I30" s="2" t="s">
        <v>230</v>
      </c>
      <c r="K30" s="45"/>
    </row>
    <row r="31">
      <c r="A31" s="11" t="s">
        <v>227</v>
      </c>
      <c r="B31" s="2" t="s">
        <v>233</v>
      </c>
      <c r="C31" s="11">
        <v>25975.0</v>
      </c>
      <c r="E31" s="2" t="s">
        <v>234</v>
      </c>
      <c r="F31" s="113"/>
      <c r="G31" s="113"/>
      <c r="H31" s="45"/>
      <c r="K31" s="11" t="s">
        <v>230</v>
      </c>
    </row>
    <row r="32">
      <c r="A32" s="11" t="s">
        <v>227</v>
      </c>
      <c r="B32" s="116" t="s">
        <v>235</v>
      </c>
      <c r="C32" s="11">
        <v>27225.0</v>
      </c>
      <c r="E32" s="2" t="s">
        <v>236</v>
      </c>
      <c r="F32" s="103" t="s">
        <v>237</v>
      </c>
      <c r="G32" s="113"/>
      <c r="H32" s="45"/>
      <c r="J32" s="2" t="s">
        <v>238</v>
      </c>
      <c r="K32" s="45"/>
    </row>
    <row r="33">
      <c r="A33" s="104" t="s">
        <v>239</v>
      </c>
      <c r="B33" s="2" t="s">
        <v>240</v>
      </c>
      <c r="C33" s="11">
        <v>24881.0</v>
      </c>
      <c r="D33" s="2" t="s">
        <v>152</v>
      </c>
      <c r="E33" s="2" t="s">
        <v>241</v>
      </c>
      <c r="F33" s="103"/>
      <c r="G33" s="103" t="s">
        <v>242</v>
      </c>
      <c r="H33" s="108"/>
      <c r="I33" s="108"/>
      <c r="J33" s="108"/>
      <c r="K33" s="11" t="s">
        <v>243</v>
      </c>
    </row>
    <row r="34">
      <c r="A34" s="107" t="s">
        <v>244</v>
      </c>
      <c r="B34" s="106" t="s">
        <v>245</v>
      </c>
      <c r="C34" s="104">
        <v>25626.0</v>
      </c>
      <c r="D34" s="2" t="s">
        <v>152</v>
      </c>
      <c r="E34" s="2" t="s">
        <v>246</v>
      </c>
      <c r="F34" s="103"/>
      <c r="G34" s="103" t="s">
        <v>247</v>
      </c>
      <c r="H34" s="104" t="s">
        <v>169</v>
      </c>
      <c r="I34" s="108"/>
      <c r="J34" s="108"/>
      <c r="K34" s="11" t="s">
        <v>171</v>
      </c>
    </row>
    <row r="35">
      <c r="A35" s="104" t="s">
        <v>244</v>
      </c>
      <c r="B35" s="106" t="s">
        <v>248</v>
      </c>
      <c r="C35" s="104">
        <v>25987.0</v>
      </c>
      <c r="D35" s="2" t="s">
        <v>152</v>
      </c>
      <c r="E35" s="2" t="s">
        <v>249</v>
      </c>
      <c r="F35" s="103" t="s">
        <v>163</v>
      </c>
      <c r="G35" s="103" t="s">
        <v>160</v>
      </c>
      <c r="H35" s="11" t="s">
        <v>171</v>
      </c>
      <c r="I35" s="104" t="s">
        <v>155</v>
      </c>
      <c r="J35" s="104" t="s">
        <v>155</v>
      </c>
      <c r="K35" s="104" t="s">
        <v>155</v>
      </c>
    </row>
    <row r="36">
      <c r="A36" s="107" t="s">
        <v>244</v>
      </c>
      <c r="B36" s="106" t="s">
        <v>250</v>
      </c>
      <c r="C36" s="104">
        <v>26073.0</v>
      </c>
      <c r="D36" s="2" t="s">
        <v>152</v>
      </c>
      <c r="E36" s="2" t="s">
        <v>251</v>
      </c>
      <c r="F36" s="103"/>
      <c r="G36" s="103" t="s">
        <v>252</v>
      </c>
      <c r="H36" s="104"/>
      <c r="I36" s="108"/>
      <c r="J36" s="108"/>
      <c r="K36" s="104" t="s">
        <v>169</v>
      </c>
      <c r="M36" s="2" t="s">
        <v>253</v>
      </c>
    </row>
    <row r="37">
      <c r="A37" s="11" t="s">
        <v>254</v>
      </c>
      <c r="B37" s="117" t="s">
        <v>255</v>
      </c>
      <c r="C37" s="45"/>
      <c r="E37" s="2" t="s">
        <v>256</v>
      </c>
      <c r="F37" s="113"/>
      <c r="G37" s="113"/>
      <c r="H37" s="45"/>
      <c r="K37" s="45"/>
    </row>
    <row r="38">
      <c r="A38" s="11" t="s">
        <v>254</v>
      </c>
      <c r="B38" s="117" t="s">
        <v>257</v>
      </c>
      <c r="C38" s="45"/>
      <c r="F38" s="113"/>
      <c r="G38" s="113"/>
      <c r="H38" s="45"/>
      <c r="K38" s="45"/>
    </row>
    <row r="39">
      <c r="A39" s="11" t="s">
        <v>254</v>
      </c>
      <c r="B39" s="116" t="s">
        <v>258</v>
      </c>
      <c r="C39" s="11">
        <v>27218.0</v>
      </c>
      <c r="E39" s="2" t="s">
        <v>259</v>
      </c>
      <c r="F39" s="113"/>
      <c r="G39" s="113"/>
      <c r="H39" s="45"/>
      <c r="K39" s="45"/>
    </row>
    <row r="40">
      <c r="A40" s="104" t="s">
        <v>260</v>
      </c>
      <c r="B40" s="105" t="s">
        <v>261</v>
      </c>
      <c r="C40" s="104">
        <v>27139.0</v>
      </c>
      <c r="D40" s="2" t="s">
        <v>152</v>
      </c>
      <c r="E40" s="2" t="s">
        <v>262</v>
      </c>
      <c r="F40" s="103"/>
      <c r="G40" s="103" t="s">
        <v>154</v>
      </c>
      <c r="H40" s="11" t="s">
        <v>171</v>
      </c>
      <c r="I40" s="107" t="s">
        <v>171</v>
      </c>
      <c r="J40" s="104" t="s">
        <v>155</v>
      </c>
      <c r="K40" s="45"/>
    </row>
    <row r="41">
      <c r="A41" s="104" t="s">
        <v>260</v>
      </c>
      <c r="B41" s="106" t="s">
        <v>263</v>
      </c>
      <c r="C41" s="104">
        <v>25814.0</v>
      </c>
      <c r="D41" s="2"/>
      <c r="E41" s="2"/>
      <c r="F41" s="103"/>
      <c r="G41" s="103" t="s">
        <v>168</v>
      </c>
      <c r="H41" s="104" t="s">
        <v>169</v>
      </c>
      <c r="I41" s="108"/>
      <c r="J41" s="108"/>
      <c r="K41" s="45"/>
    </row>
    <row r="42">
      <c r="A42" s="104" t="s">
        <v>260</v>
      </c>
      <c r="B42" s="105" t="s">
        <v>264</v>
      </c>
      <c r="C42" s="108"/>
      <c r="D42" s="2"/>
      <c r="E42" s="2"/>
      <c r="F42" s="103"/>
      <c r="G42" s="103" t="s">
        <v>168</v>
      </c>
      <c r="H42" s="108"/>
      <c r="I42" s="108"/>
      <c r="J42" s="108"/>
      <c r="K42" s="45"/>
    </row>
    <row r="43">
      <c r="A43" s="104" t="s">
        <v>260</v>
      </c>
      <c r="B43" s="105" t="s">
        <v>265</v>
      </c>
      <c r="C43" s="108"/>
      <c r="D43" s="2"/>
      <c r="E43" s="2"/>
      <c r="F43" s="103"/>
      <c r="G43" s="103" t="s">
        <v>168</v>
      </c>
      <c r="H43" s="108"/>
      <c r="I43" s="108"/>
      <c r="J43" s="108"/>
      <c r="K43" s="45"/>
    </row>
    <row r="44">
      <c r="A44" s="45"/>
      <c r="C44" s="45"/>
      <c r="F44" s="113"/>
      <c r="G44" s="113"/>
      <c r="H44" s="45"/>
      <c r="K44" s="45"/>
    </row>
    <row r="45">
      <c r="A45" s="45"/>
      <c r="C45" s="45"/>
      <c r="F45" s="113"/>
      <c r="G45" s="113"/>
      <c r="H45" s="45"/>
      <c r="K45" s="45"/>
    </row>
    <row r="46">
      <c r="A46" s="45"/>
      <c r="C46" s="45"/>
      <c r="F46" s="113"/>
      <c r="G46" s="113"/>
      <c r="H46" s="45"/>
      <c r="K46" s="45"/>
    </row>
    <row r="47">
      <c r="A47" s="45"/>
      <c r="C47" s="45"/>
      <c r="F47" s="113"/>
      <c r="G47" s="113"/>
      <c r="H47" s="45"/>
      <c r="K47" s="45"/>
    </row>
    <row r="48">
      <c r="A48" s="45"/>
      <c r="C48" s="45"/>
      <c r="F48" s="113"/>
      <c r="G48" s="113"/>
      <c r="H48" s="45"/>
      <c r="K48" s="45"/>
    </row>
    <row r="49">
      <c r="A49" s="45"/>
      <c r="C49" s="45"/>
      <c r="F49" s="113"/>
      <c r="G49" s="113"/>
      <c r="H49" s="45"/>
      <c r="K49" s="45"/>
    </row>
    <row r="50">
      <c r="A50" s="45"/>
      <c r="C50" s="45"/>
      <c r="F50" s="113"/>
      <c r="G50" s="113"/>
      <c r="H50" s="45"/>
      <c r="K50" s="45"/>
    </row>
    <row r="51">
      <c r="A51" s="45"/>
      <c r="C51" s="45"/>
      <c r="F51" s="113"/>
      <c r="G51" s="113"/>
      <c r="H51" s="45"/>
      <c r="K51" s="45"/>
    </row>
    <row r="52">
      <c r="A52" s="45"/>
      <c r="C52" s="45"/>
      <c r="F52" s="113"/>
      <c r="G52" s="113"/>
      <c r="H52" s="45"/>
      <c r="K52" s="45"/>
    </row>
    <row r="53">
      <c r="A53" s="45"/>
      <c r="C53" s="45"/>
      <c r="F53" s="113"/>
      <c r="G53" s="113"/>
      <c r="H53" s="45"/>
      <c r="K53" s="45"/>
    </row>
    <row r="54">
      <c r="A54" s="45"/>
      <c r="C54" s="45"/>
      <c r="F54" s="113"/>
      <c r="G54" s="113"/>
      <c r="H54" s="45"/>
      <c r="K54" s="45"/>
    </row>
    <row r="55">
      <c r="A55" s="45"/>
      <c r="C55" s="45"/>
      <c r="F55" s="113"/>
      <c r="G55" s="113"/>
      <c r="H55" s="45"/>
      <c r="K55" s="45"/>
    </row>
    <row r="56">
      <c r="A56" s="45"/>
      <c r="C56" s="45"/>
      <c r="F56" s="113"/>
      <c r="G56" s="113"/>
      <c r="H56" s="45"/>
      <c r="K56" s="45"/>
    </row>
    <row r="57">
      <c r="A57" s="45"/>
      <c r="C57" s="45"/>
      <c r="F57" s="113"/>
      <c r="G57" s="113"/>
      <c r="H57" s="45"/>
      <c r="K57" s="45"/>
    </row>
    <row r="58">
      <c r="A58" s="45"/>
      <c r="C58" s="45"/>
      <c r="F58" s="113"/>
      <c r="G58" s="113"/>
      <c r="H58" s="45"/>
      <c r="K58" s="45"/>
    </row>
    <row r="59">
      <c r="A59" s="45"/>
      <c r="C59" s="45"/>
      <c r="F59" s="113"/>
      <c r="G59" s="113"/>
      <c r="H59" s="45"/>
      <c r="K59" s="45"/>
    </row>
    <row r="60">
      <c r="A60" s="45"/>
      <c r="C60" s="45"/>
      <c r="F60" s="113"/>
      <c r="G60" s="113"/>
      <c r="H60" s="45"/>
      <c r="K60" s="45"/>
    </row>
    <row r="61">
      <c r="A61" s="45"/>
      <c r="C61" s="45"/>
      <c r="F61" s="113"/>
      <c r="G61" s="113"/>
      <c r="H61" s="45"/>
      <c r="K61" s="45"/>
    </row>
    <row r="62">
      <c r="A62" s="45"/>
      <c r="C62" s="45"/>
      <c r="F62" s="113"/>
      <c r="G62" s="113"/>
      <c r="H62" s="45"/>
      <c r="K62" s="45"/>
    </row>
    <row r="63">
      <c r="A63" s="45"/>
      <c r="C63" s="45"/>
      <c r="F63" s="113"/>
      <c r="G63" s="113"/>
      <c r="H63" s="45"/>
      <c r="K63" s="45"/>
    </row>
    <row r="64">
      <c r="A64" s="45"/>
      <c r="C64" s="45"/>
      <c r="F64" s="113"/>
      <c r="G64" s="113"/>
      <c r="H64" s="45"/>
      <c r="K64" s="45"/>
    </row>
    <row r="65">
      <c r="A65" s="45"/>
      <c r="C65" s="45"/>
      <c r="F65" s="113"/>
      <c r="G65" s="113"/>
      <c r="H65" s="45"/>
      <c r="K65" s="45"/>
    </row>
    <row r="66">
      <c r="A66" s="45"/>
      <c r="C66" s="45"/>
      <c r="F66" s="113"/>
      <c r="G66" s="113"/>
      <c r="H66" s="45"/>
      <c r="K66" s="45"/>
    </row>
    <row r="67">
      <c r="A67" s="45"/>
      <c r="C67" s="45"/>
      <c r="F67" s="113"/>
      <c r="G67" s="113"/>
      <c r="H67" s="45"/>
      <c r="K67" s="45"/>
    </row>
    <row r="68">
      <c r="A68" s="45"/>
      <c r="C68" s="45"/>
      <c r="F68" s="113"/>
      <c r="G68" s="113"/>
      <c r="H68" s="45"/>
      <c r="K68" s="45"/>
    </row>
    <row r="69">
      <c r="A69" s="45"/>
      <c r="C69" s="45"/>
      <c r="F69" s="113"/>
      <c r="G69" s="113"/>
      <c r="H69" s="45"/>
      <c r="K69" s="45"/>
    </row>
    <row r="70">
      <c r="A70" s="45"/>
      <c r="C70" s="45"/>
      <c r="F70" s="113"/>
      <c r="G70" s="113"/>
      <c r="H70" s="45"/>
      <c r="K70" s="45"/>
    </row>
    <row r="71">
      <c r="A71" s="45"/>
      <c r="C71" s="45"/>
      <c r="F71" s="113"/>
      <c r="G71" s="113"/>
      <c r="H71" s="45"/>
      <c r="K71" s="45"/>
    </row>
    <row r="72">
      <c r="A72" s="45"/>
      <c r="C72" s="45"/>
      <c r="F72" s="113"/>
      <c r="G72" s="113"/>
      <c r="H72" s="45"/>
      <c r="K72" s="45"/>
    </row>
    <row r="73">
      <c r="A73" s="45"/>
      <c r="C73" s="45"/>
      <c r="F73" s="113"/>
      <c r="G73" s="113"/>
      <c r="H73" s="45"/>
      <c r="K73" s="45"/>
    </row>
    <row r="74">
      <c r="A74" s="45"/>
      <c r="C74" s="45"/>
      <c r="F74" s="113"/>
      <c r="G74" s="113"/>
      <c r="H74" s="45"/>
      <c r="K74" s="45"/>
    </row>
    <row r="75">
      <c r="A75" s="45"/>
      <c r="C75" s="45"/>
      <c r="F75" s="113"/>
      <c r="G75" s="113"/>
      <c r="H75" s="45"/>
      <c r="K75" s="45"/>
    </row>
    <row r="76">
      <c r="A76" s="45"/>
      <c r="C76" s="45"/>
      <c r="F76" s="113"/>
      <c r="G76" s="113"/>
      <c r="H76" s="45"/>
      <c r="K76" s="45"/>
    </row>
    <row r="77">
      <c r="A77" s="45"/>
      <c r="C77" s="45"/>
      <c r="F77" s="113"/>
      <c r="G77" s="113"/>
      <c r="H77" s="45"/>
      <c r="K77" s="45"/>
    </row>
    <row r="78">
      <c r="A78" s="45"/>
      <c r="C78" s="45"/>
      <c r="F78" s="113"/>
      <c r="G78" s="113"/>
      <c r="H78" s="45"/>
      <c r="K78" s="45"/>
    </row>
    <row r="79">
      <c r="A79" s="45"/>
      <c r="C79" s="45"/>
      <c r="F79" s="113"/>
      <c r="G79" s="113"/>
      <c r="H79" s="45"/>
      <c r="K79" s="45"/>
    </row>
    <row r="80">
      <c r="A80" s="45"/>
      <c r="C80" s="45"/>
      <c r="F80" s="113"/>
      <c r="G80" s="113"/>
      <c r="H80" s="45"/>
      <c r="K80" s="45"/>
    </row>
    <row r="81">
      <c r="A81" s="45"/>
      <c r="C81" s="45"/>
      <c r="F81" s="113"/>
      <c r="G81" s="113"/>
      <c r="H81" s="45"/>
      <c r="K81" s="45"/>
    </row>
    <row r="82">
      <c r="A82" s="45"/>
      <c r="C82" s="45"/>
      <c r="F82" s="113"/>
      <c r="G82" s="113"/>
      <c r="H82" s="45"/>
      <c r="K82" s="45"/>
    </row>
    <row r="83">
      <c r="A83" s="45"/>
      <c r="C83" s="45"/>
      <c r="F83" s="113"/>
      <c r="G83" s="113"/>
      <c r="H83" s="45"/>
      <c r="K83" s="45"/>
    </row>
    <row r="84">
      <c r="A84" s="45"/>
      <c r="C84" s="45"/>
      <c r="F84" s="113"/>
      <c r="G84" s="113"/>
      <c r="H84" s="45"/>
      <c r="K84" s="45"/>
    </row>
    <row r="85">
      <c r="A85" s="45"/>
      <c r="C85" s="45"/>
      <c r="F85" s="113"/>
      <c r="G85" s="113"/>
      <c r="H85" s="45"/>
      <c r="K85" s="45"/>
    </row>
    <row r="86">
      <c r="A86" s="45"/>
      <c r="C86" s="45"/>
      <c r="F86" s="113"/>
      <c r="G86" s="113"/>
      <c r="H86" s="45"/>
      <c r="K86" s="45"/>
    </row>
    <row r="87">
      <c r="A87" s="45"/>
      <c r="C87" s="45"/>
      <c r="F87" s="113"/>
      <c r="G87" s="113"/>
      <c r="H87" s="45"/>
      <c r="K87" s="45"/>
    </row>
    <row r="88">
      <c r="A88" s="45"/>
      <c r="C88" s="45"/>
      <c r="F88" s="113"/>
      <c r="G88" s="113"/>
      <c r="H88" s="45"/>
      <c r="K88" s="45"/>
    </row>
    <row r="89">
      <c r="A89" s="45"/>
      <c r="C89" s="45"/>
      <c r="F89" s="113"/>
      <c r="G89" s="113"/>
      <c r="H89" s="45"/>
      <c r="K89" s="45"/>
    </row>
    <row r="90">
      <c r="A90" s="45"/>
      <c r="C90" s="45"/>
      <c r="F90" s="113"/>
      <c r="G90" s="113"/>
      <c r="H90" s="45"/>
      <c r="K90" s="45"/>
    </row>
    <row r="91">
      <c r="A91" s="45"/>
      <c r="C91" s="45"/>
      <c r="F91" s="113"/>
      <c r="G91" s="113"/>
      <c r="H91" s="45"/>
      <c r="K91" s="45"/>
    </row>
    <row r="92">
      <c r="A92" s="45"/>
      <c r="C92" s="45"/>
      <c r="F92" s="113"/>
      <c r="G92" s="113"/>
      <c r="H92" s="45"/>
      <c r="K92" s="45"/>
    </row>
    <row r="93">
      <c r="A93" s="45"/>
      <c r="C93" s="45"/>
      <c r="F93" s="113"/>
      <c r="G93" s="113"/>
      <c r="H93" s="45"/>
      <c r="K93" s="45"/>
    </row>
    <row r="94">
      <c r="A94" s="45"/>
      <c r="C94" s="45"/>
      <c r="F94" s="113"/>
      <c r="G94" s="113"/>
      <c r="H94" s="45"/>
      <c r="K94" s="45"/>
    </row>
    <row r="95">
      <c r="A95" s="45"/>
      <c r="C95" s="45"/>
      <c r="F95" s="113"/>
      <c r="G95" s="113"/>
      <c r="H95" s="45"/>
      <c r="K95" s="45"/>
    </row>
    <row r="96">
      <c r="A96" s="45"/>
      <c r="C96" s="45"/>
      <c r="F96" s="113"/>
      <c r="G96" s="113"/>
      <c r="H96" s="45"/>
      <c r="K96" s="45"/>
    </row>
    <row r="97">
      <c r="A97" s="45"/>
      <c r="C97" s="45"/>
      <c r="F97" s="113"/>
      <c r="G97" s="113"/>
      <c r="H97" s="45"/>
      <c r="K97" s="45"/>
    </row>
    <row r="98">
      <c r="A98" s="45"/>
      <c r="C98" s="45"/>
      <c r="F98" s="113"/>
      <c r="G98" s="113"/>
      <c r="H98" s="45"/>
      <c r="K98" s="45"/>
    </row>
    <row r="99">
      <c r="A99" s="45"/>
      <c r="C99" s="45"/>
      <c r="F99" s="113"/>
      <c r="G99" s="113"/>
      <c r="H99" s="45"/>
      <c r="K99" s="45"/>
    </row>
    <row r="100">
      <c r="A100" s="45"/>
      <c r="C100" s="45"/>
      <c r="F100" s="113"/>
      <c r="G100" s="113"/>
      <c r="H100" s="45"/>
      <c r="K100" s="45"/>
    </row>
    <row r="101">
      <c r="A101" s="45"/>
      <c r="C101" s="45"/>
      <c r="F101" s="113"/>
      <c r="G101" s="113"/>
      <c r="H101" s="45"/>
      <c r="K101" s="45"/>
    </row>
    <row r="102">
      <c r="A102" s="45"/>
      <c r="C102" s="45"/>
      <c r="F102" s="113"/>
      <c r="G102" s="113"/>
      <c r="H102" s="45"/>
      <c r="K102" s="45"/>
    </row>
    <row r="103">
      <c r="A103" s="45"/>
      <c r="C103" s="45"/>
      <c r="F103" s="113"/>
      <c r="G103" s="113"/>
      <c r="H103" s="45"/>
      <c r="K103" s="45"/>
    </row>
    <row r="104">
      <c r="A104" s="45"/>
      <c r="C104" s="45"/>
      <c r="F104" s="113"/>
      <c r="G104" s="113"/>
      <c r="H104" s="45"/>
      <c r="K104" s="45"/>
    </row>
    <row r="105">
      <c r="A105" s="45"/>
      <c r="C105" s="45"/>
      <c r="F105" s="113"/>
      <c r="G105" s="113"/>
      <c r="H105" s="45"/>
      <c r="K105" s="45"/>
    </row>
    <row r="106">
      <c r="A106" s="45"/>
      <c r="C106" s="45"/>
      <c r="F106" s="113"/>
      <c r="G106" s="113"/>
      <c r="H106" s="45"/>
      <c r="K106" s="45"/>
    </row>
    <row r="107">
      <c r="A107" s="45"/>
      <c r="C107" s="45"/>
      <c r="F107" s="113"/>
      <c r="G107" s="113"/>
      <c r="H107" s="45"/>
      <c r="K107" s="45"/>
    </row>
    <row r="108">
      <c r="A108" s="45"/>
      <c r="C108" s="45"/>
      <c r="F108" s="113"/>
      <c r="G108" s="113"/>
      <c r="H108" s="45"/>
      <c r="K108" s="45"/>
    </row>
    <row r="109">
      <c r="A109" s="45"/>
      <c r="C109" s="45"/>
      <c r="F109" s="113"/>
      <c r="G109" s="113"/>
      <c r="H109" s="45"/>
      <c r="K109" s="45"/>
    </row>
    <row r="110">
      <c r="A110" s="45"/>
      <c r="C110" s="45"/>
      <c r="F110" s="113"/>
      <c r="G110" s="113"/>
      <c r="H110" s="45"/>
      <c r="K110" s="45"/>
    </row>
    <row r="111">
      <c r="A111" s="45"/>
      <c r="C111" s="45"/>
      <c r="F111" s="113"/>
      <c r="G111" s="113"/>
      <c r="H111" s="45"/>
      <c r="K111" s="45"/>
    </row>
    <row r="112">
      <c r="A112" s="45"/>
      <c r="C112" s="45"/>
      <c r="F112" s="113"/>
      <c r="G112" s="113"/>
      <c r="H112" s="45"/>
      <c r="K112" s="45"/>
    </row>
    <row r="113">
      <c r="A113" s="45"/>
      <c r="C113" s="45"/>
      <c r="F113" s="113"/>
      <c r="G113" s="113"/>
      <c r="H113" s="45"/>
      <c r="K113" s="45"/>
    </row>
    <row r="114">
      <c r="A114" s="45"/>
      <c r="C114" s="45"/>
      <c r="F114" s="113"/>
      <c r="G114" s="113"/>
      <c r="H114" s="45"/>
      <c r="K114" s="45"/>
    </row>
    <row r="115">
      <c r="A115" s="45"/>
      <c r="C115" s="45"/>
      <c r="F115" s="113"/>
      <c r="G115" s="113"/>
      <c r="H115" s="45"/>
      <c r="K115" s="45"/>
    </row>
    <row r="116">
      <c r="A116" s="45"/>
      <c r="C116" s="45"/>
      <c r="F116" s="113"/>
      <c r="G116" s="113"/>
      <c r="H116" s="45"/>
      <c r="K116" s="45"/>
    </row>
    <row r="117">
      <c r="A117" s="45"/>
      <c r="C117" s="45"/>
      <c r="F117" s="113"/>
      <c r="G117" s="113"/>
      <c r="H117" s="45"/>
      <c r="K117" s="45"/>
    </row>
    <row r="118">
      <c r="A118" s="45"/>
      <c r="C118" s="45"/>
      <c r="F118" s="113"/>
      <c r="G118" s="113"/>
      <c r="H118" s="45"/>
      <c r="K118" s="45"/>
    </row>
    <row r="119">
      <c r="A119" s="45"/>
      <c r="C119" s="45"/>
      <c r="F119" s="113"/>
      <c r="G119" s="113"/>
      <c r="H119" s="45"/>
      <c r="K119" s="45"/>
    </row>
    <row r="120">
      <c r="A120" s="45"/>
      <c r="C120" s="45"/>
      <c r="F120" s="113"/>
      <c r="G120" s="113"/>
      <c r="H120" s="45"/>
      <c r="K120" s="45"/>
    </row>
    <row r="121">
      <c r="A121" s="45"/>
      <c r="C121" s="45"/>
      <c r="F121" s="113"/>
      <c r="G121" s="113"/>
      <c r="H121" s="45"/>
      <c r="K121" s="45"/>
    </row>
    <row r="122">
      <c r="A122" s="45"/>
      <c r="C122" s="45"/>
      <c r="F122" s="113"/>
      <c r="G122" s="113"/>
      <c r="H122" s="45"/>
      <c r="K122" s="45"/>
    </row>
    <row r="123">
      <c r="A123" s="45"/>
      <c r="C123" s="45"/>
      <c r="F123" s="113"/>
      <c r="G123" s="113"/>
      <c r="H123" s="45"/>
      <c r="K123" s="45"/>
    </row>
    <row r="124">
      <c r="A124" s="45"/>
      <c r="C124" s="45"/>
      <c r="F124" s="113"/>
      <c r="G124" s="113"/>
      <c r="H124" s="45"/>
      <c r="K124" s="45"/>
    </row>
    <row r="125">
      <c r="A125" s="45"/>
      <c r="C125" s="45"/>
      <c r="F125" s="113"/>
      <c r="G125" s="113"/>
      <c r="H125" s="45"/>
      <c r="K125" s="45"/>
    </row>
    <row r="126">
      <c r="A126" s="45"/>
      <c r="C126" s="45"/>
      <c r="F126" s="113"/>
      <c r="G126" s="113"/>
      <c r="H126" s="45"/>
      <c r="K126" s="45"/>
    </row>
    <row r="127">
      <c r="A127" s="45"/>
      <c r="C127" s="45"/>
      <c r="F127" s="113"/>
      <c r="G127" s="113"/>
      <c r="H127" s="45"/>
      <c r="K127" s="45"/>
    </row>
    <row r="128">
      <c r="A128" s="45"/>
      <c r="C128" s="45"/>
      <c r="F128" s="113"/>
      <c r="G128" s="113"/>
      <c r="H128" s="45"/>
      <c r="K128" s="45"/>
    </row>
    <row r="129">
      <c r="A129" s="45"/>
      <c r="C129" s="45"/>
      <c r="F129" s="113"/>
      <c r="G129" s="113"/>
      <c r="H129" s="45"/>
      <c r="K129" s="45"/>
    </row>
    <row r="130">
      <c r="A130" s="45"/>
      <c r="C130" s="45"/>
      <c r="F130" s="113"/>
      <c r="G130" s="113"/>
      <c r="H130" s="45"/>
      <c r="K130" s="45"/>
    </row>
    <row r="131">
      <c r="A131" s="45"/>
      <c r="C131" s="45"/>
      <c r="F131" s="113"/>
      <c r="G131" s="113"/>
      <c r="H131" s="45"/>
      <c r="K131" s="45"/>
    </row>
    <row r="132">
      <c r="A132" s="45"/>
      <c r="C132" s="45"/>
      <c r="F132" s="113"/>
      <c r="G132" s="113"/>
      <c r="H132" s="45"/>
      <c r="K132" s="45"/>
    </row>
    <row r="133">
      <c r="A133" s="45"/>
      <c r="C133" s="45"/>
      <c r="F133" s="113"/>
      <c r="G133" s="113"/>
      <c r="H133" s="45"/>
      <c r="K133" s="45"/>
    </row>
    <row r="134">
      <c r="A134" s="45"/>
      <c r="C134" s="45"/>
      <c r="F134" s="113"/>
      <c r="G134" s="113"/>
      <c r="H134" s="45"/>
      <c r="K134" s="45"/>
    </row>
    <row r="135">
      <c r="A135" s="45"/>
      <c r="C135" s="45"/>
      <c r="F135" s="113"/>
      <c r="G135" s="113"/>
      <c r="H135" s="45"/>
      <c r="K135" s="45"/>
    </row>
    <row r="136">
      <c r="A136" s="45"/>
      <c r="C136" s="45"/>
      <c r="F136" s="113"/>
      <c r="G136" s="113"/>
      <c r="H136" s="45"/>
      <c r="K136" s="45"/>
    </row>
    <row r="137">
      <c r="A137" s="45"/>
      <c r="C137" s="45"/>
      <c r="F137" s="113"/>
      <c r="G137" s="113"/>
      <c r="H137" s="45"/>
      <c r="K137" s="45"/>
    </row>
    <row r="138">
      <c r="A138" s="45"/>
      <c r="C138" s="45"/>
      <c r="F138" s="113"/>
      <c r="G138" s="113"/>
      <c r="H138" s="45"/>
      <c r="K138" s="45"/>
    </row>
    <row r="139">
      <c r="A139" s="45"/>
      <c r="C139" s="45"/>
      <c r="F139" s="113"/>
      <c r="G139" s="113"/>
      <c r="H139" s="45"/>
      <c r="K139" s="45"/>
    </row>
    <row r="140">
      <c r="A140" s="45"/>
      <c r="C140" s="45"/>
      <c r="F140" s="113"/>
      <c r="G140" s="113"/>
      <c r="H140" s="45"/>
      <c r="K140" s="45"/>
    </row>
    <row r="141">
      <c r="A141" s="45"/>
      <c r="C141" s="45"/>
      <c r="F141" s="113"/>
      <c r="G141" s="113"/>
      <c r="H141" s="45"/>
      <c r="K141" s="45"/>
    </row>
    <row r="142">
      <c r="A142" s="45"/>
      <c r="C142" s="45"/>
      <c r="F142" s="113"/>
      <c r="G142" s="113"/>
      <c r="H142" s="45"/>
      <c r="K142" s="45"/>
    </row>
    <row r="143">
      <c r="A143" s="45"/>
      <c r="C143" s="45"/>
      <c r="F143" s="113"/>
      <c r="G143" s="113"/>
      <c r="H143" s="45"/>
      <c r="K143" s="45"/>
    </row>
    <row r="144">
      <c r="A144" s="45"/>
      <c r="C144" s="45"/>
      <c r="F144" s="113"/>
      <c r="G144" s="113"/>
      <c r="H144" s="45"/>
      <c r="K144" s="45"/>
    </row>
    <row r="145">
      <c r="A145" s="45"/>
      <c r="C145" s="45"/>
      <c r="F145" s="113"/>
      <c r="G145" s="113"/>
      <c r="H145" s="45"/>
      <c r="K145" s="45"/>
    </row>
    <row r="146">
      <c r="A146" s="45"/>
      <c r="C146" s="45"/>
      <c r="F146" s="113"/>
      <c r="G146" s="113"/>
      <c r="H146" s="45"/>
      <c r="K146" s="45"/>
    </row>
    <row r="147">
      <c r="A147" s="45"/>
      <c r="C147" s="45"/>
      <c r="F147" s="113"/>
      <c r="G147" s="113"/>
      <c r="H147" s="45"/>
      <c r="K147" s="45"/>
    </row>
    <row r="148">
      <c r="A148" s="45"/>
      <c r="C148" s="45"/>
      <c r="F148" s="113"/>
      <c r="G148" s="113"/>
      <c r="H148" s="45"/>
      <c r="K148" s="45"/>
    </row>
    <row r="149">
      <c r="A149" s="45"/>
      <c r="C149" s="45"/>
      <c r="F149" s="113"/>
      <c r="G149" s="113"/>
      <c r="H149" s="45"/>
      <c r="K149" s="45"/>
    </row>
    <row r="150">
      <c r="A150" s="45"/>
      <c r="C150" s="45"/>
      <c r="F150" s="113"/>
      <c r="G150" s="113"/>
      <c r="H150" s="45"/>
      <c r="K150" s="45"/>
    </row>
    <row r="151">
      <c r="A151" s="45"/>
      <c r="C151" s="45"/>
      <c r="F151" s="113"/>
      <c r="G151" s="113"/>
      <c r="H151" s="45"/>
      <c r="K151" s="45"/>
    </row>
    <row r="152">
      <c r="A152" s="45"/>
      <c r="C152" s="45"/>
      <c r="F152" s="113"/>
      <c r="G152" s="113"/>
      <c r="H152" s="45"/>
      <c r="K152" s="45"/>
    </row>
    <row r="153">
      <c r="A153" s="45"/>
      <c r="C153" s="45"/>
      <c r="F153" s="113"/>
      <c r="G153" s="113"/>
      <c r="H153" s="45"/>
      <c r="K153" s="45"/>
    </row>
    <row r="154">
      <c r="A154" s="45"/>
      <c r="C154" s="45"/>
      <c r="F154" s="113"/>
      <c r="G154" s="113"/>
      <c r="H154" s="45"/>
      <c r="K154" s="45"/>
    </row>
    <row r="155">
      <c r="A155" s="45"/>
      <c r="C155" s="45"/>
      <c r="F155" s="113"/>
      <c r="G155" s="113"/>
      <c r="H155" s="45"/>
      <c r="K155" s="45"/>
    </row>
    <row r="156">
      <c r="A156" s="45"/>
      <c r="C156" s="45"/>
      <c r="F156" s="113"/>
      <c r="G156" s="113"/>
      <c r="H156" s="45"/>
      <c r="K156" s="45"/>
    </row>
    <row r="157">
      <c r="A157" s="45"/>
      <c r="C157" s="45"/>
      <c r="F157" s="113"/>
      <c r="G157" s="113"/>
      <c r="H157" s="45"/>
      <c r="K157" s="45"/>
    </row>
    <row r="158">
      <c r="A158" s="45"/>
      <c r="C158" s="45"/>
      <c r="F158" s="113"/>
      <c r="G158" s="113"/>
      <c r="H158" s="45"/>
      <c r="K158" s="45"/>
    </row>
    <row r="159">
      <c r="A159" s="45"/>
      <c r="C159" s="45"/>
      <c r="F159" s="113"/>
      <c r="G159" s="113"/>
      <c r="H159" s="45"/>
      <c r="K159" s="45"/>
    </row>
    <row r="160">
      <c r="A160" s="45"/>
      <c r="C160" s="45"/>
      <c r="F160" s="113"/>
      <c r="G160" s="113"/>
      <c r="H160" s="45"/>
      <c r="K160" s="45"/>
    </row>
    <row r="161">
      <c r="A161" s="45"/>
      <c r="C161" s="45"/>
      <c r="F161" s="113"/>
      <c r="G161" s="113"/>
      <c r="H161" s="45"/>
      <c r="K161" s="45"/>
    </row>
    <row r="162">
      <c r="A162" s="45"/>
      <c r="C162" s="45"/>
      <c r="F162" s="113"/>
      <c r="G162" s="113"/>
      <c r="H162" s="45"/>
      <c r="K162" s="45"/>
    </row>
    <row r="163">
      <c r="A163" s="45"/>
      <c r="C163" s="45"/>
      <c r="F163" s="113"/>
      <c r="G163" s="113"/>
      <c r="H163" s="45"/>
      <c r="K163" s="45"/>
    </row>
    <row r="164">
      <c r="A164" s="45"/>
      <c r="C164" s="45"/>
      <c r="F164" s="113"/>
      <c r="G164" s="113"/>
      <c r="H164" s="45"/>
      <c r="K164" s="45"/>
    </row>
    <row r="165">
      <c r="A165" s="45"/>
      <c r="C165" s="45"/>
      <c r="F165" s="113"/>
      <c r="G165" s="113"/>
      <c r="H165" s="45"/>
      <c r="K165" s="45"/>
    </row>
    <row r="166">
      <c r="A166" s="45"/>
      <c r="C166" s="45"/>
      <c r="F166" s="113"/>
      <c r="G166" s="113"/>
      <c r="H166" s="45"/>
      <c r="K166" s="45"/>
    </row>
    <row r="167">
      <c r="A167" s="45"/>
      <c r="C167" s="45"/>
      <c r="F167" s="113"/>
      <c r="G167" s="113"/>
      <c r="H167" s="45"/>
      <c r="K167" s="45"/>
    </row>
    <row r="168">
      <c r="A168" s="45"/>
      <c r="C168" s="45"/>
      <c r="F168" s="113"/>
      <c r="G168" s="113"/>
      <c r="H168" s="45"/>
      <c r="K168" s="45"/>
    </row>
    <row r="169">
      <c r="A169" s="45"/>
      <c r="C169" s="45"/>
      <c r="F169" s="113"/>
      <c r="G169" s="113"/>
      <c r="H169" s="45"/>
      <c r="K169" s="45"/>
    </row>
    <row r="170">
      <c r="A170" s="45"/>
      <c r="C170" s="45"/>
      <c r="F170" s="113"/>
      <c r="G170" s="113"/>
      <c r="H170" s="45"/>
      <c r="K170" s="45"/>
    </row>
    <row r="171">
      <c r="A171" s="45"/>
      <c r="C171" s="45"/>
      <c r="F171" s="113"/>
      <c r="G171" s="113"/>
      <c r="H171" s="45"/>
      <c r="K171" s="45"/>
    </row>
    <row r="172">
      <c r="A172" s="45"/>
      <c r="C172" s="45"/>
      <c r="F172" s="113"/>
      <c r="G172" s="113"/>
      <c r="H172" s="45"/>
      <c r="K172" s="45"/>
    </row>
    <row r="173">
      <c r="A173" s="45"/>
      <c r="C173" s="45"/>
      <c r="F173" s="113"/>
      <c r="G173" s="113"/>
      <c r="H173" s="45"/>
      <c r="K173" s="45"/>
    </row>
    <row r="174">
      <c r="A174" s="45"/>
      <c r="C174" s="45"/>
      <c r="F174" s="113"/>
      <c r="G174" s="113"/>
      <c r="H174" s="45"/>
      <c r="K174" s="45"/>
    </row>
    <row r="175">
      <c r="A175" s="45"/>
      <c r="C175" s="45"/>
      <c r="F175" s="113"/>
      <c r="G175" s="113"/>
      <c r="H175" s="45"/>
      <c r="K175" s="45"/>
    </row>
    <row r="176">
      <c r="A176" s="45"/>
      <c r="C176" s="45"/>
      <c r="F176" s="113"/>
      <c r="G176" s="113"/>
      <c r="H176" s="45"/>
      <c r="K176" s="45"/>
    </row>
    <row r="177">
      <c r="A177" s="45"/>
      <c r="C177" s="45"/>
      <c r="F177" s="113"/>
      <c r="G177" s="113"/>
      <c r="H177" s="45"/>
      <c r="K177" s="45"/>
    </row>
    <row r="178">
      <c r="A178" s="45"/>
      <c r="C178" s="45"/>
      <c r="F178" s="113"/>
      <c r="G178" s="113"/>
      <c r="H178" s="45"/>
      <c r="K178" s="45"/>
    </row>
    <row r="179">
      <c r="A179" s="45"/>
      <c r="C179" s="45"/>
      <c r="F179" s="113"/>
      <c r="G179" s="113"/>
      <c r="H179" s="45"/>
      <c r="K179" s="45"/>
    </row>
    <row r="180">
      <c r="A180" s="45"/>
      <c r="C180" s="45"/>
      <c r="F180" s="113"/>
      <c r="G180" s="113"/>
      <c r="H180" s="45"/>
      <c r="K180" s="45"/>
    </row>
    <row r="181">
      <c r="A181" s="45"/>
      <c r="C181" s="45"/>
      <c r="F181" s="113"/>
      <c r="G181" s="113"/>
      <c r="H181" s="45"/>
      <c r="K181" s="45"/>
    </row>
    <row r="182">
      <c r="A182" s="45"/>
      <c r="C182" s="45"/>
      <c r="F182" s="113"/>
      <c r="G182" s="113"/>
      <c r="H182" s="45"/>
      <c r="K182" s="45"/>
    </row>
    <row r="183">
      <c r="A183" s="45"/>
      <c r="C183" s="45"/>
      <c r="F183" s="113"/>
      <c r="G183" s="113"/>
      <c r="H183" s="45"/>
      <c r="K183" s="45"/>
    </row>
    <row r="184">
      <c r="A184" s="45"/>
      <c r="C184" s="45"/>
      <c r="F184" s="113"/>
      <c r="G184" s="113"/>
      <c r="H184" s="45"/>
      <c r="K184" s="45"/>
    </row>
    <row r="185">
      <c r="A185" s="45"/>
      <c r="C185" s="45"/>
      <c r="F185" s="113"/>
      <c r="G185" s="113"/>
      <c r="H185" s="45"/>
      <c r="K185" s="45"/>
    </row>
    <row r="186">
      <c r="A186" s="45"/>
      <c r="C186" s="45"/>
      <c r="F186" s="113"/>
      <c r="G186" s="113"/>
      <c r="H186" s="45"/>
      <c r="K186" s="45"/>
    </row>
    <row r="187">
      <c r="A187" s="45"/>
      <c r="C187" s="45"/>
      <c r="F187" s="113"/>
      <c r="G187" s="113"/>
      <c r="H187" s="45"/>
      <c r="K187" s="45"/>
    </row>
    <row r="188">
      <c r="A188" s="45"/>
      <c r="C188" s="45"/>
      <c r="F188" s="113"/>
      <c r="G188" s="113"/>
      <c r="H188" s="45"/>
      <c r="K188" s="45"/>
    </row>
    <row r="189">
      <c r="A189" s="45"/>
      <c r="C189" s="45"/>
      <c r="F189" s="113"/>
      <c r="G189" s="113"/>
      <c r="H189" s="45"/>
      <c r="K189" s="45"/>
    </row>
    <row r="190">
      <c r="A190" s="45"/>
      <c r="C190" s="45"/>
      <c r="F190" s="113"/>
      <c r="G190" s="113"/>
      <c r="H190" s="45"/>
      <c r="K190" s="45"/>
    </row>
    <row r="191">
      <c r="A191" s="45"/>
      <c r="C191" s="45"/>
      <c r="F191" s="113"/>
      <c r="G191" s="113"/>
      <c r="H191" s="45"/>
      <c r="K191" s="45"/>
    </row>
    <row r="192">
      <c r="A192" s="45"/>
      <c r="C192" s="45"/>
      <c r="F192" s="113"/>
      <c r="G192" s="113"/>
      <c r="H192" s="45"/>
      <c r="K192" s="45"/>
    </row>
    <row r="193">
      <c r="A193" s="45"/>
      <c r="C193" s="45"/>
      <c r="F193" s="113"/>
      <c r="G193" s="113"/>
      <c r="H193" s="45"/>
      <c r="K193" s="45"/>
    </row>
    <row r="194">
      <c r="A194" s="45"/>
      <c r="C194" s="45"/>
      <c r="F194" s="113"/>
      <c r="G194" s="113"/>
      <c r="H194" s="45"/>
      <c r="K194" s="45"/>
    </row>
    <row r="195">
      <c r="A195" s="45"/>
      <c r="C195" s="45"/>
      <c r="F195" s="113"/>
      <c r="G195" s="113"/>
      <c r="H195" s="45"/>
      <c r="K195" s="45"/>
    </row>
    <row r="196">
      <c r="A196" s="45"/>
      <c r="C196" s="45"/>
      <c r="F196" s="113"/>
      <c r="G196" s="113"/>
      <c r="H196" s="45"/>
      <c r="K196" s="45"/>
    </row>
    <row r="197">
      <c r="A197" s="45"/>
      <c r="C197" s="45"/>
      <c r="F197" s="113"/>
      <c r="G197" s="113"/>
      <c r="H197" s="45"/>
      <c r="K197" s="45"/>
    </row>
    <row r="198">
      <c r="A198" s="45"/>
      <c r="C198" s="45"/>
      <c r="F198" s="113"/>
      <c r="G198" s="113"/>
      <c r="H198" s="45"/>
      <c r="K198" s="45"/>
    </row>
    <row r="199">
      <c r="A199" s="45"/>
      <c r="C199" s="45"/>
      <c r="F199" s="113"/>
      <c r="G199" s="113"/>
      <c r="H199" s="45"/>
      <c r="K199" s="45"/>
    </row>
    <row r="200">
      <c r="A200" s="45"/>
      <c r="C200" s="45"/>
      <c r="F200" s="113"/>
      <c r="G200" s="113"/>
      <c r="H200" s="45"/>
      <c r="K200" s="45"/>
    </row>
    <row r="201">
      <c r="A201" s="45"/>
      <c r="C201" s="45"/>
      <c r="F201" s="113"/>
      <c r="G201" s="113"/>
      <c r="H201" s="45"/>
      <c r="K201" s="45"/>
    </row>
    <row r="202">
      <c r="A202" s="45"/>
      <c r="C202" s="45"/>
      <c r="F202" s="113"/>
      <c r="G202" s="113"/>
      <c r="H202" s="45"/>
      <c r="K202" s="45"/>
    </row>
    <row r="203">
      <c r="A203" s="45"/>
      <c r="C203" s="45"/>
      <c r="F203" s="113"/>
      <c r="G203" s="113"/>
      <c r="H203" s="45"/>
      <c r="K203" s="45"/>
    </row>
    <row r="204">
      <c r="A204" s="45"/>
      <c r="C204" s="45"/>
      <c r="F204" s="113"/>
      <c r="G204" s="113"/>
      <c r="H204" s="45"/>
      <c r="K204" s="45"/>
    </row>
    <row r="205">
      <c r="A205" s="45"/>
      <c r="C205" s="45"/>
      <c r="F205" s="113"/>
      <c r="G205" s="113"/>
      <c r="H205" s="45"/>
      <c r="K205" s="45"/>
    </row>
    <row r="206">
      <c r="A206" s="45"/>
      <c r="C206" s="45"/>
      <c r="F206" s="113"/>
      <c r="G206" s="113"/>
      <c r="H206" s="45"/>
      <c r="K206" s="45"/>
    </row>
    <row r="207">
      <c r="A207" s="45"/>
      <c r="C207" s="45"/>
      <c r="F207" s="113"/>
      <c r="G207" s="113"/>
      <c r="H207" s="45"/>
      <c r="K207" s="45"/>
    </row>
    <row r="208">
      <c r="A208" s="45"/>
      <c r="C208" s="45"/>
      <c r="F208" s="113"/>
      <c r="G208" s="113"/>
      <c r="H208" s="45"/>
      <c r="K208" s="45"/>
    </row>
    <row r="209">
      <c r="A209" s="45"/>
      <c r="C209" s="45"/>
      <c r="F209" s="113"/>
      <c r="G209" s="113"/>
      <c r="H209" s="45"/>
      <c r="K209" s="45"/>
    </row>
    <row r="210">
      <c r="A210" s="45"/>
      <c r="C210" s="45"/>
      <c r="F210" s="113"/>
      <c r="G210" s="113"/>
      <c r="H210" s="45"/>
      <c r="K210" s="45"/>
    </row>
    <row r="211">
      <c r="A211" s="45"/>
      <c r="C211" s="45"/>
      <c r="F211" s="113"/>
      <c r="G211" s="113"/>
      <c r="H211" s="45"/>
      <c r="K211" s="45"/>
    </row>
    <row r="212">
      <c r="A212" s="45"/>
      <c r="C212" s="45"/>
      <c r="F212" s="113"/>
      <c r="G212" s="113"/>
      <c r="H212" s="45"/>
      <c r="K212" s="45"/>
    </row>
    <row r="213">
      <c r="A213" s="45"/>
      <c r="C213" s="45"/>
      <c r="F213" s="113"/>
      <c r="G213" s="113"/>
      <c r="H213" s="45"/>
      <c r="K213" s="45"/>
    </row>
    <row r="214">
      <c r="A214" s="45"/>
      <c r="C214" s="45"/>
      <c r="F214" s="113"/>
      <c r="G214" s="113"/>
      <c r="H214" s="45"/>
      <c r="K214" s="45"/>
    </row>
    <row r="215">
      <c r="A215" s="45"/>
      <c r="C215" s="45"/>
      <c r="F215" s="113"/>
      <c r="G215" s="113"/>
      <c r="H215" s="45"/>
      <c r="K215" s="45"/>
    </row>
    <row r="216">
      <c r="A216" s="45"/>
      <c r="C216" s="45"/>
      <c r="F216" s="113"/>
      <c r="G216" s="113"/>
      <c r="H216" s="45"/>
      <c r="K216" s="45"/>
    </row>
    <row r="217">
      <c r="A217" s="45"/>
      <c r="C217" s="45"/>
      <c r="F217" s="113"/>
      <c r="G217" s="113"/>
      <c r="H217" s="45"/>
      <c r="K217" s="45"/>
    </row>
    <row r="218">
      <c r="A218" s="45"/>
      <c r="C218" s="45"/>
      <c r="F218" s="113"/>
      <c r="G218" s="113"/>
      <c r="H218" s="45"/>
      <c r="K218" s="45"/>
    </row>
    <row r="219">
      <c r="A219" s="45"/>
      <c r="C219" s="45"/>
      <c r="F219" s="113"/>
      <c r="G219" s="113"/>
      <c r="H219" s="45"/>
      <c r="K219" s="45"/>
    </row>
    <row r="220">
      <c r="A220" s="45"/>
      <c r="C220" s="45"/>
      <c r="F220" s="113"/>
      <c r="G220" s="113"/>
      <c r="H220" s="45"/>
      <c r="K220" s="45"/>
    </row>
    <row r="221">
      <c r="A221" s="45"/>
      <c r="C221" s="45"/>
      <c r="F221" s="113"/>
      <c r="G221" s="113"/>
      <c r="H221" s="45"/>
      <c r="K221" s="45"/>
    </row>
    <row r="222">
      <c r="A222" s="45"/>
      <c r="C222" s="45"/>
      <c r="F222" s="113"/>
      <c r="G222" s="113"/>
      <c r="H222" s="45"/>
      <c r="K222" s="45"/>
    </row>
    <row r="223">
      <c r="A223" s="45"/>
      <c r="C223" s="45"/>
      <c r="F223" s="113"/>
      <c r="G223" s="113"/>
      <c r="H223" s="45"/>
      <c r="K223" s="45"/>
    </row>
    <row r="224">
      <c r="A224" s="45"/>
      <c r="C224" s="45"/>
      <c r="F224" s="113"/>
      <c r="G224" s="113"/>
      <c r="H224" s="45"/>
      <c r="K224" s="45"/>
    </row>
    <row r="225">
      <c r="A225" s="45"/>
      <c r="C225" s="45"/>
      <c r="F225" s="113"/>
      <c r="G225" s="113"/>
      <c r="H225" s="45"/>
      <c r="K225" s="45"/>
    </row>
    <row r="226">
      <c r="A226" s="45"/>
      <c r="C226" s="45"/>
      <c r="F226" s="113"/>
      <c r="G226" s="113"/>
      <c r="H226" s="45"/>
      <c r="K226" s="45"/>
    </row>
    <row r="227">
      <c r="A227" s="45"/>
      <c r="C227" s="45"/>
      <c r="F227" s="113"/>
      <c r="G227" s="113"/>
      <c r="H227" s="45"/>
      <c r="K227" s="45"/>
    </row>
    <row r="228">
      <c r="A228" s="45"/>
      <c r="C228" s="45"/>
      <c r="F228" s="113"/>
      <c r="G228" s="113"/>
      <c r="H228" s="45"/>
      <c r="K228" s="45"/>
    </row>
    <row r="229">
      <c r="A229" s="45"/>
      <c r="C229" s="45"/>
      <c r="F229" s="113"/>
      <c r="G229" s="113"/>
      <c r="H229" s="45"/>
      <c r="K229" s="45"/>
    </row>
    <row r="230">
      <c r="A230" s="45"/>
      <c r="C230" s="45"/>
      <c r="F230" s="113"/>
      <c r="G230" s="113"/>
      <c r="H230" s="45"/>
      <c r="K230" s="45"/>
    </row>
    <row r="231">
      <c r="A231" s="45"/>
      <c r="C231" s="45"/>
      <c r="F231" s="113"/>
      <c r="G231" s="113"/>
      <c r="H231" s="45"/>
      <c r="K231" s="45"/>
    </row>
    <row r="232">
      <c r="A232" s="45"/>
      <c r="C232" s="45"/>
      <c r="F232" s="113"/>
      <c r="G232" s="113"/>
      <c r="H232" s="45"/>
      <c r="K232" s="45"/>
    </row>
    <row r="233">
      <c r="A233" s="45"/>
      <c r="C233" s="45"/>
      <c r="F233" s="113"/>
      <c r="G233" s="113"/>
      <c r="H233" s="45"/>
      <c r="K233" s="45"/>
    </row>
    <row r="234">
      <c r="A234" s="45"/>
      <c r="C234" s="45"/>
      <c r="F234" s="113"/>
      <c r="G234" s="113"/>
      <c r="H234" s="45"/>
      <c r="K234" s="45"/>
    </row>
    <row r="235">
      <c r="A235" s="45"/>
      <c r="C235" s="45"/>
      <c r="F235" s="113"/>
      <c r="G235" s="113"/>
      <c r="H235" s="45"/>
      <c r="K235" s="45"/>
    </row>
    <row r="236">
      <c r="A236" s="45"/>
      <c r="C236" s="45"/>
      <c r="F236" s="113"/>
      <c r="G236" s="113"/>
      <c r="H236" s="45"/>
      <c r="K236" s="45"/>
    </row>
    <row r="237">
      <c r="A237" s="45"/>
      <c r="C237" s="45"/>
      <c r="F237" s="113"/>
      <c r="G237" s="113"/>
      <c r="H237" s="45"/>
      <c r="K237" s="45"/>
    </row>
    <row r="238">
      <c r="A238" s="45"/>
      <c r="C238" s="45"/>
      <c r="F238" s="113"/>
      <c r="G238" s="113"/>
      <c r="H238" s="45"/>
      <c r="K238" s="45"/>
    </row>
    <row r="239">
      <c r="A239" s="45"/>
      <c r="C239" s="45"/>
      <c r="F239" s="113"/>
      <c r="G239" s="113"/>
      <c r="H239" s="45"/>
      <c r="K239" s="45"/>
    </row>
    <row r="240">
      <c r="A240" s="45"/>
      <c r="C240" s="45"/>
      <c r="F240" s="113"/>
      <c r="G240" s="113"/>
      <c r="H240" s="45"/>
      <c r="K240" s="45"/>
    </row>
    <row r="241">
      <c r="A241" s="45"/>
      <c r="C241" s="45"/>
      <c r="F241" s="113"/>
      <c r="G241" s="113"/>
      <c r="H241" s="45"/>
      <c r="K241" s="45"/>
    </row>
    <row r="242">
      <c r="A242" s="45"/>
      <c r="C242" s="45"/>
      <c r="F242" s="113"/>
      <c r="G242" s="113"/>
      <c r="H242" s="45"/>
      <c r="K242" s="45"/>
    </row>
    <row r="243">
      <c r="A243" s="45"/>
      <c r="C243" s="45"/>
      <c r="F243" s="113"/>
      <c r="G243" s="113"/>
      <c r="H243" s="45"/>
      <c r="K243" s="45"/>
    </row>
    <row r="244">
      <c r="A244" s="45"/>
      <c r="C244" s="45"/>
      <c r="F244" s="113"/>
      <c r="G244" s="113"/>
      <c r="H244" s="45"/>
      <c r="K244" s="45"/>
    </row>
    <row r="245">
      <c r="A245" s="45"/>
      <c r="C245" s="45"/>
      <c r="F245" s="113"/>
      <c r="G245" s="113"/>
      <c r="H245" s="45"/>
      <c r="K245" s="45"/>
    </row>
    <row r="246">
      <c r="A246" s="45"/>
      <c r="C246" s="45"/>
      <c r="F246" s="113"/>
      <c r="G246" s="113"/>
      <c r="H246" s="45"/>
      <c r="K246" s="45"/>
    </row>
    <row r="247">
      <c r="A247" s="45"/>
      <c r="C247" s="45"/>
      <c r="F247" s="113"/>
      <c r="G247" s="113"/>
      <c r="H247" s="45"/>
      <c r="K247" s="45"/>
    </row>
    <row r="248">
      <c r="A248" s="45"/>
      <c r="C248" s="45"/>
      <c r="F248" s="113"/>
      <c r="G248" s="113"/>
      <c r="H248" s="45"/>
      <c r="K248" s="45"/>
    </row>
    <row r="249">
      <c r="A249" s="45"/>
      <c r="C249" s="45"/>
      <c r="F249" s="113"/>
      <c r="G249" s="113"/>
      <c r="H249" s="45"/>
      <c r="K249" s="45"/>
    </row>
    <row r="250">
      <c r="A250" s="45"/>
      <c r="C250" s="45"/>
      <c r="F250" s="113"/>
      <c r="G250" s="113"/>
      <c r="H250" s="45"/>
      <c r="K250" s="45"/>
    </row>
    <row r="251">
      <c r="A251" s="45"/>
      <c r="C251" s="45"/>
      <c r="F251" s="113"/>
      <c r="G251" s="113"/>
      <c r="H251" s="45"/>
      <c r="K251" s="45"/>
    </row>
    <row r="252">
      <c r="A252" s="45"/>
      <c r="C252" s="45"/>
      <c r="F252" s="113"/>
      <c r="G252" s="113"/>
      <c r="H252" s="45"/>
      <c r="K252" s="45"/>
    </row>
    <row r="253">
      <c r="A253" s="45"/>
      <c r="C253" s="45"/>
      <c r="F253" s="113"/>
      <c r="G253" s="113"/>
      <c r="H253" s="45"/>
      <c r="K253" s="45"/>
    </row>
    <row r="254">
      <c r="A254" s="45"/>
      <c r="C254" s="45"/>
      <c r="F254" s="113"/>
      <c r="G254" s="113"/>
      <c r="H254" s="45"/>
      <c r="K254" s="45"/>
    </row>
    <row r="255">
      <c r="A255" s="45"/>
      <c r="C255" s="45"/>
      <c r="F255" s="113"/>
      <c r="G255" s="113"/>
      <c r="H255" s="45"/>
      <c r="K255" s="45"/>
    </row>
    <row r="256">
      <c r="A256" s="45"/>
      <c r="C256" s="45"/>
      <c r="F256" s="113"/>
      <c r="G256" s="113"/>
      <c r="H256" s="45"/>
      <c r="K256" s="45"/>
    </row>
    <row r="257">
      <c r="A257" s="45"/>
      <c r="C257" s="45"/>
      <c r="F257" s="113"/>
      <c r="G257" s="113"/>
      <c r="H257" s="45"/>
      <c r="K257" s="45"/>
    </row>
    <row r="258">
      <c r="A258" s="45"/>
      <c r="C258" s="45"/>
      <c r="F258" s="113"/>
      <c r="G258" s="113"/>
      <c r="H258" s="45"/>
      <c r="K258" s="45"/>
    </row>
    <row r="259">
      <c r="A259" s="45"/>
      <c r="C259" s="45"/>
      <c r="F259" s="113"/>
      <c r="G259" s="113"/>
      <c r="H259" s="45"/>
      <c r="K259" s="45"/>
    </row>
    <row r="260">
      <c r="A260" s="45"/>
      <c r="C260" s="45"/>
      <c r="F260" s="113"/>
      <c r="G260" s="113"/>
      <c r="H260" s="45"/>
      <c r="K260" s="45"/>
    </row>
    <row r="261">
      <c r="A261" s="45"/>
      <c r="C261" s="45"/>
      <c r="F261" s="113"/>
      <c r="G261" s="113"/>
      <c r="H261" s="45"/>
      <c r="K261" s="45"/>
    </row>
    <row r="262">
      <c r="A262" s="45"/>
      <c r="C262" s="45"/>
      <c r="F262" s="113"/>
      <c r="G262" s="113"/>
      <c r="H262" s="45"/>
      <c r="K262" s="45"/>
    </row>
    <row r="263">
      <c r="A263" s="45"/>
      <c r="C263" s="45"/>
      <c r="F263" s="113"/>
      <c r="G263" s="113"/>
      <c r="H263" s="45"/>
      <c r="K263" s="45"/>
    </row>
    <row r="264">
      <c r="A264" s="45"/>
      <c r="C264" s="45"/>
      <c r="F264" s="113"/>
      <c r="G264" s="113"/>
      <c r="H264" s="45"/>
      <c r="K264" s="45"/>
    </row>
    <row r="265">
      <c r="A265" s="45"/>
      <c r="C265" s="45"/>
      <c r="F265" s="113"/>
      <c r="G265" s="113"/>
      <c r="H265" s="45"/>
      <c r="K265" s="45"/>
    </row>
    <row r="266">
      <c r="A266" s="45"/>
      <c r="C266" s="45"/>
      <c r="F266" s="113"/>
      <c r="G266" s="113"/>
      <c r="H266" s="45"/>
      <c r="K266" s="45"/>
    </row>
    <row r="267">
      <c r="A267" s="45"/>
      <c r="C267" s="45"/>
      <c r="F267" s="113"/>
      <c r="G267" s="113"/>
      <c r="H267" s="45"/>
      <c r="K267" s="45"/>
    </row>
    <row r="268">
      <c r="A268" s="45"/>
      <c r="C268" s="45"/>
      <c r="F268" s="113"/>
      <c r="G268" s="113"/>
      <c r="H268" s="45"/>
      <c r="K268" s="45"/>
    </row>
    <row r="269">
      <c r="A269" s="45"/>
      <c r="C269" s="45"/>
      <c r="F269" s="113"/>
      <c r="G269" s="113"/>
      <c r="H269" s="45"/>
      <c r="K269" s="45"/>
    </row>
    <row r="270">
      <c r="A270" s="45"/>
      <c r="C270" s="45"/>
      <c r="F270" s="113"/>
      <c r="G270" s="113"/>
      <c r="H270" s="45"/>
      <c r="K270" s="45"/>
    </row>
    <row r="271">
      <c r="A271" s="45"/>
      <c r="C271" s="45"/>
      <c r="F271" s="113"/>
      <c r="G271" s="113"/>
      <c r="H271" s="45"/>
      <c r="K271" s="45"/>
    </row>
    <row r="272">
      <c r="A272" s="45"/>
      <c r="C272" s="45"/>
      <c r="F272" s="113"/>
      <c r="G272" s="113"/>
      <c r="H272" s="45"/>
      <c r="K272" s="45"/>
    </row>
    <row r="273">
      <c r="A273" s="45"/>
      <c r="C273" s="45"/>
      <c r="F273" s="113"/>
      <c r="G273" s="113"/>
      <c r="H273" s="45"/>
      <c r="K273" s="45"/>
    </row>
    <row r="274">
      <c r="A274" s="45"/>
      <c r="C274" s="45"/>
      <c r="F274" s="113"/>
      <c r="G274" s="113"/>
      <c r="H274" s="45"/>
      <c r="K274" s="45"/>
    </row>
    <row r="275">
      <c r="A275" s="45"/>
      <c r="C275" s="45"/>
      <c r="F275" s="113"/>
      <c r="G275" s="113"/>
      <c r="H275" s="45"/>
      <c r="K275" s="45"/>
    </row>
    <row r="276">
      <c r="A276" s="45"/>
      <c r="C276" s="45"/>
      <c r="F276" s="113"/>
      <c r="G276" s="113"/>
      <c r="H276" s="45"/>
      <c r="K276" s="45"/>
    </row>
    <row r="277">
      <c r="A277" s="45"/>
      <c r="C277" s="45"/>
      <c r="F277" s="113"/>
      <c r="G277" s="113"/>
      <c r="H277" s="45"/>
      <c r="K277" s="45"/>
    </row>
    <row r="278">
      <c r="A278" s="45"/>
      <c r="C278" s="45"/>
      <c r="F278" s="113"/>
      <c r="G278" s="113"/>
      <c r="H278" s="45"/>
      <c r="K278" s="45"/>
    </row>
    <row r="279">
      <c r="A279" s="45"/>
      <c r="C279" s="45"/>
      <c r="F279" s="113"/>
      <c r="G279" s="113"/>
      <c r="H279" s="45"/>
      <c r="K279" s="45"/>
    </row>
    <row r="280">
      <c r="A280" s="45"/>
      <c r="C280" s="45"/>
      <c r="F280" s="113"/>
      <c r="G280" s="113"/>
      <c r="H280" s="45"/>
      <c r="K280" s="45"/>
    </row>
    <row r="281">
      <c r="A281" s="45"/>
      <c r="C281" s="45"/>
      <c r="F281" s="113"/>
      <c r="G281" s="113"/>
      <c r="H281" s="45"/>
      <c r="K281" s="45"/>
    </row>
    <row r="282">
      <c r="A282" s="45"/>
      <c r="C282" s="45"/>
      <c r="F282" s="113"/>
      <c r="G282" s="113"/>
      <c r="H282" s="45"/>
      <c r="K282" s="45"/>
    </row>
    <row r="283">
      <c r="A283" s="45"/>
      <c r="C283" s="45"/>
      <c r="F283" s="113"/>
      <c r="G283" s="113"/>
      <c r="H283" s="45"/>
      <c r="K283" s="45"/>
    </row>
    <row r="284">
      <c r="A284" s="45"/>
      <c r="C284" s="45"/>
      <c r="F284" s="113"/>
      <c r="G284" s="113"/>
      <c r="H284" s="45"/>
      <c r="K284" s="45"/>
    </row>
    <row r="285">
      <c r="A285" s="45"/>
      <c r="C285" s="45"/>
      <c r="F285" s="113"/>
      <c r="G285" s="113"/>
      <c r="H285" s="45"/>
      <c r="K285" s="45"/>
    </row>
    <row r="286">
      <c r="A286" s="45"/>
      <c r="C286" s="45"/>
      <c r="F286" s="113"/>
      <c r="G286" s="113"/>
      <c r="H286" s="45"/>
      <c r="K286" s="45"/>
    </row>
    <row r="287">
      <c r="A287" s="45"/>
      <c r="C287" s="45"/>
      <c r="F287" s="113"/>
      <c r="G287" s="113"/>
      <c r="H287" s="45"/>
      <c r="K287" s="45"/>
    </row>
    <row r="288">
      <c r="A288" s="45"/>
      <c r="C288" s="45"/>
      <c r="F288" s="113"/>
      <c r="G288" s="113"/>
      <c r="H288" s="45"/>
      <c r="K288" s="45"/>
    </row>
    <row r="289">
      <c r="A289" s="45"/>
      <c r="C289" s="45"/>
      <c r="F289" s="113"/>
      <c r="G289" s="113"/>
      <c r="H289" s="45"/>
      <c r="K289" s="45"/>
    </row>
    <row r="290">
      <c r="A290" s="45"/>
      <c r="C290" s="45"/>
      <c r="F290" s="113"/>
      <c r="G290" s="113"/>
      <c r="H290" s="45"/>
      <c r="K290" s="45"/>
    </row>
    <row r="291">
      <c r="A291" s="45"/>
      <c r="C291" s="45"/>
      <c r="F291" s="113"/>
      <c r="G291" s="113"/>
      <c r="H291" s="45"/>
      <c r="K291" s="45"/>
    </row>
    <row r="292">
      <c r="A292" s="45"/>
      <c r="C292" s="45"/>
      <c r="F292" s="113"/>
      <c r="G292" s="113"/>
      <c r="H292" s="45"/>
      <c r="K292" s="45"/>
    </row>
    <row r="293">
      <c r="A293" s="45"/>
      <c r="C293" s="45"/>
      <c r="F293" s="113"/>
      <c r="G293" s="113"/>
      <c r="H293" s="45"/>
      <c r="K293" s="45"/>
    </row>
    <row r="294">
      <c r="A294" s="45"/>
      <c r="C294" s="45"/>
      <c r="F294" s="113"/>
      <c r="G294" s="113"/>
      <c r="H294" s="45"/>
      <c r="K294" s="45"/>
    </row>
    <row r="295">
      <c r="A295" s="45"/>
      <c r="C295" s="45"/>
      <c r="F295" s="113"/>
      <c r="G295" s="113"/>
      <c r="H295" s="45"/>
      <c r="K295" s="45"/>
    </row>
    <row r="296">
      <c r="A296" s="45"/>
      <c r="C296" s="45"/>
      <c r="F296" s="113"/>
      <c r="G296" s="113"/>
      <c r="H296" s="45"/>
      <c r="K296" s="45"/>
    </row>
    <row r="297">
      <c r="A297" s="45"/>
      <c r="C297" s="45"/>
      <c r="F297" s="113"/>
      <c r="G297" s="113"/>
      <c r="H297" s="45"/>
      <c r="K297" s="45"/>
    </row>
    <row r="298">
      <c r="A298" s="45"/>
      <c r="C298" s="45"/>
      <c r="F298" s="113"/>
      <c r="G298" s="113"/>
      <c r="H298" s="45"/>
      <c r="K298" s="45"/>
    </row>
    <row r="299">
      <c r="A299" s="45"/>
      <c r="C299" s="45"/>
      <c r="F299" s="113"/>
      <c r="G299" s="113"/>
      <c r="H299" s="45"/>
      <c r="K299" s="45"/>
    </row>
    <row r="300">
      <c r="A300" s="45"/>
      <c r="C300" s="45"/>
      <c r="F300" s="113"/>
      <c r="G300" s="113"/>
      <c r="H300" s="45"/>
      <c r="K300" s="45"/>
    </row>
    <row r="301">
      <c r="A301" s="45"/>
      <c r="C301" s="45"/>
      <c r="F301" s="113"/>
      <c r="G301" s="113"/>
      <c r="H301" s="45"/>
      <c r="K301" s="45"/>
    </row>
    <row r="302">
      <c r="A302" s="45"/>
      <c r="C302" s="45"/>
      <c r="F302" s="113"/>
      <c r="G302" s="113"/>
      <c r="H302" s="45"/>
      <c r="K302" s="45"/>
    </row>
    <row r="303">
      <c r="A303" s="45"/>
      <c r="C303" s="45"/>
      <c r="F303" s="113"/>
      <c r="G303" s="113"/>
      <c r="H303" s="45"/>
      <c r="K303" s="45"/>
    </row>
    <row r="304">
      <c r="A304" s="45"/>
      <c r="C304" s="45"/>
      <c r="F304" s="113"/>
      <c r="G304" s="113"/>
      <c r="H304" s="45"/>
      <c r="K304" s="45"/>
    </row>
    <row r="305">
      <c r="A305" s="45"/>
      <c r="C305" s="45"/>
      <c r="F305" s="113"/>
      <c r="G305" s="113"/>
      <c r="H305" s="45"/>
      <c r="K305" s="45"/>
    </row>
    <row r="306">
      <c r="A306" s="45"/>
      <c r="C306" s="45"/>
      <c r="F306" s="113"/>
      <c r="G306" s="113"/>
      <c r="H306" s="45"/>
      <c r="K306" s="45"/>
    </row>
    <row r="307">
      <c r="A307" s="45"/>
      <c r="C307" s="45"/>
      <c r="F307" s="113"/>
      <c r="G307" s="113"/>
      <c r="H307" s="45"/>
      <c r="K307" s="45"/>
    </row>
    <row r="308">
      <c r="A308" s="45"/>
      <c r="C308" s="45"/>
      <c r="F308" s="113"/>
      <c r="G308" s="113"/>
      <c r="H308" s="45"/>
      <c r="K308" s="45"/>
    </row>
    <row r="309">
      <c r="A309" s="45"/>
      <c r="C309" s="45"/>
      <c r="F309" s="113"/>
      <c r="G309" s="113"/>
      <c r="H309" s="45"/>
      <c r="K309" s="45"/>
    </row>
    <row r="310">
      <c r="A310" s="45"/>
      <c r="C310" s="45"/>
      <c r="F310" s="113"/>
      <c r="G310" s="113"/>
      <c r="H310" s="45"/>
      <c r="K310" s="45"/>
    </row>
    <row r="311">
      <c r="A311" s="45"/>
      <c r="C311" s="45"/>
      <c r="F311" s="113"/>
      <c r="G311" s="113"/>
      <c r="H311" s="45"/>
      <c r="K311" s="45"/>
    </row>
    <row r="312">
      <c r="A312" s="45"/>
      <c r="C312" s="45"/>
      <c r="F312" s="113"/>
      <c r="G312" s="113"/>
      <c r="H312" s="45"/>
      <c r="K312" s="45"/>
    </row>
    <row r="313">
      <c r="A313" s="45"/>
      <c r="C313" s="45"/>
      <c r="F313" s="113"/>
      <c r="G313" s="113"/>
      <c r="H313" s="45"/>
      <c r="K313" s="45"/>
    </row>
    <row r="314">
      <c r="A314" s="45"/>
      <c r="C314" s="45"/>
      <c r="F314" s="113"/>
      <c r="G314" s="113"/>
      <c r="H314" s="45"/>
      <c r="K314" s="45"/>
    </row>
    <row r="315">
      <c r="A315" s="45"/>
      <c r="C315" s="45"/>
      <c r="F315" s="113"/>
      <c r="G315" s="113"/>
      <c r="H315" s="45"/>
      <c r="K315" s="45"/>
    </row>
    <row r="316">
      <c r="A316" s="45"/>
      <c r="C316" s="45"/>
      <c r="F316" s="113"/>
      <c r="G316" s="113"/>
      <c r="H316" s="45"/>
      <c r="K316" s="45"/>
    </row>
    <row r="317">
      <c r="A317" s="45"/>
      <c r="C317" s="45"/>
      <c r="F317" s="113"/>
      <c r="G317" s="113"/>
      <c r="H317" s="45"/>
      <c r="K317" s="45"/>
    </row>
    <row r="318">
      <c r="A318" s="45"/>
      <c r="C318" s="45"/>
      <c r="F318" s="113"/>
      <c r="G318" s="113"/>
      <c r="H318" s="45"/>
      <c r="K318" s="45"/>
    </row>
    <row r="319">
      <c r="A319" s="45"/>
      <c r="C319" s="45"/>
      <c r="F319" s="113"/>
      <c r="G319" s="113"/>
      <c r="H319" s="45"/>
      <c r="K319" s="45"/>
    </row>
    <row r="320">
      <c r="A320" s="45"/>
      <c r="C320" s="45"/>
      <c r="F320" s="113"/>
      <c r="G320" s="113"/>
      <c r="H320" s="45"/>
      <c r="K320" s="45"/>
    </row>
    <row r="321">
      <c r="A321" s="45"/>
      <c r="C321" s="45"/>
      <c r="F321" s="113"/>
      <c r="G321" s="113"/>
      <c r="H321" s="45"/>
      <c r="K321" s="45"/>
    </row>
    <row r="322">
      <c r="A322" s="45"/>
      <c r="C322" s="45"/>
      <c r="F322" s="113"/>
      <c r="G322" s="113"/>
      <c r="H322" s="45"/>
      <c r="K322" s="45"/>
    </row>
    <row r="323">
      <c r="A323" s="45"/>
      <c r="C323" s="45"/>
      <c r="F323" s="113"/>
      <c r="G323" s="113"/>
      <c r="H323" s="45"/>
      <c r="K323" s="45"/>
    </row>
    <row r="324">
      <c r="A324" s="45"/>
      <c r="C324" s="45"/>
      <c r="F324" s="113"/>
      <c r="G324" s="113"/>
      <c r="H324" s="45"/>
      <c r="K324" s="45"/>
    </row>
    <row r="325">
      <c r="A325" s="45"/>
      <c r="C325" s="45"/>
      <c r="F325" s="113"/>
      <c r="G325" s="113"/>
      <c r="H325" s="45"/>
      <c r="K325" s="45"/>
    </row>
    <row r="326">
      <c r="A326" s="45"/>
      <c r="C326" s="45"/>
      <c r="F326" s="113"/>
      <c r="G326" s="113"/>
      <c r="H326" s="45"/>
      <c r="K326" s="45"/>
    </row>
    <row r="327">
      <c r="A327" s="45"/>
      <c r="C327" s="45"/>
      <c r="F327" s="113"/>
      <c r="G327" s="113"/>
      <c r="H327" s="45"/>
      <c r="K327" s="45"/>
    </row>
    <row r="328">
      <c r="A328" s="45"/>
      <c r="C328" s="45"/>
      <c r="F328" s="113"/>
      <c r="G328" s="113"/>
      <c r="H328" s="45"/>
      <c r="K328" s="45"/>
    </row>
    <row r="329">
      <c r="A329" s="45"/>
      <c r="C329" s="45"/>
      <c r="F329" s="113"/>
      <c r="G329" s="113"/>
      <c r="H329" s="45"/>
      <c r="K329" s="45"/>
    </row>
    <row r="330">
      <c r="A330" s="45"/>
      <c r="C330" s="45"/>
      <c r="F330" s="113"/>
      <c r="G330" s="113"/>
      <c r="H330" s="45"/>
      <c r="K330" s="45"/>
    </row>
    <row r="331">
      <c r="A331" s="45"/>
      <c r="C331" s="45"/>
      <c r="F331" s="113"/>
      <c r="G331" s="113"/>
      <c r="H331" s="45"/>
      <c r="K331" s="45"/>
    </row>
    <row r="332">
      <c r="A332" s="45"/>
      <c r="C332" s="45"/>
      <c r="F332" s="113"/>
      <c r="G332" s="113"/>
      <c r="H332" s="45"/>
      <c r="K332" s="45"/>
    </row>
    <row r="333">
      <c r="A333" s="45"/>
      <c r="C333" s="45"/>
      <c r="F333" s="113"/>
      <c r="G333" s="113"/>
      <c r="H333" s="45"/>
      <c r="K333" s="45"/>
    </row>
    <row r="334">
      <c r="A334" s="45"/>
      <c r="C334" s="45"/>
      <c r="F334" s="113"/>
      <c r="G334" s="113"/>
      <c r="H334" s="45"/>
      <c r="K334" s="45"/>
    </row>
    <row r="335">
      <c r="A335" s="45"/>
      <c r="C335" s="45"/>
      <c r="F335" s="113"/>
      <c r="G335" s="113"/>
      <c r="H335" s="45"/>
      <c r="K335" s="45"/>
    </row>
    <row r="336">
      <c r="A336" s="45"/>
      <c r="C336" s="45"/>
      <c r="F336" s="113"/>
      <c r="G336" s="113"/>
      <c r="H336" s="45"/>
      <c r="K336" s="45"/>
    </row>
    <row r="337">
      <c r="A337" s="45"/>
      <c r="C337" s="45"/>
      <c r="F337" s="113"/>
      <c r="G337" s="113"/>
      <c r="H337" s="45"/>
      <c r="K337" s="45"/>
    </row>
    <row r="338">
      <c r="A338" s="45"/>
      <c r="C338" s="45"/>
      <c r="F338" s="113"/>
      <c r="G338" s="113"/>
      <c r="H338" s="45"/>
      <c r="K338" s="45"/>
    </row>
    <row r="339">
      <c r="A339" s="45"/>
      <c r="C339" s="45"/>
      <c r="F339" s="113"/>
      <c r="G339" s="113"/>
      <c r="H339" s="45"/>
      <c r="K339" s="45"/>
    </row>
    <row r="340">
      <c r="A340" s="45"/>
      <c r="C340" s="45"/>
      <c r="F340" s="113"/>
      <c r="G340" s="113"/>
      <c r="H340" s="45"/>
      <c r="K340" s="45"/>
    </row>
    <row r="341">
      <c r="A341" s="45"/>
      <c r="C341" s="45"/>
      <c r="F341" s="113"/>
      <c r="G341" s="113"/>
      <c r="H341" s="45"/>
      <c r="K341" s="45"/>
    </row>
    <row r="342">
      <c r="A342" s="45"/>
      <c r="C342" s="45"/>
      <c r="F342" s="113"/>
      <c r="G342" s="113"/>
      <c r="H342" s="45"/>
      <c r="K342" s="45"/>
    </row>
    <row r="343">
      <c r="A343" s="45"/>
      <c r="C343" s="45"/>
      <c r="F343" s="113"/>
      <c r="G343" s="113"/>
      <c r="H343" s="45"/>
      <c r="K343" s="45"/>
    </row>
    <row r="344">
      <c r="A344" s="45"/>
      <c r="C344" s="45"/>
      <c r="F344" s="113"/>
      <c r="G344" s="113"/>
      <c r="H344" s="45"/>
      <c r="K344" s="45"/>
    </row>
    <row r="345">
      <c r="A345" s="45"/>
      <c r="C345" s="45"/>
      <c r="F345" s="113"/>
      <c r="G345" s="113"/>
      <c r="H345" s="45"/>
      <c r="K345" s="45"/>
    </row>
    <row r="346">
      <c r="A346" s="45"/>
      <c r="C346" s="45"/>
      <c r="F346" s="113"/>
      <c r="G346" s="113"/>
      <c r="H346" s="45"/>
      <c r="K346" s="45"/>
    </row>
    <row r="347">
      <c r="A347" s="45"/>
      <c r="C347" s="45"/>
      <c r="F347" s="113"/>
      <c r="G347" s="113"/>
      <c r="H347" s="45"/>
      <c r="K347" s="45"/>
    </row>
    <row r="348">
      <c r="A348" s="45"/>
      <c r="C348" s="45"/>
      <c r="F348" s="113"/>
      <c r="G348" s="113"/>
      <c r="H348" s="45"/>
      <c r="K348" s="45"/>
    </row>
    <row r="349">
      <c r="A349" s="45"/>
      <c r="C349" s="45"/>
      <c r="F349" s="113"/>
      <c r="G349" s="113"/>
      <c r="H349" s="45"/>
      <c r="K349" s="45"/>
    </row>
    <row r="350">
      <c r="A350" s="45"/>
      <c r="C350" s="45"/>
      <c r="F350" s="113"/>
      <c r="G350" s="113"/>
      <c r="H350" s="45"/>
      <c r="K350" s="45"/>
    </row>
    <row r="351">
      <c r="A351" s="45"/>
      <c r="C351" s="45"/>
      <c r="F351" s="113"/>
      <c r="G351" s="113"/>
      <c r="H351" s="45"/>
      <c r="K351" s="45"/>
    </row>
    <row r="352">
      <c r="A352" s="45"/>
      <c r="C352" s="45"/>
      <c r="F352" s="113"/>
      <c r="G352" s="113"/>
      <c r="H352" s="45"/>
      <c r="K352" s="45"/>
    </row>
    <row r="353">
      <c r="A353" s="45"/>
      <c r="C353" s="45"/>
      <c r="F353" s="113"/>
      <c r="G353" s="113"/>
      <c r="H353" s="45"/>
      <c r="K353" s="45"/>
    </row>
    <row r="354">
      <c r="A354" s="45"/>
      <c r="C354" s="45"/>
      <c r="F354" s="113"/>
      <c r="G354" s="113"/>
      <c r="H354" s="45"/>
      <c r="K354" s="45"/>
    </row>
    <row r="355">
      <c r="A355" s="45"/>
      <c r="C355" s="45"/>
      <c r="F355" s="113"/>
      <c r="G355" s="113"/>
      <c r="H355" s="45"/>
      <c r="K355" s="45"/>
    </row>
    <row r="356">
      <c r="A356" s="45"/>
      <c r="C356" s="45"/>
      <c r="F356" s="113"/>
      <c r="G356" s="113"/>
      <c r="H356" s="45"/>
      <c r="K356" s="45"/>
    </row>
    <row r="357">
      <c r="A357" s="45"/>
      <c r="C357" s="45"/>
      <c r="F357" s="113"/>
      <c r="G357" s="113"/>
      <c r="H357" s="45"/>
      <c r="K357" s="45"/>
    </row>
    <row r="358">
      <c r="A358" s="45"/>
      <c r="C358" s="45"/>
      <c r="F358" s="113"/>
      <c r="G358" s="113"/>
      <c r="H358" s="45"/>
      <c r="K358" s="45"/>
    </row>
    <row r="359">
      <c r="A359" s="45"/>
      <c r="C359" s="45"/>
      <c r="F359" s="113"/>
      <c r="G359" s="113"/>
      <c r="H359" s="45"/>
      <c r="K359" s="45"/>
    </row>
    <row r="360">
      <c r="A360" s="45"/>
      <c r="C360" s="45"/>
      <c r="F360" s="113"/>
      <c r="G360" s="113"/>
      <c r="H360" s="45"/>
      <c r="K360" s="45"/>
    </row>
    <row r="361">
      <c r="A361" s="45"/>
      <c r="C361" s="45"/>
      <c r="F361" s="113"/>
      <c r="G361" s="113"/>
      <c r="H361" s="45"/>
      <c r="K361" s="45"/>
    </row>
    <row r="362">
      <c r="A362" s="45"/>
      <c r="C362" s="45"/>
      <c r="F362" s="113"/>
      <c r="G362" s="113"/>
      <c r="H362" s="45"/>
      <c r="K362" s="45"/>
    </row>
    <row r="363">
      <c r="A363" s="45"/>
      <c r="C363" s="45"/>
      <c r="F363" s="113"/>
      <c r="G363" s="113"/>
      <c r="H363" s="45"/>
      <c r="K363" s="45"/>
    </row>
    <row r="364">
      <c r="A364" s="45"/>
      <c r="C364" s="45"/>
      <c r="F364" s="113"/>
      <c r="G364" s="113"/>
      <c r="H364" s="45"/>
      <c r="K364" s="45"/>
    </row>
    <row r="365">
      <c r="A365" s="45"/>
      <c r="C365" s="45"/>
      <c r="F365" s="113"/>
      <c r="G365" s="113"/>
      <c r="H365" s="45"/>
      <c r="K365" s="45"/>
    </row>
    <row r="366">
      <c r="A366" s="45"/>
      <c r="C366" s="45"/>
      <c r="F366" s="113"/>
      <c r="G366" s="113"/>
      <c r="H366" s="45"/>
      <c r="K366" s="45"/>
    </row>
    <row r="367">
      <c r="A367" s="45"/>
      <c r="C367" s="45"/>
      <c r="F367" s="113"/>
      <c r="G367" s="113"/>
      <c r="H367" s="45"/>
      <c r="K367" s="45"/>
    </row>
    <row r="368">
      <c r="A368" s="45"/>
      <c r="C368" s="45"/>
      <c r="F368" s="113"/>
      <c r="G368" s="113"/>
      <c r="H368" s="45"/>
      <c r="K368" s="45"/>
    </row>
    <row r="369">
      <c r="A369" s="45"/>
      <c r="C369" s="45"/>
      <c r="F369" s="113"/>
      <c r="G369" s="113"/>
      <c r="H369" s="45"/>
      <c r="K369" s="45"/>
    </row>
    <row r="370">
      <c r="A370" s="45"/>
      <c r="C370" s="45"/>
      <c r="F370" s="113"/>
      <c r="G370" s="113"/>
      <c r="H370" s="45"/>
      <c r="K370" s="45"/>
    </row>
    <row r="371">
      <c r="A371" s="45"/>
      <c r="C371" s="45"/>
      <c r="F371" s="113"/>
      <c r="G371" s="113"/>
      <c r="H371" s="45"/>
      <c r="K371" s="45"/>
    </row>
    <row r="372">
      <c r="A372" s="45"/>
      <c r="C372" s="45"/>
      <c r="F372" s="113"/>
      <c r="G372" s="113"/>
      <c r="H372" s="45"/>
      <c r="K372" s="45"/>
    </row>
    <row r="373">
      <c r="A373" s="45"/>
      <c r="C373" s="45"/>
      <c r="F373" s="113"/>
      <c r="G373" s="113"/>
      <c r="H373" s="45"/>
      <c r="K373" s="45"/>
    </row>
    <row r="374">
      <c r="A374" s="45"/>
      <c r="C374" s="45"/>
      <c r="F374" s="113"/>
      <c r="G374" s="113"/>
      <c r="H374" s="45"/>
      <c r="K374" s="45"/>
    </row>
    <row r="375">
      <c r="A375" s="45"/>
      <c r="C375" s="45"/>
      <c r="F375" s="113"/>
      <c r="G375" s="113"/>
      <c r="H375" s="45"/>
      <c r="K375" s="45"/>
    </row>
    <row r="376">
      <c r="A376" s="45"/>
      <c r="C376" s="45"/>
      <c r="F376" s="113"/>
      <c r="G376" s="113"/>
      <c r="H376" s="45"/>
      <c r="K376" s="45"/>
    </row>
    <row r="377">
      <c r="A377" s="45"/>
      <c r="C377" s="45"/>
      <c r="F377" s="113"/>
      <c r="G377" s="113"/>
      <c r="H377" s="45"/>
      <c r="K377" s="45"/>
    </row>
    <row r="378">
      <c r="A378" s="45"/>
      <c r="C378" s="45"/>
      <c r="F378" s="113"/>
      <c r="G378" s="113"/>
      <c r="H378" s="45"/>
      <c r="K378" s="45"/>
    </row>
    <row r="379">
      <c r="A379" s="45"/>
      <c r="C379" s="45"/>
      <c r="F379" s="113"/>
      <c r="G379" s="113"/>
      <c r="H379" s="45"/>
      <c r="K379" s="45"/>
    </row>
    <row r="380">
      <c r="A380" s="45"/>
      <c r="C380" s="45"/>
      <c r="F380" s="113"/>
      <c r="G380" s="113"/>
      <c r="H380" s="45"/>
      <c r="K380" s="45"/>
    </row>
    <row r="381">
      <c r="A381" s="45"/>
      <c r="C381" s="45"/>
      <c r="F381" s="113"/>
      <c r="G381" s="113"/>
      <c r="H381" s="45"/>
      <c r="K381" s="45"/>
    </row>
    <row r="382">
      <c r="A382" s="45"/>
      <c r="C382" s="45"/>
      <c r="F382" s="113"/>
      <c r="G382" s="113"/>
      <c r="H382" s="45"/>
      <c r="K382" s="45"/>
    </row>
    <row r="383">
      <c r="A383" s="45"/>
      <c r="C383" s="45"/>
      <c r="F383" s="113"/>
      <c r="G383" s="113"/>
      <c r="H383" s="45"/>
      <c r="K383" s="45"/>
    </row>
    <row r="384">
      <c r="A384" s="45"/>
      <c r="C384" s="45"/>
      <c r="F384" s="113"/>
      <c r="G384" s="113"/>
      <c r="H384" s="45"/>
      <c r="K384" s="45"/>
    </row>
    <row r="385">
      <c r="A385" s="45"/>
      <c r="C385" s="45"/>
      <c r="F385" s="113"/>
      <c r="G385" s="113"/>
      <c r="H385" s="45"/>
      <c r="K385" s="45"/>
    </row>
    <row r="386">
      <c r="A386" s="45"/>
      <c r="C386" s="45"/>
      <c r="F386" s="113"/>
      <c r="G386" s="113"/>
      <c r="H386" s="45"/>
      <c r="K386" s="45"/>
    </row>
    <row r="387">
      <c r="A387" s="45"/>
      <c r="C387" s="45"/>
      <c r="F387" s="113"/>
      <c r="G387" s="113"/>
      <c r="H387" s="45"/>
      <c r="K387" s="45"/>
    </row>
    <row r="388">
      <c r="A388" s="45"/>
      <c r="C388" s="45"/>
      <c r="F388" s="113"/>
      <c r="G388" s="113"/>
      <c r="H388" s="45"/>
      <c r="K388" s="45"/>
    </row>
    <row r="389">
      <c r="A389" s="45"/>
      <c r="C389" s="45"/>
      <c r="F389" s="113"/>
      <c r="G389" s="113"/>
      <c r="H389" s="45"/>
      <c r="K389" s="45"/>
    </row>
    <row r="390">
      <c r="A390" s="45"/>
      <c r="C390" s="45"/>
      <c r="F390" s="113"/>
      <c r="G390" s="113"/>
      <c r="H390" s="45"/>
      <c r="K390" s="45"/>
    </row>
    <row r="391">
      <c r="A391" s="45"/>
      <c r="C391" s="45"/>
      <c r="F391" s="113"/>
      <c r="G391" s="113"/>
      <c r="H391" s="45"/>
      <c r="K391" s="45"/>
    </row>
    <row r="392">
      <c r="A392" s="45"/>
      <c r="C392" s="45"/>
      <c r="F392" s="113"/>
      <c r="G392" s="113"/>
      <c r="H392" s="45"/>
      <c r="K392" s="45"/>
    </row>
    <row r="393">
      <c r="A393" s="45"/>
      <c r="C393" s="45"/>
      <c r="F393" s="113"/>
      <c r="G393" s="113"/>
      <c r="H393" s="45"/>
      <c r="K393" s="45"/>
    </row>
    <row r="394">
      <c r="A394" s="45"/>
      <c r="C394" s="45"/>
      <c r="F394" s="113"/>
      <c r="G394" s="113"/>
      <c r="H394" s="45"/>
      <c r="K394" s="45"/>
    </row>
    <row r="395">
      <c r="A395" s="45"/>
      <c r="C395" s="45"/>
      <c r="F395" s="113"/>
      <c r="G395" s="113"/>
      <c r="H395" s="45"/>
      <c r="K395" s="45"/>
    </row>
    <row r="396">
      <c r="A396" s="45"/>
      <c r="C396" s="45"/>
      <c r="F396" s="113"/>
      <c r="G396" s="113"/>
      <c r="H396" s="45"/>
      <c r="K396" s="45"/>
    </row>
    <row r="397">
      <c r="A397" s="45"/>
      <c r="C397" s="45"/>
      <c r="F397" s="113"/>
      <c r="G397" s="113"/>
      <c r="H397" s="45"/>
      <c r="K397" s="45"/>
    </row>
    <row r="398">
      <c r="A398" s="45"/>
      <c r="C398" s="45"/>
      <c r="F398" s="113"/>
      <c r="G398" s="113"/>
      <c r="H398" s="45"/>
      <c r="K398" s="45"/>
    </row>
    <row r="399">
      <c r="A399" s="45"/>
      <c r="C399" s="45"/>
      <c r="F399" s="113"/>
      <c r="G399" s="113"/>
      <c r="H399" s="45"/>
      <c r="K399" s="45"/>
    </row>
    <row r="400">
      <c r="A400" s="45"/>
      <c r="C400" s="45"/>
      <c r="F400" s="113"/>
      <c r="G400" s="113"/>
      <c r="H400" s="45"/>
      <c r="K400" s="45"/>
    </row>
    <row r="401">
      <c r="A401" s="45"/>
      <c r="C401" s="45"/>
      <c r="F401" s="113"/>
      <c r="G401" s="113"/>
      <c r="H401" s="45"/>
      <c r="K401" s="45"/>
    </row>
    <row r="402">
      <c r="A402" s="45"/>
      <c r="C402" s="45"/>
      <c r="F402" s="113"/>
      <c r="G402" s="113"/>
      <c r="H402" s="45"/>
      <c r="K402" s="45"/>
    </row>
    <row r="403">
      <c r="A403" s="45"/>
      <c r="C403" s="45"/>
      <c r="F403" s="113"/>
      <c r="G403" s="113"/>
      <c r="H403" s="45"/>
      <c r="K403" s="45"/>
    </row>
    <row r="404">
      <c r="A404" s="45"/>
      <c r="C404" s="45"/>
      <c r="F404" s="113"/>
      <c r="G404" s="113"/>
      <c r="H404" s="45"/>
      <c r="K404" s="45"/>
    </row>
    <row r="405">
      <c r="A405" s="45"/>
      <c r="C405" s="45"/>
      <c r="F405" s="113"/>
      <c r="G405" s="113"/>
      <c r="H405" s="45"/>
      <c r="K405" s="45"/>
    </row>
    <row r="406">
      <c r="A406" s="45"/>
      <c r="C406" s="45"/>
      <c r="F406" s="113"/>
      <c r="G406" s="113"/>
      <c r="H406" s="45"/>
      <c r="K406" s="45"/>
    </row>
    <row r="407">
      <c r="A407" s="45"/>
      <c r="C407" s="45"/>
      <c r="F407" s="113"/>
      <c r="G407" s="113"/>
      <c r="H407" s="45"/>
      <c r="K407" s="45"/>
    </row>
    <row r="408">
      <c r="A408" s="45"/>
      <c r="C408" s="45"/>
      <c r="F408" s="113"/>
      <c r="G408" s="113"/>
      <c r="H408" s="45"/>
      <c r="K408" s="45"/>
    </row>
    <row r="409">
      <c r="A409" s="45"/>
      <c r="C409" s="45"/>
      <c r="F409" s="113"/>
      <c r="G409" s="113"/>
      <c r="H409" s="45"/>
      <c r="K409" s="45"/>
    </row>
    <row r="410">
      <c r="A410" s="45"/>
      <c r="C410" s="45"/>
      <c r="F410" s="113"/>
      <c r="G410" s="113"/>
      <c r="H410" s="45"/>
      <c r="K410" s="45"/>
    </row>
    <row r="411">
      <c r="A411" s="45"/>
      <c r="C411" s="45"/>
      <c r="F411" s="113"/>
      <c r="G411" s="113"/>
      <c r="H411" s="45"/>
      <c r="K411" s="45"/>
    </row>
    <row r="412">
      <c r="A412" s="45"/>
      <c r="C412" s="45"/>
      <c r="F412" s="113"/>
      <c r="G412" s="113"/>
      <c r="H412" s="45"/>
      <c r="K412" s="45"/>
    </row>
    <row r="413">
      <c r="A413" s="45"/>
      <c r="C413" s="45"/>
      <c r="F413" s="113"/>
      <c r="G413" s="113"/>
      <c r="H413" s="45"/>
      <c r="K413" s="45"/>
    </row>
    <row r="414">
      <c r="A414" s="45"/>
      <c r="C414" s="45"/>
      <c r="F414" s="113"/>
      <c r="G414" s="113"/>
      <c r="H414" s="45"/>
      <c r="K414" s="45"/>
    </row>
    <row r="415">
      <c r="A415" s="45"/>
      <c r="C415" s="45"/>
      <c r="F415" s="113"/>
      <c r="G415" s="113"/>
      <c r="H415" s="45"/>
      <c r="K415" s="45"/>
    </row>
    <row r="416">
      <c r="A416" s="45"/>
      <c r="C416" s="45"/>
      <c r="F416" s="113"/>
      <c r="G416" s="113"/>
      <c r="H416" s="45"/>
      <c r="K416" s="45"/>
    </row>
    <row r="417">
      <c r="A417" s="45"/>
      <c r="C417" s="45"/>
      <c r="F417" s="113"/>
      <c r="G417" s="113"/>
      <c r="H417" s="45"/>
      <c r="K417" s="45"/>
    </row>
    <row r="418">
      <c r="A418" s="45"/>
      <c r="C418" s="45"/>
      <c r="F418" s="113"/>
      <c r="G418" s="113"/>
      <c r="H418" s="45"/>
      <c r="K418" s="45"/>
    </row>
    <row r="419">
      <c r="A419" s="45"/>
      <c r="C419" s="45"/>
      <c r="F419" s="113"/>
      <c r="G419" s="113"/>
      <c r="H419" s="45"/>
      <c r="K419" s="45"/>
    </row>
    <row r="420">
      <c r="A420" s="45"/>
      <c r="C420" s="45"/>
      <c r="F420" s="113"/>
      <c r="G420" s="113"/>
      <c r="H420" s="45"/>
      <c r="K420" s="45"/>
    </row>
    <row r="421">
      <c r="A421" s="45"/>
      <c r="C421" s="45"/>
      <c r="F421" s="113"/>
      <c r="G421" s="113"/>
      <c r="H421" s="45"/>
      <c r="K421" s="45"/>
    </row>
    <row r="422">
      <c r="A422" s="45"/>
      <c r="C422" s="45"/>
      <c r="F422" s="113"/>
      <c r="G422" s="113"/>
      <c r="H422" s="45"/>
      <c r="K422" s="45"/>
    </row>
    <row r="423">
      <c r="A423" s="45"/>
      <c r="C423" s="45"/>
      <c r="F423" s="113"/>
      <c r="G423" s="113"/>
      <c r="H423" s="45"/>
      <c r="K423" s="45"/>
    </row>
    <row r="424">
      <c r="A424" s="45"/>
      <c r="C424" s="45"/>
      <c r="F424" s="113"/>
      <c r="G424" s="113"/>
      <c r="H424" s="45"/>
      <c r="K424" s="45"/>
    </row>
    <row r="425">
      <c r="A425" s="45"/>
      <c r="C425" s="45"/>
      <c r="F425" s="113"/>
      <c r="G425" s="113"/>
      <c r="H425" s="45"/>
      <c r="K425" s="45"/>
    </row>
    <row r="426">
      <c r="A426" s="45"/>
      <c r="C426" s="45"/>
      <c r="F426" s="113"/>
      <c r="G426" s="113"/>
      <c r="H426" s="45"/>
      <c r="K426" s="45"/>
    </row>
    <row r="427">
      <c r="A427" s="45"/>
      <c r="C427" s="45"/>
      <c r="F427" s="113"/>
      <c r="G427" s="113"/>
      <c r="H427" s="45"/>
      <c r="K427" s="45"/>
    </row>
    <row r="428">
      <c r="A428" s="45"/>
      <c r="C428" s="45"/>
      <c r="F428" s="113"/>
      <c r="G428" s="113"/>
      <c r="H428" s="45"/>
      <c r="K428" s="45"/>
    </row>
    <row r="429">
      <c r="A429" s="45"/>
      <c r="C429" s="45"/>
      <c r="F429" s="113"/>
      <c r="G429" s="113"/>
      <c r="H429" s="45"/>
      <c r="K429" s="45"/>
    </row>
    <row r="430">
      <c r="A430" s="45"/>
      <c r="C430" s="45"/>
      <c r="F430" s="113"/>
      <c r="G430" s="113"/>
      <c r="H430" s="45"/>
      <c r="K430" s="45"/>
    </row>
    <row r="431">
      <c r="A431" s="45"/>
      <c r="C431" s="45"/>
      <c r="F431" s="113"/>
      <c r="G431" s="113"/>
      <c r="H431" s="45"/>
      <c r="K431" s="45"/>
    </row>
    <row r="432">
      <c r="A432" s="45"/>
      <c r="C432" s="45"/>
      <c r="F432" s="113"/>
      <c r="G432" s="113"/>
      <c r="H432" s="45"/>
      <c r="K432" s="45"/>
    </row>
    <row r="433">
      <c r="A433" s="45"/>
      <c r="C433" s="45"/>
      <c r="F433" s="113"/>
      <c r="G433" s="113"/>
      <c r="H433" s="45"/>
      <c r="K433" s="45"/>
    </row>
    <row r="434">
      <c r="A434" s="45"/>
      <c r="C434" s="45"/>
      <c r="F434" s="113"/>
      <c r="G434" s="113"/>
      <c r="H434" s="45"/>
      <c r="K434" s="45"/>
    </row>
    <row r="435">
      <c r="A435" s="45"/>
      <c r="C435" s="45"/>
      <c r="F435" s="113"/>
      <c r="G435" s="113"/>
      <c r="H435" s="45"/>
      <c r="K435" s="45"/>
    </row>
    <row r="436">
      <c r="A436" s="45"/>
      <c r="C436" s="45"/>
      <c r="F436" s="113"/>
      <c r="G436" s="113"/>
      <c r="H436" s="45"/>
      <c r="K436" s="45"/>
    </row>
    <row r="437">
      <c r="A437" s="45"/>
      <c r="C437" s="45"/>
      <c r="F437" s="113"/>
      <c r="G437" s="113"/>
      <c r="H437" s="45"/>
      <c r="K437" s="45"/>
    </row>
    <row r="438">
      <c r="A438" s="45"/>
      <c r="C438" s="45"/>
      <c r="F438" s="113"/>
      <c r="G438" s="113"/>
      <c r="H438" s="45"/>
      <c r="K438" s="45"/>
    </row>
    <row r="439">
      <c r="A439" s="45"/>
      <c r="C439" s="45"/>
      <c r="F439" s="113"/>
      <c r="G439" s="113"/>
      <c r="H439" s="45"/>
      <c r="K439" s="45"/>
    </row>
    <row r="440">
      <c r="A440" s="45"/>
      <c r="C440" s="45"/>
      <c r="F440" s="113"/>
      <c r="G440" s="113"/>
      <c r="H440" s="45"/>
      <c r="K440" s="45"/>
    </row>
    <row r="441">
      <c r="A441" s="45"/>
      <c r="C441" s="45"/>
      <c r="F441" s="113"/>
      <c r="G441" s="113"/>
      <c r="H441" s="45"/>
      <c r="K441" s="45"/>
    </row>
    <row r="442">
      <c r="A442" s="45"/>
      <c r="C442" s="45"/>
      <c r="F442" s="113"/>
      <c r="G442" s="113"/>
      <c r="H442" s="45"/>
      <c r="K442" s="45"/>
    </row>
    <row r="443">
      <c r="A443" s="45"/>
      <c r="C443" s="45"/>
      <c r="F443" s="113"/>
      <c r="G443" s="113"/>
      <c r="H443" s="45"/>
      <c r="K443" s="45"/>
    </row>
    <row r="444">
      <c r="A444" s="45"/>
      <c r="C444" s="45"/>
      <c r="F444" s="113"/>
      <c r="G444" s="113"/>
      <c r="H444" s="45"/>
      <c r="K444" s="45"/>
    </row>
    <row r="445">
      <c r="A445" s="45"/>
      <c r="C445" s="45"/>
      <c r="F445" s="113"/>
      <c r="G445" s="113"/>
      <c r="H445" s="45"/>
      <c r="K445" s="45"/>
    </row>
    <row r="446">
      <c r="A446" s="45"/>
      <c r="C446" s="45"/>
      <c r="F446" s="113"/>
      <c r="G446" s="113"/>
      <c r="H446" s="45"/>
      <c r="K446" s="45"/>
    </row>
    <row r="447">
      <c r="A447" s="45"/>
      <c r="C447" s="45"/>
      <c r="F447" s="113"/>
      <c r="G447" s="113"/>
      <c r="H447" s="45"/>
      <c r="K447" s="45"/>
    </row>
    <row r="448">
      <c r="A448" s="45"/>
      <c r="C448" s="45"/>
      <c r="F448" s="113"/>
      <c r="G448" s="113"/>
      <c r="H448" s="45"/>
      <c r="K448" s="45"/>
    </row>
    <row r="449">
      <c r="A449" s="45"/>
      <c r="C449" s="45"/>
      <c r="F449" s="113"/>
      <c r="G449" s="113"/>
      <c r="H449" s="45"/>
      <c r="K449" s="45"/>
    </row>
    <row r="450">
      <c r="A450" s="45"/>
      <c r="C450" s="45"/>
      <c r="F450" s="113"/>
      <c r="G450" s="113"/>
      <c r="H450" s="45"/>
      <c r="K450" s="45"/>
    </row>
    <row r="451">
      <c r="A451" s="45"/>
      <c r="C451" s="45"/>
      <c r="F451" s="113"/>
      <c r="G451" s="113"/>
      <c r="H451" s="45"/>
      <c r="K451" s="45"/>
    </row>
    <row r="452">
      <c r="A452" s="45"/>
      <c r="C452" s="45"/>
      <c r="F452" s="113"/>
      <c r="G452" s="113"/>
      <c r="H452" s="45"/>
      <c r="K452" s="45"/>
    </row>
    <row r="453">
      <c r="A453" s="45"/>
      <c r="C453" s="45"/>
      <c r="F453" s="113"/>
      <c r="G453" s="113"/>
      <c r="H453" s="45"/>
      <c r="K453" s="45"/>
    </row>
    <row r="454">
      <c r="A454" s="45"/>
      <c r="C454" s="45"/>
      <c r="F454" s="113"/>
      <c r="G454" s="113"/>
      <c r="H454" s="45"/>
      <c r="K454" s="45"/>
    </row>
    <row r="455">
      <c r="A455" s="45"/>
      <c r="C455" s="45"/>
      <c r="F455" s="113"/>
      <c r="G455" s="113"/>
      <c r="H455" s="45"/>
      <c r="K455" s="45"/>
    </row>
    <row r="456">
      <c r="A456" s="45"/>
      <c r="C456" s="45"/>
      <c r="F456" s="113"/>
      <c r="G456" s="113"/>
      <c r="H456" s="45"/>
      <c r="K456" s="45"/>
    </row>
    <row r="457">
      <c r="A457" s="45"/>
      <c r="C457" s="45"/>
      <c r="F457" s="113"/>
      <c r="G457" s="113"/>
      <c r="H457" s="45"/>
      <c r="K457" s="45"/>
    </row>
    <row r="458">
      <c r="A458" s="45"/>
      <c r="C458" s="45"/>
      <c r="F458" s="113"/>
      <c r="G458" s="113"/>
      <c r="H458" s="45"/>
      <c r="K458" s="45"/>
    </row>
    <row r="459">
      <c r="A459" s="45"/>
      <c r="C459" s="45"/>
      <c r="F459" s="113"/>
      <c r="G459" s="113"/>
      <c r="H459" s="45"/>
      <c r="K459" s="45"/>
    </row>
    <row r="460">
      <c r="A460" s="45"/>
      <c r="C460" s="45"/>
      <c r="F460" s="113"/>
      <c r="G460" s="113"/>
      <c r="H460" s="45"/>
      <c r="K460" s="45"/>
    </row>
    <row r="461">
      <c r="A461" s="45"/>
      <c r="C461" s="45"/>
      <c r="F461" s="113"/>
      <c r="G461" s="113"/>
      <c r="H461" s="45"/>
      <c r="K461" s="45"/>
    </row>
    <row r="462">
      <c r="A462" s="45"/>
      <c r="C462" s="45"/>
      <c r="F462" s="113"/>
      <c r="G462" s="113"/>
      <c r="H462" s="45"/>
      <c r="K462" s="45"/>
    </row>
    <row r="463">
      <c r="A463" s="45"/>
      <c r="C463" s="45"/>
      <c r="F463" s="113"/>
      <c r="G463" s="113"/>
      <c r="H463" s="45"/>
      <c r="K463" s="45"/>
    </row>
    <row r="464">
      <c r="A464" s="45"/>
      <c r="C464" s="45"/>
      <c r="F464" s="113"/>
      <c r="G464" s="113"/>
      <c r="H464" s="45"/>
      <c r="K464" s="45"/>
    </row>
    <row r="465">
      <c r="A465" s="45"/>
      <c r="C465" s="45"/>
      <c r="F465" s="113"/>
      <c r="G465" s="113"/>
      <c r="H465" s="45"/>
      <c r="K465" s="45"/>
    </row>
    <row r="466">
      <c r="A466" s="45"/>
      <c r="C466" s="45"/>
      <c r="F466" s="113"/>
      <c r="G466" s="113"/>
      <c r="H466" s="45"/>
      <c r="K466" s="45"/>
    </row>
    <row r="467">
      <c r="A467" s="45"/>
      <c r="C467" s="45"/>
      <c r="F467" s="113"/>
      <c r="G467" s="113"/>
      <c r="H467" s="45"/>
      <c r="K467" s="45"/>
    </row>
    <row r="468">
      <c r="A468" s="45"/>
      <c r="C468" s="45"/>
      <c r="F468" s="113"/>
      <c r="G468" s="113"/>
      <c r="H468" s="45"/>
      <c r="K468" s="45"/>
    </row>
    <row r="469">
      <c r="A469" s="45"/>
      <c r="C469" s="45"/>
      <c r="F469" s="113"/>
      <c r="G469" s="113"/>
      <c r="H469" s="45"/>
      <c r="K469" s="45"/>
    </row>
    <row r="470">
      <c r="A470" s="45"/>
      <c r="C470" s="45"/>
      <c r="F470" s="113"/>
      <c r="G470" s="113"/>
      <c r="H470" s="45"/>
      <c r="K470" s="45"/>
    </row>
    <row r="471">
      <c r="A471" s="45"/>
      <c r="C471" s="45"/>
      <c r="F471" s="113"/>
      <c r="G471" s="113"/>
      <c r="H471" s="45"/>
      <c r="K471" s="45"/>
    </row>
    <row r="472">
      <c r="A472" s="45"/>
      <c r="C472" s="45"/>
      <c r="F472" s="113"/>
      <c r="G472" s="113"/>
      <c r="H472" s="45"/>
      <c r="K472" s="45"/>
    </row>
    <row r="473">
      <c r="A473" s="45"/>
      <c r="C473" s="45"/>
      <c r="F473" s="113"/>
      <c r="G473" s="113"/>
      <c r="H473" s="45"/>
      <c r="K473" s="45"/>
    </row>
    <row r="474">
      <c r="A474" s="45"/>
      <c r="C474" s="45"/>
      <c r="F474" s="113"/>
      <c r="G474" s="113"/>
      <c r="H474" s="45"/>
      <c r="K474" s="45"/>
    </row>
    <row r="475">
      <c r="A475" s="45"/>
      <c r="C475" s="45"/>
      <c r="F475" s="113"/>
      <c r="G475" s="113"/>
      <c r="H475" s="45"/>
      <c r="K475" s="45"/>
    </row>
    <row r="476">
      <c r="A476" s="45"/>
      <c r="C476" s="45"/>
      <c r="F476" s="113"/>
      <c r="G476" s="113"/>
      <c r="H476" s="45"/>
      <c r="K476" s="45"/>
    </row>
    <row r="477">
      <c r="A477" s="45"/>
      <c r="C477" s="45"/>
      <c r="F477" s="113"/>
      <c r="G477" s="113"/>
      <c r="H477" s="45"/>
      <c r="K477" s="45"/>
    </row>
    <row r="478">
      <c r="A478" s="45"/>
      <c r="C478" s="45"/>
      <c r="F478" s="113"/>
      <c r="G478" s="113"/>
      <c r="H478" s="45"/>
      <c r="K478" s="45"/>
    </row>
    <row r="479">
      <c r="A479" s="45"/>
      <c r="C479" s="45"/>
      <c r="F479" s="113"/>
      <c r="G479" s="113"/>
      <c r="H479" s="45"/>
      <c r="K479" s="45"/>
    </row>
    <row r="480">
      <c r="A480" s="45"/>
      <c r="C480" s="45"/>
      <c r="F480" s="113"/>
      <c r="G480" s="113"/>
      <c r="H480" s="45"/>
      <c r="K480" s="45"/>
    </row>
    <row r="481">
      <c r="A481" s="45"/>
      <c r="C481" s="45"/>
      <c r="F481" s="113"/>
      <c r="G481" s="113"/>
      <c r="H481" s="45"/>
      <c r="K481" s="45"/>
    </row>
    <row r="482">
      <c r="A482" s="45"/>
      <c r="C482" s="45"/>
      <c r="F482" s="113"/>
      <c r="G482" s="113"/>
      <c r="H482" s="45"/>
      <c r="K482" s="45"/>
    </row>
    <row r="483">
      <c r="A483" s="45"/>
      <c r="C483" s="45"/>
      <c r="F483" s="113"/>
      <c r="G483" s="113"/>
      <c r="H483" s="45"/>
      <c r="K483" s="45"/>
    </row>
    <row r="484">
      <c r="A484" s="45"/>
      <c r="C484" s="45"/>
      <c r="F484" s="113"/>
      <c r="G484" s="113"/>
      <c r="H484" s="45"/>
      <c r="K484" s="45"/>
    </row>
    <row r="485">
      <c r="A485" s="45"/>
      <c r="C485" s="45"/>
      <c r="F485" s="113"/>
      <c r="G485" s="113"/>
      <c r="H485" s="45"/>
      <c r="K485" s="45"/>
    </row>
    <row r="486">
      <c r="A486" s="45"/>
      <c r="C486" s="45"/>
      <c r="F486" s="113"/>
      <c r="G486" s="113"/>
      <c r="H486" s="45"/>
      <c r="K486" s="45"/>
    </row>
    <row r="487">
      <c r="A487" s="45"/>
      <c r="C487" s="45"/>
      <c r="F487" s="113"/>
      <c r="G487" s="113"/>
      <c r="H487" s="45"/>
      <c r="K487" s="45"/>
    </row>
    <row r="488">
      <c r="A488" s="45"/>
      <c r="C488" s="45"/>
      <c r="F488" s="113"/>
      <c r="G488" s="113"/>
      <c r="H488" s="45"/>
      <c r="K488" s="45"/>
    </row>
    <row r="489">
      <c r="A489" s="45"/>
      <c r="C489" s="45"/>
      <c r="F489" s="113"/>
      <c r="G489" s="113"/>
      <c r="H489" s="45"/>
      <c r="K489" s="45"/>
    </row>
    <row r="490">
      <c r="A490" s="45"/>
      <c r="C490" s="45"/>
      <c r="F490" s="113"/>
      <c r="G490" s="113"/>
      <c r="H490" s="45"/>
      <c r="K490" s="45"/>
    </row>
    <row r="491">
      <c r="A491" s="45"/>
      <c r="C491" s="45"/>
      <c r="F491" s="113"/>
      <c r="G491" s="113"/>
      <c r="H491" s="45"/>
      <c r="K491" s="45"/>
    </row>
    <row r="492">
      <c r="A492" s="45"/>
      <c r="C492" s="45"/>
      <c r="F492" s="113"/>
      <c r="G492" s="113"/>
      <c r="H492" s="45"/>
      <c r="K492" s="45"/>
    </row>
    <row r="493">
      <c r="A493" s="45"/>
      <c r="C493" s="45"/>
      <c r="F493" s="113"/>
      <c r="G493" s="113"/>
      <c r="H493" s="45"/>
      <c r="K493" s="45"/>
    </row>
    <row r="494">
      <c r="A494" s="45"/>
      <c r="C494" s="45"/>
      <c r="F494" s="113"/>
      <c r="G494" s="113"/>
      <c r="H494" s="45"/>
      <c r="K494" s="45"/>
    </row>
    <row r="495">
      <c r="A495" s="45"/>
      <c r="C495" s="45"/>
      <c r="F495" s="113"/>
      <c r="G495" s="113"/>
      <c r="H495" s="45"/>
      <c r="K495" s="45"/>
    </row>
    <row r="496">
      <c r="A496" s="45"/>
      <c r="C496" s="45"/>
      <c r="F496" s="113"/>
      <c r="G496" s="113"/>
      <c r="H496" s="45"/>
      <c r="K496" s="45"/>
    </row>
    <row r="497">
      <c r="A497" s="45"/>
      <c r="C497" s="45"/>
      <c r="F497" s="113"/>
      <c r="G497" s="113"/>
      <c r="H497" s="45"/>
      <c r="K497" s="45"/>
    </row>
    <row r="498">
      <c r="A498" s="45"/>
      <c r="C498" s="45"/>
      <c r="F498" s="113"/>
      <c r="G498" s="113"/>
      <c r="H498" s="45"/>
      <c r="K498" s="45"/>
    </row>
    <row r="499">
      <c r="A499" s="45"/>
      <c r="C499" s="45"/>
      <c r="F499" s="113"/>
      <c r="G499" s="113"/>
      <c r="H499" s="45"/>
      <c r="K499" s="45"/>
    </row>
    <row r="500">
      <c r="A500" s="45"/>
      <c r="C500" s="45"/>
      <c r="F500" s="113"/>
      <c r="G500" s="113"/>
      <c r="H500" s="45"/>
      <c r="K500" s="45"/>
    </row>
    <row r="501">
      <c r="A501" s="45"/>
      <c r="C501" s="45"/>
      <c r="F501" s="113"/>
      <c r="G501" s="113"/>
      <c r="H501" s="45"/>
      <c r="K501" s="45"/>
    </row>
    <row r="502">
      <c r="A502" s="45"/>
      <c r="C502" s="45"/>
      <c r="F502" s="113"/>
      <c r="G502" s="113"/>
      <c r="H502" s="45"/>
      <c r="K502" s="45"/>
    </row>
    <row r="503">
      <c r="A503" s="45"/>
      <c r="C503" s="45"/>
      <c r="F503" s="113"/>
      <c r="G503" s="113"/>
      <c r="H503" s="45"/>
      <c r="K503" s="45"/>
    </row>
    <row r="504">
      <c r="A504" s="45"/>
      <c r="C504" s="45"/>
      <c r="F504" s="113"/>
      <c r="G504" s="113"/>
      <c r="H504" s="45"/>
      <c r="K504" s="45"/>
    </row>
    <row r="505">
      <c r="A505" s="45"/>
      <c r="C505" s="45"/>
      <c r="F505" s="113"/>
      <c r="G505" s="113"/>
      <c r="H505" s="45"/>
      <c r="K505" s="45"/>
    </row>
    <row r="506">
      <c r="A506" s="45"/>
      <c r="C506" s="45"/>
      <c r="F506" s="113"/>
      <c r="G506" s="113"/>
      <c r="H506" s="45"/>
      <c r="K506" s="45"/>
    </row>
    <row r="507">
      <c r="A507" s="45"/>
      <c r="C507" s="45"/>
      <c r="F507" s="113"/>
      <c r="G507" s="113"/>
      <c r="H507" s="45"/>
      <c r="K507" s="45"/>
    </row>
    <row r="508">
      <c r="A508" s="45"/>
      <c r="C508" s="45"/>
      <c r="F508" s="113"/>
      <c r="G508" s="113"/>
      <c r="H508" s="45"/>
      <c r="K508" s="45"/>
    </row>
    <row r="509">
      <c r="A509" s="45"/>
      <c r="C509" s="45"/>
      <c r="F509" s="113"/>
      <c r="G509" s="113"/>
      <c r="H509" s="45"/>
      <c r="K509" s="45"/>
    </row>
    <row r="510">
      <c r="A510" s="45"/>
      <c r="C510" s="45"/>
      <c r="F510" s="113"/>
      <c r="G510" s="113"/>
      <c r="H510" s="45"/>
      <c r="K510" s="45"/>
    </row>
    <row r="511">
      <c r="A511" s="45"/>
      <c r="C511" s="45"/>
      <c r="F511" s="113"/>
      <c r="G511" s="113"/>
      <c r="H511" s="45"/>
      <c r="K511" s="45"/>
    </row>
    <row r="512">
      <c r="A512" s="45"/>
      <c r="C512" s="45"/>
      <c r="F512" s="113"/>
      <c r="G512" s="113"/>
      <c r="H512" s="45"/>
      <c r="K512" s="45"/>
    </row>
    <row r="513">
      <c r="A513" s="45"/>
      <c r="C513" s="45"/>
      <c r="F513" s="113"/>
      <c r="G513" s="113"/>
      <c r="H513" s="45"/>
      <c r="K513" s="45"/>
    </row>
    <row r="514">
      <c r="A514" s="45"/>
      <c r="C514" s="45"/>
      <c r="F514" s="113"/>
      <c r="G514" s="113"/>
      <c r="H514" s="45"/>
      <c r="K514" s="45"/>
    </row>
    <row r="515">
      <c r="A515" s="45"/>
      <c r="C515" s="45"/>
      <c r="F515" s="113"/>
      <c r="G515" s="113"/>
      <c r="H515" s="45"/>
      <c r="K515" s="45"/>
    </row>
    <row r="516">
      <c r="A516" s="45"/>
      <c r="C516" s="45"/>
      <c r="F516" s="113"/>
      <c r="G516" s="113"/>
      <c r="H516" s="45"/>
      <c r="K516" s="45"/>
    </row>
    <row r="517">
      <c r="A517" s="45"/>
      <c r="C517" s="45"/>
      <c r="F517" s="113"/>
      <c r="G517" s="113"/>
      <c r="H517" s="45"/>
      <c r="K517" s="45"/>
    </row>
    <row r="518">
      <c r="A518" s="45"/>
      <c r="C518" s="45"/>
      <c r="F518" s="113"/>
      <c r="G518" s="113"/>
      <c r="H518" s="45"/>
      <c r="K518" s="45"/>
    </row>
    <row r="519">
      <c r="A519" s="45"/>
      <c r="C519" s="45"/>
      <c r="F519" s="113"/>
      <c r="G519" s="113"/>
      <c r="H519" s="45"/>
      <c r="K519" s="45"/>
    </row>
    <row r="520">
      <c r="A520" s="45"/>
      <c r="C520" s="45"/>
      <c r="F520" s="113"/>
      <c r="G520" s="113"/>
      <c r="H520" s="45"/>
      <c r="K520" s="45"/>
    </row>
    <row r="521">
      <c r="A521" s="45"/>
      <c r="C521" s="45"/>
      <c r="F521" s="113"/>
      <c r="G521" s="113"/>
      <c r="H521" s="45"/>
      <c r="K521" s="45"/>
    </row>
    <row r="522">
      <c r="A522" s="45"/>
      <c r="C522" s="45"/>
      <c r="F522" s="113"/>
      <c r="G522" s="113"/>
      <c r="H522" s="45"/>
      <c r="K522" s="45"/>
    </row>
    <row r="523">
      <c r="A523" s="45"/>
      <c r="C523" s="45"/>
      <c r="F523" s="113"/>
      <c r="G523" s="113"/>
      <c r="H523" s="45"/>
      <c r="K523" s="45"/>
    </row>
    <row r="524">
      <c r="A524" s="45"/>
      <c r="C524" s="45"/>
      <c r="F524" s="113"/>
      <c r="G524" s="113"/>
      <c r="H524" s="45"/>
      <c r="K524" s="45"/>
    </row>
    <row r="525">
      <c r="A525" s="45"/>
      <c r="C525" s="45"/>
      <c r="F525" s="113"/>
      <c r="G525" s="113"/>
      <c r="H525" s="45"/>
      <c r="K525" s="45"/>
    </row>
    <row r="526">
      <c r="A526" s="45"/>
      <c r="C526" s="45"/>
      <c r="F526" s="113"/>
      <c r="G526" s="113"/>
      <c r="H526" s="45"/>
      <c r="K526" s="45"/>
    </row>
    <row r="527">
      <c r="A527" s="45"/>
      <c r="C527" s="45"/>
      <c r="F527" s="113"/>
      <c r="G527" s="113"/>
      <c r="H527" s="45"/>
      <c r="K527" s="45"/>
    </row>
    <row r="528">
      <c r="A528" s="45"/>
      <c r="C528" s="45"/>
      <c r="F528" s="113"/>
      <c r="G528" s="113"/>
      <c r="H528" s="45"/>
      <c r="K528" s="45"/>
    </row>
    <row r="529">
      <c r="A529" s="45"/>
      <c r="C529" s="45"/>
      <c r="F529" s="113"/>
      <c r="G529" s="113"/>
      <c r="H529" s="45"/>
      <c r="K529" s="45"/>
    </row>
    <row r="530">
      <c r="A530" s="45"/>
      <c r="C530" s="45"/>
      <c r="F530" s="113"/>
      <c r="G530" s="113"/>
      <c r="H530" s="45"/>
      <c r="K530" s="45"/>
    </row>
    <row r="531">
      <c r="A531" s="45"/>
      <c r="C531" s="45"/>
      <c r="F531" s="113"/>
      <c r="G531" s="113"/>
      <c r="H531" s="45"/>
      <c r="K531" s="45"/>
    </row>
    <row r="532">
      <c r="A532" s="45"/>
      <c r="C532" s="45"/>
      <c r="F532" s="113"/>
      <c r="G532" s="113"/>
      <c r="H532" s="45"/>
      <c r="K532" s="45"/>
    </row>
    <row r="533">
      <c r="A533" s="45"/>
      <c r="C533" s="45"/>
      <c r="F533" s="113"/>
      <c r="G533" s="113"/>
      <c r="H533" s="45"/>
      <c r="K533" s="45"/>
    </row>
    <row r="534">
      <c r="A534" s="45"/>
      <c r="C534" s="45"/>
      <c r="F534" s="113"/>
      <c r="G534" s="113"/>
      <c r="H534" s="45"/>
      <c r="K534" s="45"/>
    </row>
    <row r="535">
      <c r="A535" s="45"/>
      <c r="C535" s="45"/>
      <c r="F535" s="113"/>
      <c r="G535" s="113"/>
      <c r="H535" s="45"/>
      <c r="K535" s="45"/>
    </row>
    <row r="536">
      <c r="A536" s="45"/>
      <c r="C536" s="45"/>
      <c r="F536" s="113"/>
      <c r="G536" s="113"/>
      <c r="H536" s="45"/>
      <c r="K536" s="45"/>
    </row>
    <row r="537">
      <c r="A537" s="45"/>
      <c r="C537" s="45"/>
      <c r="F537" s="113"/>
      <c r="G537" s="113"/>
      <c r="H537" s="45"/>
      <c r="K537" s="45"/>
    </row>
    <row r="538">
      <c r="A538" s="45"/>
      <c r="C538" s="45"/>
      <c r="F538" s="113"/>
      <c r="G538" s="113"/>
      <c r="H538" s="45"/>
      <c r="K538" s="45"/>
    </row>
    <row r="539">
      <c r="A539" s="45"/>
      <c r="C539" s="45"/>
      <c r="F539" s="113"/>
      <c r="G539" s="113"/>
      <c r="H539" s="45"/>
      <c r="K539" s="45"/>
    </row>
    <row r="540">
      <c r="A540" s="45"/>
      <c r="C540" s="45"/>
      <c r="F540" s="113"/>
      <c r="G540" s="113"/>
      <c r="H540" s="45"/>
      <c r="K540" s="45"/>
    </row>
    <row r="541">
      <c r="A541" s="45"/>
      <c r="C541" s="45"/>
      <c r="F541" s="113"/>
      <c r="G541" s="113"/>
      <c r="H541" s="45"/>
      <c r="K541" s="45"/>
    </row>
    <row r="542">
      <c r="A542" s="45"/>
      <c r="C542" s="45"/>
      <c r="F542" s="113"/>
      <c r="G542" s="113"/>
      <c r="H542" s="45"/>
      <c r="K542" s="45"/>
    </row>
    <row r="543">
      <c r="A543" s="45"/>
      <c r="C543" s="45"/>
      <c r="F543" s="113"/>
      <c r="G543" s="113"/>
      <c r="H543" s="45"/>
      <c r="K543" s="45"/>
    </row>
    <row r="544">
      <c r="A544" s="45"/>
      <c r="C544" s="45"/>
      <c r="F544" s="113"/>
      <c r="G544" s="113"/>
      <c r="H544" s="45"/>
      <c r="K544" s="45"/>
    </row>
    <row r="545">
      <c r="A545" s="45"/>
      <c r="C545" s="45"/>
      <c r="F545" s="113"/>
      <c r="G545" s="113"/>
      <c r="H545" s="45"/>
      <c r="K545" s="45"/>
    </row>
    <row r="546">
      <c r="A546" s="45"/>
      <c r="C546" s="45"/>
      <c r="F546" s="113"/>
      <c r="G546" s="113"/>
      <c r="H546" s="45"/>
      <c r="K546" s="45"/>
    </row>
    <row r="547">
      <c r="A547" s="45"/>
      <c r="C547" s="45"/>
      <c r="F547" s="113"/>
      <c r="G547" s="113"/>
      <c r="H547" s="45"/>
      <c r="K547" s="45"/>
    </row>
    <row r="548">
      <c r="A548" s="45"/>
      <c r="C548" s="45"/>
      <c r="F548" s="113"/>
      <c r="G548" s="113"/>
      <c r="H548" s="45"/>
      <c r="K548" s="45"/>
    </row>
    <row r="549">
      <c r="A549" s="45"/>
      <c r="C549" s="45"/>
      <c r="F549" s="113"/>
      <c r="G549" s="113"/>
      <c r="H549" s="45"/>
      <c r="K549" s="45"/>
    </row>
    <row r="550">
      <c r="A550" s="45"/>
      <c r="C550" s="45"/>
      <c r="F550" s="113"/>
      <c r="G550" s="113"/>
      <c r="H550" s="45"/>
      <c r="K550" s="45"/>
    </row>
    <row r="551">
      <c r="A551" s="45"/>
      <c r="C551" s="45"/>
      <c r="F551" s="113"/>
      <c r="G551" s="113"/>
      <c r="H551" s="45"/>
      <c r="K551" s="45"/>
    </row>
    <row r="552">
      <c r="A552" s="45"/>
      <c r="C552" s="45"/>
      <c r="F552" s="113"/>
      <c r="G552" s="113"/>
      <c r="H552" s="45"/>
      <c r="K552" s="45"/>
    </row>
    <row r="553">
      <c r="A553" s="45"/>
      <c r="C553" s="45"/>
      <c r="F553" s="113"/>
      <c r="G553" s="113"/>
      <c r="H553" s="45"/>
      <c r="K553" s="45"/>
    </row>
    <row r="554">
      <c r="A554" s="45"/>
      <c r="C554" s="45"/>
      <c r="F554" s="113"/>
      <c r="G554" s="113"/>
      <c r="H554" s="45"/>
      <c r="K554" s="45"/>
    </row>
    <row r="555">
      <c r="A555" s="45"/>
      <c r="C555" s="45"/>
      <c r="F555" s="113"/>
      <c r="G555" s="113"/>
      <c r="H555" s="45"/>
      <c r="K555" s="45"/>
    </row>
    <row r="556">
      <c r="A556" s="45"/>
      <c r="C556" s="45"/>
      <c r="F556" s="113"/>
      <c r="G556" s="113"/>
      <c r="H556" s="45"/>
      <c r="K556" s="45"/>
    </row>
    <row r="557">
      <c r="A557" s="45"/>
      <c r="C557" s="45"/>
      <c r="F557" s="113"/>
      <c r="G557" s="113"/>
      <c r="H557" s="45"/>
      <c r="K557" s="45"/>
    </row>
    <row r="558">
      <c r="A558" s="45"/>
      <c r="C558" s="45"/>
      <c r="F558" s="113"/>
      <c r="G558" s="113"/>
      <c r="H558" s="45"/>
      <c r="K558" s="45"/>
    </row>
    <row r="559">
      <c r="A559" s="45"/>
      <c r="C559" s="45"/>
      <c r="F559" s="113"/>
      <c r="G559" s="113"/>
      <c r="H559" s="45"/>
      <c r="K559" s="45"/>
    </row>
    <row r="560">
      <c r="A560" s="45"/>
      <c r="C560" s="45"/>
      <c r="F560" s="113"/>
      <c r="G560" s="113"/>
      <c r="H560" s="45"/>
      <c r="K560" s="45"/>
    </row>
    <row r="561">
      <c r="A561" s="45"/>
      <c r="C561" s="45"/>
      <c r="F561" s="113"/>
      <c r="G561" s="113"/>
      <c r="H561" s="45"/>
      <c r="K561" s="45"/>
    </row>
    <row r="562">
      <c r="A562" s="45"/>
      <c r="C562" s="45"/>
      <c r="F562" s="113"/>
      <c r="G562" s="113"/>
      <c r="H562" s="45"/>
      <c r="K562" s="45"/>
    </row>
    <row r="563">
      <c r="A563" s="45"/>
      <c r="C563" s="45"/>
      <c r="F563" s="113"/>
      <c r="G563" s="113"/>
      <c r="H563" s="45"/>
      <c r="K563" s="45"/>
    </row>
    <row r="564">
      <c r="A564" s="45"/>
      <c r="C564" s="45"/>
      <c r="F564" s="113"/>
      <c r="G564" s="113"/>
      <c r="H564" s="45"/>
      <c r="K564" s="45"/>
    </row>
    <row r="565">
      <c r="A565" s="45"/>
      <c r="C565" s="45"/>
      <c r="F565" s="113"/>
      <c r="G565" s="113"/>
      <c r="H565" s="45"/>
      <c r="K565" s="45"/>
    </row>
    <row r="566">
      <c r="A566" s="45"/>
      <c r="C566" s="45"/>
      <c r="F566" s="113"/>
      <c r="G566" s="113"/>
      <c r="H566" s="45"/>
      <c r="K566" s="45"/>
    </row>
    <row r="567">
      <c r="A567" s="45"/>
      <c r="C567" s="45"/>
      <c r="F567" s="113"/>
      <c r="G567" s="113"/>
      <c r="H567" s="45"/>
      <c r="K567" s="45"/>
    </row>
    <row r="568">
      <c r="A568" s="45"/>
      <c r="C568" s="45"/>
      <c r="F568" s="113"/>
      <c r="G568" s="113"/>
      <c r="H568" s="45"/>
      <c r="K568" s="45"/>
    </row>
    <row r="569">
      <c r="A569" s="45"/>
      <c r="C569" s="45"/>
      <c r="F569" s="113"/>
      <c r="G569" s="113"/>
      <c r="H569" s="45"/>
      <c r="K569" s="45"/>
    </row>
    <row r="570">
      <c r="A570" s="45"/>
      <c r="C570" s="45"/>
      <c r="F570" s="113"/>
      <c r="G570" s="113"/>
      <c r="H570" s="45"/>
      <c r="K570" s="45"/>
    </row>
    <row r="571">
      <c r="A571" s="45"/>
      <c r="C571" s="45"/>
      <c r="F571" s="113"/>
      <c r="G571" s="113"/>
      <c r="H571" s="45"/>
      <c r="K571" s="45"/>
    </row>
    <row r="572">
      <c r="A572" s="45"/>
      <c r="C572" s="45"/>
      <c r="F572" s="113"/>
      <c r="G572" s="113"/>
      <c r="H572" s="45"/>
      <c r="K572" s="45"/>
    </row>
    <row r="573">
      <c r="A573" s="45"/>
      <c r="C573" s="45"/>
      <c r="F573" s="113"/>
      <c r="G573" s="113"/>
      <c r="H573" s="45"/>
      <c r="K573" s="45"/>
    </row>
    <row r="574">
      <c r="A574" s="45"/>
      <c r="C574" s="45"/>
      <c r="F574" s="113"/>
      <c r="G574" s="113"/>
      <c r="H574" s="45"/>
      <c r="K574" s="45"/>
    </row>
    <row r="575">
      <c r="A575" s="45"/>
      <c r="C575" s="45"/>
      <c r="F575" s="113"/>
      <c r="G575" s="113"/>
      <c r="H575" s="45"/>
      <c r="K575" s="45"/>
    </row>
    <row r="576">
      <c r="A576" s="45"/>
      <c r="C576" s="45"/>
      <c r="F576" s="113"/>
      <c r="G576" s="113"/>
      <c r="H576" s="45"/>
      <c r="K576" s="45"/>
    </row>
    <row r="577">
      <c r="A577" s="45"/>
      <c r="C577" s="45"/>
      <c r="F577" s="113"/>
      <c r="G577" s="113"/>
      <c r="H577" s="45"/>
      <c r="K577" s="45"/>
    </row>
    <row r="578">
      <c r="A578" s="45"/>
      <c r="C578" s="45"/>
      <c r="F578" s="113"/>
      <c r="G578" s="113"/>
      <c r="H578" s="45"/>
      <c r="K578" s="45"/>
    </row>
    <row r="579">
      <c r="A579" s="45"/>
      <c r="C579" s="45"/>
      <c r="F579" s="113"/>
      <c r="G579" s="113"/>
      <c r="H579" s="45"/>
      <c r="K579" s="45"/>
    </row>
    <row r="580">
      <c r="A580" s="45"/>
      <c r="C580" s="45"/>
      <c r="F580" s="113"/>
      <c r="G580" s="113"/>
      <c r="H580" s="45"/>
      <c r="K580" s="45"/>
    </row>
    <row r="581">
      <c r="A581" s="45"/>
      <c r="C581" s="45"/>
      <c r="F581" s="113"/>
      <c r="G581" s="113"/>
      <c r="H581" s="45"/>
      <c r="K581" s="45"/>
    </row>
    <row r="582">
      <c r="A582" s="45"/>
      <c r="C582" s="45"/>
      <c r="F582" s="113"/>
      <c r="G582" s="113"/>
      <c r="H582" s="45"/>
      <c r="K582" s="45"/>
    </row>
    <row r="583">
      <c r="A583" s="45"/>
      <c r="C583" s="45"/>
      <c r="F583" s="113"/>
      <c r="G583" s="113"/>
      <c r="H583" s="45"/>
      <c r="K583" s="45"/>
    </row>
    <row r="584">
      <c r="A584" s="45"/>
      <c r="C584" s="45"/>
      <c r="F584" s="113"/>
      <c r="G584" s="113"/>
      <c r="H584" s="45"/>
      <c r="K584" s="45"/>
    </row>
    <row r="585">
      <c r="A585" s="45"/>
      <c r="C585" s="45"/>
      <c r="F585" s="113"/>
      <c r="G585" s="113"/>
      <c r="H585" s="45"/>
      <c r="K585" s="45"/>
    </row>
    <row r="586">
      <c r="A586" s="45"/>
      <c r="C586" s="45"/>
      <c r="F586" s="113"/>
      <c r="G586" s="113"/>
      <c r="H586" s="45"/>
      <c r="K586" s="45"/>
    </row>
    <row r="587">
      <c r="A587" s="45"/>
      <c r="C587" s="45"/>
      <c r="F587" s="113"/>
      <c r="G587" s="113"/>
      <c r="H587" s="45"/>
      <c r="K587" s="45"/>
    </row>
    <row r="588">
      <c r="A588" s="45"/>
      <c r="C588" s="45"/>
      <c r="F588" s="113"/>
      <c r="G588" s="113"/>
      <c r="H588" s="45"/>
      <c r="K588" s="45"/>
    </row>
    <row r="589">
      <c r="A589" s="45"/>
      <c r="C589" s="45"/>
      <c r="F589" s="113"/>
      <c r="G589" s="113"/>
      <c r="H589" s="45"/>
      <c r="K589" s="45"/>
    </row>
    <row r="590">
      <c r="A590" s="45"/>
      <c r="C590" s="45"/>
      <c r="F590" s="113"/>
      <c r="G590" s="113"/>
      <c r="H590" s="45"/>
      <c r="K590" s="45"/>
    </row>
    <row r="591">
      <c r="A591" s="45"/>
      <c r="C591" s="45"/>
      <c r="F591" s="113"/>
      <c r="G591" s="113"/>
      <c r="H591" s="45"/>
      <c r="K591" s="45"/>
    </row>
    <row r="592">
      <c r="A592" s="45"/>
      <c r="C592" s="45"/>
      <c r="F592" s="113"/>
      <c r="G592" s="113"/>
      <c r="H592" s="45"/>
      <c r="K592" s="45"/>
    </row>
    <row r="593">
      <c r="A593" s="45"/>
      <c r="C593" s="45"/>
      <c r="F593" s="113"/>
      <c r="G593" s="113"/>
      <c r="H593" s="45"/>
      <c r="K593" s="45"/>
    </row>
    <row r="594">
      <c r="A594" s="45"/>
      <c r="C594" s="45"/>
      <c r="F594" s="113"/>
      <c r="G594" s="113"/>
      <c r="H594" s="45"/>
      <c r="K594" s="45"/>
    </row>
    <row r="595">
      <c r="A595" s="45"/>
      <c r="C595" s="45"/>
      <c r="F595" s="113"/>
      <c r="G595" s="113"/>
      <c r="H595" s="45"/>
      <c r="K595" s="45"/>
    </row>
    <row r="596">
      <c r="A596" s="45"/>
      <c r="C596" s="45"/>
      <c r="F596" s="113"/>
      <c r="G596" s="113"/>
      <c r="H596" s="45"/>
      <c r="K596" s="45"/>
    </row>
    <row r="597">
      <c r="A597" s="45"/>
      <c r="C597" s="45"/>
      <c r="F597" s="113"/>
      <c r="G597" s="113"/>
      <c r="H597" s="45"/>
      <c r="K597" s="45"/>
    </row>
    <row r="598">
      <c r="A598" s="45"/>
      <c r="C598" s="45"/>
      <c r="F598" s="113"/>
      <c r="G598" s="113"/>
      <c r="H598" s="45"/>
      <c r="K598" s="45"/>
    </row>
    <row r="599">
      <c r="A599" s="45"/>
      <c r="C599" s="45"/>
      <c r="F599" s="113"/>
      <c r="G599" s="113"/>
      <c r="H599" s="45"/>
      <c r="K599" s="45"/>
    </row>
    <row r="600">
      <c r="A600" s="45"/>
      <c r="C600" s="45"/>
      <c r="F600" s="113"/>
      <c r="G600" s="113"/>
      <c r="H600" s="45"/>
      <c r="K600" s="45"/>
    </row>
    <row r="601">
      <c r="A601" s="45"/>
      <c r="C601" s="45"/>
      <c r="F601" s="113"/>
      <c r="G601" s="113"/>
      <c r="H601" s="45"/>
      <c r="K601" s="45"/>
    </row>
    <row r="602">
      <c r="A602" s="45"/>
      <c r="C602" s="45"/>
      <c r="F602" s="113"/>
      <c r="G602" s="113"/>
      <c r="H602" s="45"/>
      <c r="K602" s="45"/>
    </row>
    <row r="603">
      <c r="A603" s="45"/>
      <c r="C603" s="45"/>
      <c r="F603" s="113"/>
      <c r="G603" s="113"/>
      <c r="H603" s="45"/>
      <c r="K603" s="45"/>
    </row>
    <row r="604">
      <c r="A604" s="45"/>
      <c r="C604" s="45"/>
      <c r="F604" s="113"/>
      <c r="G604" s="113"/>
      <c r="H604" s="45"/>
      <c r="K604" s="45"/>
    </row>
    <row r="605">
      <c r="A605" s="45"/>
      <c r="C605" s="45"/>
      <c r="F605" s="113"/>
      <c r="G605" s="113"/>
      <c r="H605" s="45"/>
      <c r="K605" s="45"/>
    </row>
    <row r="606">
      <c r="A606" s="45"/>
      <c r="C606" s="45"/>
      <c r="F606" s="113"/>
      <c r="G606" s="113"/>
      <c r="H606" s="45"/>
      <c r="K606" s="45"/>
    </row>
    <row r="607">
      <c r="A607" s="45"/>
      <c r="C607" s="45"/>
      <c r="F607" s="113"/>
      <c r="G607" s="113"/>
      <c r="H607" s="45"/>
      <c r="K607" s="45"/>
    </row>
    <row r="608">
      <c r="A608" s="45"/>
      <c r="C608" s="45"/>
      <c r="F608" s="113"/>
      <c r="G608" s="113"/>
      <c r="H608" s="45"/>
      <c r="K608" s="45"/>
    </row>
    <row r="609">
      <c r="A609" s="45"/>
      <c r="C609" s="45"/>
      <c r="F609" s="113"/>
      <c r="G609" s="113"/>
      <c r="H609" s="45"/>
      <c r="K609" s="45"/>
    </row>
    <row r="610">
      <c r="A610" s="45"/>
      <c r="C610" s="45"/>
      <c r="F610" s="113"/>
      <c r="G610" s="113"/>
      <c r="H610" s="45"/>
      <c r="K610" s="45"/>
    </row>
    <row r="611">
      <c r="A611" s="45"/>
      <c r="C611" s="45"/>
      <c r="F611" s="113"/>
      <c r="G611" s="113"/>
      <c r="H611" s="45"/>
      <c r="K611" s="45"/>
    </row>
    <row r="612">
      <c r="A612" s="45"/>
      <c r="C612" s="45"/>
      <c r="F612" s="113"/>
      <c r="G612" s="113"/>
      <c r="H612" s="45"/>
      <c r="K612" s="45"/>
    </row>
    <row r="613">
      <c r="A613" s="45"/>
      <c r="C613" s="45"/>
      <c r="F613" s="113"/>
      <c r="G613" s="113"/>
      <c r="H613" s="45"/>
      <c r="K613" s="45"/>
    </row>
    <row r="614">
      <c r="A614" s="45"/>
      <c r="C614" s="45"/>
      <c r="F614" s="113"/>
      <c r="G614" s="113"/>
      <c r="H614" s="45"/>
      <c r="K614" s="45"/>
    </row>
    <row r="615">
      <c r="A615" s="45"/>
      <c r="C615" s="45"/>
      <c r="F615" s="113"/>
      <c r="G615" s="113"/>
      <c r="H615" s="45"/>
      <c r="K615" s="45"/>
    </row>
    <row r="616">
      <c r="A616" s="45"/>
      <c r="C616" s="45"/>
      <c r="F616" s="113"/>
      <c r="G616" s="113"/>
      <c r="H616" s="45"/>
      <c r="K616" s="45"/>
    </row>
    <row r="617">
      <c r="A617" s="45"/>
      <c r="C617" s="45"/>
      <c r="F617" s="113"/>
      <c r="G617" s="113"/>
      <c r="H617" s="45"/>
      <c r="K617" s="45"/>
    </row>
    <row r="618">
      <c r="A618" s="45"/>
      <c r="C618" s="45"/>
      <c r="F618" s="113"/>
      <c r="G618" s="113"/>
      <c r="H618" s="45"/>
      <c r="K618" s="45"/>
    </row>
    <row r="619">
      <c r="A619" s="45"/>
      <c r="C619" s="45"/>
      <c r="F619" s="113"/>
      <c r="G619" s="113"/>
      <c r="H619" s="45"/>
      <c r="K619" s="45"/>
    </row>
    <row r="620">
      <c r="A620" s="45"/>
      <c r="C620" s="45"/>
      <c r="F620" s="113"/>
      <c r="G620" s="113"/>
      <c r="H620" s="45"/>
      <c r="K620" s="45"/>
    </row>
    <row r="621">
      <c r="A621" s="45"/>
      <c r="C621" s="45"/>
      <c r="F621" s="113"/>
      <c r="G621" s="113"/>
      <c r="H621" s="45"/>
      <c r="K621" s="45"/>
    </row>
    <row r="622">
      <c r="A622" s="45"/>
      <c r="C622" s="45"/>
      <c r="F622" s="113"/>
      <c r="G622" s="113"/>
      <c r="H622" s="45"/>
      <c r="K622" s="45"/>
    </row>
    <row r="623">
      <c r="A623" s="45"/>
      <c r="C623" s="45"/>
      <c r="F623" s="113"/>
      <c r="G623" s="113"/>
      <c r="H623" s="45"/>
      <c r="K623" s="45"/>
    </row>
    <row r="624">
      <c r="A624" s="45"/>
      <c r="C624" s="45"/>
      <c r="F624" s="113"/>
      <c r="G624" s="113"/>
      <c r="H624" s="45"/>
      <c r="K624" s="45"/>
    </row>
    <row r="625">
      <c r="A625" s="45"/>
      <c r="C625" s="45"/>
      <c r="F625" s="113"/>
      <c r="G625" s="113"/>
      <c r="H625" s="45"/>
      <c r="K625" s="45"/>
    </row>
    <row r="626">
      <c r="A626" s="45"/>
      <c r="C626" s="45"/>
      <c r="F626" s="113"/>
      <c r="G626" s="113"/>
      <c r="H626" s="45"/>
      <c r="K626" s="45"/>
    </row>
    <row r="627">
      <c r="A627" s="45"/>
      <c r="C627" s="45"/>
      <c r="F627" s="113"/>
      <c r="G627" s="113"/>
      <c r="H627" s="45"/>
      <c r="K627" s="45"/>
    </row>
    <row r="628">
      <c r="A628" s="45"/>
      <c r="C628" s="45"/>
      <c r="F628" s="113"/>
      <c r="G628" s="113"/>
      <c r="H628" s="45"/>
      <c r="K628" s="45"/>
    </row>
    <row r="629">
      <c r="A629" s="45"/>
      <c r="C629" s="45"/>
      <c r="F629" s="113"/>
      <c r="G629" s="113"/>
      <c r="H629" s="45"/>
      <c r="K629" s="45"/>
    </row>
    <row r="630">
      <c r="A630" s="45"/>
      <c r="C630" s="45"/>
      <c r="F630" s="113"/>
      <c r="G630" s="113"/>
      <c r="H630" s="45"/>
      <c r="K630" s="45"/>
    </row>
    <row r="631">
      <c r="A631" s="45"/>
      <c r="C631" s="45"/>
      <c r="F631" s="113"/>
      <c r="G631" s="113"/>
      <c r="H631" s="45"/>
      <c r="K631" s="45"/>
    </row>
    <row r="632">
      <c r="A632" s="45"/>
      <c r="C632" s="45"/>
      <c r="F632" s="113"/>
      <c r="G632" s="113"/>
      <c r="H632" s="45"/>
      <c r="K632" s="45"/>
    </row>
    <row r="633">
      <c r="A633" s="45"/>
      <c r="C633" s="45"/>
      <c r="F633" s="113"/>
      <c r="G633" s="113"/>
      <c r="H633" s="45"/>
      <c r="K633" s="45"/>
    </row>
    <row r="634">
      <c r="A634" s="45"/>
      <c r="C634" s="45"/>
      <c r="F634" s="113"/>
      <c r="G634" s="113"/>
      <c r="H634" s="45"/>
      <c r="K634" s="45"/>
    </row>
    <row r="635">
      <c r="A635" s="45"/>
      <c r="C635" s="45"/>
      <c r="F635" s="113"/>
      <c r="G635" s="113"/>
      <c r="H635" s="45"/>
      <c r="K635" s="45"/>
    </row>
    <row r="636">
      <c r="A636" s="45"/>
      <c r="C636" s="45"/>
      <c r="F636" s="113"/>
      <c r="G636" s="113"/>
      <c r="H636" s="45"/>
      <c r="K636" s="45"/>
    </row>
    <row r="637">
      <c r="A637" s="45"/>
      <c r="C637" s="45"/>
      <c r="F637" s="113"/>
      <c r="G637" s="113"/>
      <c r="H637" s="45"/>
      <c r="K637" s="45"/>
    </row>
    <row r="638">
      <c r="A638" s="45"/>
      <c r="C638" s="45"/>
      <c r="F638" s="113"/>
      <c r="G638" s="113"/>
      <c r="H638" s="45"/>
      <c r="K638" s="45"/>
    </row>
    <row r="639">
      <c r="A639" s="45"/>
      <c r="C639" s="45"/>
      <c r="F639" s="113"/>
      <c r="G639" s="113"/>
      <c r="H639" s="45"/>
      <c r="K639" s="45"/>
    </row>
    <row r="640">
      <c r="A640" s="45"/>
      <c r="C640" s="45"/>
      <c r="F640" s="113"/>
      <c r="G640" s="113"/>
      <c r="H640" s="45"/>
      <c r="K640" s="45"/>
    </row>
    <row r="641">
      <c r="A641" s="45"/>
      <c r="C641" s="45"/>
      <c r="F641" s="113"/>
      <c r="G641" s="113"/>
      <c r="H641" s="45"/>
      <c r="K641" s="45"/>
    </row>
    <row r="642">
      <c r="A642" s="45"/>
      <c r="C642" s="45"/>
      <c r="F642" s="113"/>
      <c r="G642" s="113"/>
      <c r="H642" s="45"/>
      <c r="K642" s="45"/>
    </row>
    <row r="643">
      <c r="A643" s="45"/>
      <c r="C643" s="45"/>
      <c r="F643" s="113"/>
      <c r="G643" s="113"/>
      <c r="H643" s="45"/>
      <c r="K643" s="45"/>
    </row>
    <row r="644">
      <c r="A644" s="45"/>
      <c r="C644" s="45"/>
      <c r="F644" s="113"/>
      <c r="G644" s="113"/>
      <c r="H644" s="45"/>
      <c r="K644" s="45"/>
    </row>
    <row r="645">
      <c r="A645" s="45"/>
      <c r="C645" s="45"/>
      <c r="F645" s="113"/>
      <c r="G645" s="113"/>
      <c r="H645" s="45"/>
      <c r="K645" s="45"/>
    </row>
    <row r="646">
      <c r="A646" s="45"/>
      <c r="C646" s="45"/>
      <c r="F646" s="113"/>
      <c r="G646" s="113"/>
      <c r="H646" s="45"/>
      <c r="K646" s="45"/>
    </row>
    <row r="647">
      <c r="A647" s="45"/>
      <c r="C647" s="45"/>
      <c r="F647" s="113"/>
      <c r="G647" s="113"/>
      <c r="H647" s="45"/>
      <c r="K647" s="45"/>
    </row>
    <row r="648">
      <c r="A648" s="45"/>
      <c r="C648" s="45"/>
      <c r="F648" s="113"/>
      <c r="G648" s="113"/>
      <c r="H648" s="45"/>
      <c r="K648" s="45"/>
    </row>
    <row r="649">
      <c r="A649" s="45"/>
      <c r="C649" s="45"/>
      <c r="F649" s="113"/>
      <c r="G649" s="113"/>
      <c r="H649" s="45"/>
      <c r="K649" s="45"/>
    </row>
    <row r="650">
      <c r="A650" s="45"/>
      <c r="C650" s="45"/>
      <c r="F650" s="113"/>
      <c r="G650" s="113"/>
      <c r="H650" s="45"/>
      <c r="K650" s="45"/>
    </row>
    <row r="651">
      <c r="A651" s="45"/>
      <c r="C651" s="45"/>
      <c r="F651" s="113"/>
      <c r="G651" s="113"/>
      <c r="H651" s="45"/>
      <c r="K651" s="45"/>
    </row>
    <row r="652">
      <c r="A652" s="45"/>
      <c r="C652" s="45"/>
      <c r="F652" s="113"/>
      <c r="G652" s="113"/>
      <c r="H652" s="45"/>
      <c r="K652" s="45"/>
    </row>
    <row r="653">
      <c r="A653" s="45"/>
      <c r="C653" s="45"/>
      <c r="F653" s="113"/>
      <c r="G653" s="113"/>
      <c r="H653" s="45"/>
      <c r="K653" s="45"/>
    </row>
    <row r="654">
      <c r="A654" s="45"/>
      <c r="C654" s="45"/>
      <c r="F654" s="113"/>
      <c r="G654" s="113"/>
      <c r="H654" s="45"/>
      <c r="K654" s="45"/>
    </row>
    <row r="655">
      <c r="A655" s="45"/>
      <c r="C655" s="45"/>
      <c r="F655" s="113"/>
      <c r="G655" s="113"/>
      <c r="H655" s="45"/>
      <c r="K655" s="45"/>
    </row>
    <row r="656">
      <c r="A656" s="45"/>
      <c r="C656" s="45"/>
      <c r="F656" s="113"/>
      <c r="G656" s="113"/>
      <c r="H656" s="45"/>
      <c r="K656" s="45"/>
    </row>
    <row r="657">
      <c r="A657" s="45"/>
      <c r="C657" s="45"/>
      <c r="F657" s="113"/>
      <c r="G657" s="113"/>
      <c r="H657" s="45"/>
      <c r="K657" s="45"/>
    </row>
    <row r="658">
      <c r="A658" s="45"/>
      <c r="C658" s="45"/>
      <c r="F658" s="113"/>
      <c r="G658" s="113"/>
      <c r="H658" s="45"/>
      <c r="K658" s="45"/>
    </row>
    <row r="659">
      <c r="A659" s="45"/>
      <c r="C659" s="45"/>
      <c r="F659" s="113"/>
      <c r="G659" s="113"/>
      <c r="H659" s="45"/>
      <c r="K659" s="45"/>
    </row>
    <row r="660">
      <c r="A660" s="45"/>
      <c r="C660" s="45"/>
      <c r="F660" s="113"/>
      <c r="G660" s="113"/>
      <c r="H660" s="45"/>
      <c r="K660" s="45"/>
    </row>
    <row r="661">
      <c r="A661" s="45"/>
      <c r="C661" s="45"/>
      <c r="F661" s="113"/>
      <c r="G661" s="113"/>
      <c r="H661" s="45"/>
      <c r="K661" s="45"/>
    </row>
    <row r="662">
      <c r="A662" s="45"/>
      <c r="C662" s="45"/>
      <c r="F662" s="113"/>
      <c r="G662" s="113"/>
      <c r="H662" s="45"/>
      <c r="K662" s="45"/>
    </row>
    <row r="663">
      <c r="A663" s="45"/>
      <c r="C663" s="45"/>
      <c r="F663" s="113"/>
      <c r="G663" s="113"/>
      <c r="H663" s="45"/>
      <c r="K663" s="45"/>
    </row>
    <row r="664">
      <c r="A664" s="45"/>
      <c r="C664" s="45"/>
      <c r="F664" s="113"/>
      <c r="G664" s="113"/>
      <c r="H664" s="45"/>
      <c r="K664" s="45"/>
    </row>
    <row r="665">
      <c r="A665" s="45"/>
      <c r="C665" s="45"/>
      <c r="F665" s="113"/>
      <c r="G665" s="113"/>
      <c r="H665" s="45"/>
      <c r="K665" s="45"/>
    </row>
    <row r="666">
      <c r="A666" s="45"/>
      <c r="C666" s="45"/>
      <c r="F666" s="113"/>
      <c r="G666" s="113"/>
      <c r="H666" s="45"/>
      <c r="K666" s="45"/>
    </row>
    <row r="667">
      <c r="A667" s="45"/>
      <c r="C667" s="45"/>
      <c r="F667" s="113"/>
      <c r="G667" s="113"/>
      <c r="H667" s="45"/>
      <c r="K667" s="45"/>
    </row>
    <row r="668">
      <c r="A668" s="45"/>
      <c r="C668" s="45"/>
      <c r="F668" s="113"/>
      <c r="G668" s="113"/>
      <c r="H668" s="45"/>
      <c r="K668" s="45"/>
    </row>
    <row r="669">
      <c r="A669" s="45"/>
      <c r="C669" s="45"/>
      <c r="F669" s="113"/>
      <c r="G669" s="113"/>
      <c r="H669" s="45"/>
      <c r="K669" s="45"/>
    </row>
    <row r="670">
      <c r="A670" s="45"/>
      <c r="C670" s="45"/>
      <c r="F670" s="113"/>
      <c r="G670" s="113"/>
      <c r="H670" s="45"/>
      <c r="K670" s="45"/>
    </row>
    <row r="671">
      <c r="A671" s="45"/>
      <c r="C671" s="45"/>
      <c r="F671" s="113"/>
      <c r="G671" s="113"/>
      <c r="H671" s="45"/>
      <c r="K671" s="45"/>
    </row>
    <row r="672">
      <c r="A672" s="45"/>
      <c r="C672" s="45"/>
      <c r="F672" s="113"/>
      <c r="G672" s="113"/>
      <c r="H672" s="45"/>
      <c r="K672" s="45"/>
    </row>
    <row r="673">
      <c r="A673" s="45"/>
      <c r="C673" s="45"/>
      <c r="F673" s="113"/>
      <c r="G673" s="113"/>
      <c r="H673" s="45"/>
      <c r="K673" s="45"/>
    </row>
    <row r="674">
      <c r="A674" s="45"/>
      <c r="C674" s="45"/>
      <c r="F674" s="113"/>
      <c r="G674" s="113"/>
      <c r="H674" s="45"/>
      <c r="K674" s="45"/>
    </row>
    <row r="675">
      <c r="A675" s="45"/>
      <c r="C675" s="45"/>
      <c r="F675" s="113"/>
      <c r="G675" s="113"/>
      <c r="H675" s="45"/>
      <c r="K675" s="45"/>
    </row>
    <row r="676">
      <c r="A676" s="45"/>
      <c r="C676" s="45"/>
      <c r="F676" s="113"/>
      <c r="G676" s="113"/>
      <c r="H676" s="45"/>
      <c r="K676" s="45"/>
    </row>
    <row r="677">
      <c r="A677" s="45"/>
      <c r="C677" s="45"/>
      <c r="F677" s="113"/>
      <c r="G677" s="113"/>
      <c r="H677" s="45"/>
      <c r="K677" s="45"/>
    </row>
    <row r="678">
      <c r="A678" s="45"/>
      <c r="C678" s="45"/>
      <c r="F678" s="113"/>
      <c r="G678" s="113"/>
      <c r="H678" s="45"/>
      <c r="K678" s="45"/>
    </row>
    <row r="679">
      <c r="A679" s="45"/>
      <c r="C679" s="45"/>
      <c r="F679" s="113"/>
      <c r="G679" s="113"/>
      <c r="H679" s="45"/>
      <c r="K679" s="45"/>
    </row>
    <row r="680">
      <c r="A680" s="45"/>
      <c r="C680" s="45"/>
      <c r="F680" s="113"/>
      <c r="G680" s="113"/>
      <c r="H680" s="45"/>
      <c r="K680" s="45"/>
    </row>
    <row r="681">
      <c r="A681" s="45"/>
      <c r="C681" s="45"/>
      <c r="F681" s="113"/>
      <c r="G681" s="113"/>
      <c r="H681" s="45"/>
      <c r="K681" s="45"/>
    </row>
    <row r="682">
      <c r="A682" s="45"/>
      <c r="C682" s="45"/>
      <c r="F682" s="113"/>
      <c r="G682" s="113"/>
      <c r="H682" s="45"/>
      <c r="K682" s="45"/>
    </row>
    <row r="683">
      <c r="A683" s="45"/>
      <c r="C683" s="45"/>
      <c r="F683" s="113"/>
      <c r="G683" s="113"/>
      <c r="H683" s="45"/>
      <c r="K683" s="45"/>
    </row>
    <row r="684">
      <c r="A684" s="45"/>
      <c r="C684" s="45"/>
      <c r="F684" s="113"/>
      <c r="G684" s="113"/>
      <c r="H684" s="45"/>
      <c r="K684" s="45"/>
    </row>
    <row r="685">
      <c r="A685" s="45"/>
      <c r="C685" s="45"/>
      <c r="F685" s="113"/>
      <c r="G685" s="113"/>
      <c r="H685" s="45"/>
      <c r="K685" s="45"/>
    </row>
    <row r="686">
      <c r="A686" s="45"/>
      <c r="C686" s="45"/>
      <c r="F686" s="113"/>
      <c r="G686" s="113"/>
      <c r="H686" s="45"/>
      <c r="K686" s="45"/>
    </row>
    <row r="687">
      <c r="A687" s="45"/>
      <c r="C687" s="45"/>
      <c r="F687" s="113"/>
      <c r="G687" s="113"/>
      <c r="H687" s="45"/>
      <c r="K687" s="45"/>
    </row>
    <row r="688">
      <c r="A688" s="45"/>
      <c r="C688" s="45"/>
      <c r="F688" s="113"/>
      <c r="G688" s="113"/>
      <c r="H688" s="45"/>
      <c r="K688" s="45"/>
    </row>
    <row r="689">
      <c r="A689" s="45"/>
      <c r="C689" s="45"/>
      <c r="F689" s="113"/>
      <c r="G689" s="113"/>
      <c r="H689" s="45"/>
      <c r="K689" s="45"/>
    </row>
    <row r="690">
      <c r="A690" s="45"/>
      <c r="C690" s="45"/>
      <c r="F690" s="113"/>
      <c r="G690" s="113"/>
      <c r="H690" s="45"/>
      <c r="K690" s="45"/>
    </row>
    <row r="691">
      <c r="A691" s="45"/>
      <c r="C691" s="45"/>
      <c r="F691" s="113"/>
      <c r="G691" s="113"/>
      <c r="H691" s="45"/>
      <c r="K691" s="45"/>
    </row>
    <row r="692">
      <c r="A692" s="45"/>
      <c r="C692" s="45"/>
      <c r="F692" s="113"/>
      <c r="G692" s="113"/>
      <c r="H692" s="45"/>
      <c r="K692" s="45"/>
    </row>
    <row r="693">
      <c r="A693" s="45"/>
      <c r="C693" s="45"/>
      <c r="F693" s="113"/>
      <c r="G693" s="113"/>
      <c r="H693" s="45"/>
      <c r="K693" s="45"/>
    </row>
    <row r="694">
      <c r="A694" s="45"/>
      <c r="C694" s="45"/>
      <c r="F694" s="113"/>
      <c r="G694" s="113"/>
      <c r="H694" s="45"/>
      <c r="K694" s="45"/>
    </row>
    <row r="695">
      <c r="A695" s="45"/>
      <c r="C695" s="45"/>
      <c r="F695" s="113"/>
      <c r="G695" s="113"/>
      <c r="H695" s="45"/>
      <c r="K695" s="45"/>
    </row>
    <row r="696">
      <c r="A696" s="45"/>
      <c r="C696" s="45"/>
      <c r="F696" s="113"/>
      <c r="G696" s="113"/>
      <c r="H696" s="45"/>
      <c r="K696" s="45"/>
    </row>
    <row r="697">
      <c r="A697" s="45"/>
      <c r="C697" s="45"/>
      <c r="F697" s="113"/>
      <c r="G697" s="113"/>
      <c r="H697" s="45"/>
      <c r="K697" s="45"/>
    </row>
    <row r="698">
      <c r="A698" s="45"/>
      <c r="C698" s="45"/>
      <c r="F698" s="113"/>
      <c r="G698" s="113"/>
      <c r="H698" s="45"/>
      <c r="K698" s="45"/>
    </row>
    <row r="699">
      <c r="A699" s="45"/>
      <c r="C699" s="45"/>
      <c r="F699" s="113"/>
      <c r="G699" s="113"/>
      <c r="H699" s="45"/>
      <c r="K699" s="45"/>
    </row>
    <row r="700">
      <c r="A700" s="45"/>
      <c r="C700" s="45"/>
      <c r="F700" s="113"/>
      <c r="G700" s="113"/>
      <c r="H700" s="45"/>
      <c r="K700" s="45"/>
    </row>
    <row r="701">
      <c r="A701" s="45"/>
      <c r="C701" s="45"/>
      <c r="F701" s="113"/>
      <c r="G701" s="113"/>
      <c r="H701" s="45"/>
      <c r="K701" s="45"/>
    </row>
    <row r="702">
      <c r="A702" s="45"/>
      <c r="C702" s="45"/>
      <c r="F702" s="113"/>
      <c r="G702" s="113"/>
      <c r="H702" s="45"/>
      <c r="K702" s="45"/>
    </row>
    <row r="703">
      <c r="A703" s="45"/>
      <c r="C703" s="45"/>
      <c r="F703" s="113"/>
      <c r="G703" s="113"/>
      <c r="H703" s="45"/>
      <c r="K703" s="45"/>
    </row>
    <row r="704">
      <c r="A704" s="45"/>
      <c r="C704" s="45"/>
      <c r="F704" s="113"/>
      <c r="G704" s="113"/>
      <c r="H704" s="45"/>
      <c r="K704" s="45"/>
    </row>
    <row r="705">
      <c r="A705" s="45"/>
      <c r="C705" s="45"/>
      <c r="F705" s="113"/>
      <c r="G705" s="113"/>
      <c r="H705" s="45"/>
      <c r="K705" s="45"/>
    </row>
    <row r="706">
      <c r="A706" s="45"/>
      <c r="C706" s="45"/>
      <c r="F706" s="113"/>
      <c r="G706" s="113"/>
      <c r="H706" s="45"/>
      <c r="K706" s="45"/>
    </row>
    <row r="707">
      <c r="A707" s="45"/>
      <c r="C707" s="45"/>
      <c r="F707" s="113"/>
      <c r="G707" s="113"/>
      <c r="H707" s="45"/>
      <c r="K707" s="45"/>
    </row>
    <row r="708">
      <c r="A708" s="45"/>
      <c r="C708" s="45"/>
      <c r="F708" s="113"/>
      <c r="G708" s="113"/>
      <c r="H708" s="45"/>
      <c r="K708" s="45"/>
    </row>
    <row r="709">
      <c r="A709" s="45"/>
      <c r="C709" s="45"/>
      <c r="F709" s="113"/>
      <c r="G709" s="113"/>
      <c r="H709" s="45"/>
      <c r="K709" s="45"/>
    </row>
    <row r="710">
      <c r="A710" s="45"/>
      <c r="C710" s="45"/>
      <c r="F710" s="113"/>
      <c r="G710" s="113"/>
      <c r="H710" s="45"/>
      <c r="K710" s="45"/>
    </row>
    <row r="711">
      <c r="A711" s="45"/>
      <c r="C711" s="45"/>
      <c r="F711" s="113"/>
      <c r="G711" s="113"/>
      <c r="H711" s="45"/>
      <c r="K711" s="45"/>
    </row>
    <row r="712">
      <c r="A712" s="45"/>
      <c r="C712" s="45"/>
      <c r="F712" s="113"/>
      <c r="G712" s="113"/>
      <c r="H712" s="45"/>
      <c r="K712" s="45"/>
    </row>
    <row r="713">
      <c r="A713" s="45"/>
      <c r="C713" s="45"/>
      <c r="F713" s="113"/>
      <c r="G713" s="113"/>
      <c r="H713" s="45"/>
      <c r="K713" s="45"/>
    </row>
    <row r="714">
      <c r="A714" s="45"/>
      <c r="C714" s="45"/>
      <c r="F714" s="113"/>
      <c r="G714" s="113"/>
      <c r="H714" s="45"/>
      <c r="K714" s="45"/>
    </row>
    <row r="715">
      <c r="A715" s="45"/>
      <c r="C715" s="45"/>
      <c r="F715" s="113"/>
      <c r="G715" s="113"/>
      <c r="H715" s="45"/>
      <c r="K715" s="45"/>
    </row>
    <row r="716">
      <c r="A716" s="45"/>
      <c r="C716" s="45"/>
      <c r="F716" s="113"/>
      <c r="G716" s="113"/>
      <c r="H716" s="45"/>
      <c r="K716" s="45"/>
    </row>
    <row r="717">
      <c r="A717" s="45"/>
      <c r="C717" s="45"/>
      <c r="F717" s="113"/>
      <c r="G717" s="113"/>
      <c r="H717" s="45"/>
      <c r="K717" s="45"/>
    </row>
    <row r="718">
      <c r="A718" s="45"/>
      <c r="C718" s="45"/>
      <c r="F718" s="113"/>
      <c r="G718" s="113"/>
      <c r="H718" s="45"/>
      <c r="K718" s="45"/>
    </row>
    <row r="719">
      <c r="A719" s="45"/>
      <c r="C719" s="45"/>
      <c r="F719" s="113"/>
      <c r="G719" s="113"/>
      <c r="H719" s="45"/>
      <c r="K719" s="45"/>
    </row>
    <row r="720">
      <c r="A720" s="45"/>
      <c r="C720" s="45"/>
      <c r="F720" s="113"/>
      <c r="G720" s="113"/>
      <c r="H720" s="45"/>
      <c r="K720" s="45"/>
    </row>
    <row r="721">
      <c r="A721" s="45"/>
      <c r="C721" s="45"/>
      <c r="F721" s="113"/>
      <c r="G721" s="113"/>
      <c r="H721" s="45"/>
      <c r="K721" s="45"/>
    </row>
    <row r="722">
      <c r="A722" s="45"/>
      <c r="C722" s="45"/>
      <c r="F722" s="113"/>
      <c r="G722" s="113"/>
      <c r="H722" s="45"/>
      <c r="K722" s="45"/>
    </row>
    <row r="723">
      <c r="A723" s="45"/>
      <c r="C723" s="45"/>
      <c r="F723" s="113"/>
      <c r="G723" s="113"/>
      <c r="H723" s="45"/>
      <c r="K723" s="45"/>
    </row>
    <row r="724">
      <c r="A724" s="45"/>
      <c r="C724" s="45"/>
      <c r="F724" s="113"/>
      <c r="G724" s="113"/>
      <c r="H724" s="45"/>
      <c r="K724" s="45"/>
    </row>
    <row r="725">
      <c r="A725" s="45"/>
      <c r="C725" s="45"/>
      <c r="F725" s="113"/>
      <c r="G725" s="113"/>
      <c r="H725" s="45"/>
      <c r="K725" s="45"/>
    </row>
    <row r="726">
      <c r="A726" s="45"/>
      <c r="C726" s="45"/>
      <c r="F726" s="113"/>
      <c r="G726" s="113"/>
      <c r="H726" s="45"/>
      <c r="K726" s="45"/>
    </row>
    <row r="727">
      <c r="A727" s="45"/>
      <c r="C727" s="45"/>
      <c r="F727" s="113"/>
      <c r="G727" s="113"/>
      <c r="H727" s="45"/>
      <c r="K727" s="45"/>
    </row>
    <row r="728">
      <c r="A728" s="45"/>
      <c r="C728" s="45"/>
      <c r="F728" s="113"/>
      <c r="G728" s="113"/>
      <c r="H728" s="45"/>
      <c r="K728" s="45"/>
    </row>
    <row r="729">
      <c r="A729" s="45"/>
      <c r="C729" s="45"/>
      <c r="F729" s="113"/>
      <c r="G729" s="113"/>
      <c r="H729" s="45"/>
      <c r="K729" s="45"/>
    </row>
    <row r="730">
      <c r="A730" s="45"/>
      <c r="C730" s="45"/>
      <c r="F730" s="113"/>
      <c r="G730" s="113"/>
      <c r="H730" s="45"/>
      <c r="K730" s="45"/>
    </row>
    <row r="731">
      <c r="A731" s="45"/>
      <c r="C731" s="45"/>
      <c r="F731" s="113"/>
      <c r="G731" s="113"/>
      <c r="H731" s="45"/>
      <c r="K731" s="45"/>
    </row>
    <row r="732">
      <c r="A732" s="45"/>
      <c r="C732" s="45"/>
      <c r="F732" s="113"/>
      <c r="G732" s="113"/>
      <c r="H732" s="45"/>
      <c r="K732" s="45"/>
    </row>
    <row r="733">
      <c r="A733" s="45"/>
      <c r="C733" s="45"/>
      <c r="F733" s="113"/>
      <c r="G733" s="113"/>
      <c r="H733" s="45"/>
      <c r="K733" s="45"/>
    </row>
    <row r="734">
      <c r="A734" s="45"/>
      <c r="C734" s="45"/>
      <c r="F734" s="113"/>
      <c r="G734" s="113"/>
      <c r="H734" s="45"/>
      <c r="K734" s="45"/>
    </row>
    <row r="735">
      <c r="A735" s="45"/>
      <c r="C735" s="45"/>
      <c r="F735" s="113"/>
      <c r="G735" s="113"/>
      <c r="H735" s="45"/>
      <c r="K735" s="45"/>
    </row>
    <row r="736">
      <c r="A736" s="45"/>
      <c r="C736" s="45"/>
      <c r="F736" s="113"/>
      <c r="G736" s="113"/>
      <c r="H736" s="45"/>
      <c r="K736" s="45"/>
    </row>
    <row r="737">
      <c r="A737" s="45"/>
      <c r="C737" s="45"/>
      <c r="F737" s="113"/>
      <c r="G737" s="113"/>
      <c r="H737" s="45"/>
      <c r="K737" s="45"/>
    </row>
    <row r="738">
      <c r="A738" s="45"/>
      <c r="C738" s="45"/>
      <c r="F738" s="113"/>
      <c r="G738" s="113"/>
      <c r="H738" s="45"/>
      <c r="K738" s="45"/>
    </row>
    <row r="739">
      <c r="A739" s="45"/>
      <c r="C739" s="45"/>
      <c r="F739" s="113"/>
      <c r="G739" s="113"/>
      <c r="H739" s="45"/>
      <c r="K739" s="45"/>
    </row>
    <row r="740">
      <c r="A740" s="45"/>
      <c r="C740" s="45"/>
      <c r="F740" s="113"/>
      <c r="G740" s="113"/>
      <c r="H740" s="45"/>
      <c r="K740" s="45"/>
    </row>
    <row r="741">
      <c r="A741" s="45"/>
      <c r="C741" s="45"/>
      <c r="F741" s="113"/>
      <c r="G741" s="113"/>
      <c r="H741" s="45"/>
      <c r="K741" s="45"/>
    </row>
    <row r="742">
      <c r="A742" s="45"/>
      <c r="C742" s="45"/>
      <c r="F742" s="113"/>
      <c r="G742" s="113"/>
      <c r="H742" s="45"/>
      <c r="K742" s="45"/>
    </row>
    <row r="743">
      <c r="A743" s="45"/>
      <c r="C743" s="45"/>
      <c r="F743" s="113"/>
      <c r="G743" s="113"/>
      <c r="H743" s="45"/>
      <c r="K743" s="45"/>
    </row>
    <row r="744">
      <c r="A744" s="45"/>
      <c r="C744" s="45"/>
      <c r="F744" s="113"/>
      <c r="G744" s="113"/>
      <c r="H744" s="45"/>
      <c r="K744" s="45"/>
    </row>
    <row r="745">
      <c r="A745" s="45"/>
      <c r="C745" s="45"/>
      <c r="F745" s="113"/>
      <c r="G745" s="113"/>
      <c r="H745" s="45"/>
      <c r="K745" s="45"/>
    </row>
    <row r="746">
      <c r="A746" s="45"/>
      <c r="C746" s="45"/>
      <c r="F746" s="113"/>
      <c r="G746" s="113"/>
      <c r="H746" s="45"/>
      <c r="K746" s="45"/>
    </row>
    <row r="747">
      <c r="A747" s="45"/>
      <c r="C747" s="45"/>
      <c r="F747" s="113"/>
      <c r="G747" s="113"/>
      <c r="H747" s="45"/>
      <c r="K747" s="45"/>
    </row>
    <row r="748">
      <c r="A748" s="45"/>
      <c r="C748" s="45"/>
      <c r="F748" s="113"/>
      <c r="G748" s="113"/>
      <c r="H748" s="45"/>
      <c r="K748" s="45"/>
    </row>
    <row r="749">
      <c r="A749" s="45"/>
      <c r="C749" s="45"/>
      <c r="F749" s="113"/>
      <c r="G749" s="113"/>
      <c r="H749" s="45"/>
      <c r="K749" s="45"/>
    </row>
    <row r="750">
      <c r="A750" s="45"/>
      <c r="C750" s="45"/>
      <c r="F750" s="113"/>
      <c r="G750" s="113"/>
      <c r="H750" s="45"/>
      <c r="K750" s="45"/>
    </row>
    <row r="751">
      <c r="A751" s="45"/>
      <c r="C751" s="45"/>
      <c r="F751" s="113"/>
      <c r="G751" s="113"/>
      <c r="H751" s="45"/>
      <c r="K751" s="45"/>
    </row>
    <row r="752">
      <c r="A752" s="45"/>
      <c r="C752" s="45"/>
      <c r="F752" s="113"/>
      <c r="G752" s="113"/>
      <c r="H752" s="45"/>
      <c r="K752" s="45"/>
    </row>
    <row r="753">
      <c r="A753" s="45"/>
      <c r="C753" s="45"/>
      <c r="F753" s="113"/>
      <c r="G753" s="113"/>
      <c r="H753" s="45"/>
      <c r="K753" s="45"/>
    </row>
    <row r="754">
      <c r="A754" s="45"/>
      <c r="C754" s="45"/>
      <c r="F754" s="113"/>
      <c r="G754" s="113"/>
      <c r="H754" s="45"/>
      <c r="K754" s="45"/>
    </row>
    <row r="755">
      <c r="A755" s="45"/>
      <c r="C755" s="45"/>
      <c r="F755" s="113"/>
      <c r="G755" s="113"/>
      <c r="H755" s="45"/>
      <c r="K755" s="45"/>
    </row>
    <row r="756">
      <c r="A756" s="45"/>
      <c r="C756" s="45"/>
      <c r="F756" s="113"/>
      <c r="G756" s="113"/>
      <c r="H756" s="45"/>
      <c r="K756" s="45"/>
    </row>
    <row r="757">
      <c r="A757" s="45"/>
      <c r="C757" s="45"/>
      <c r="F757" s="113"/>
      <c r="G757" s="113"/>
      <c r="H757" s="45"/>
      <c r="K757" s="45"/>
    </row>
    <row r="758">
      <c r="A758" s="45"/>
      <c r="C758" s="45"/>
      <c r="F758" s="113"/>
      <c r="G758" s="113"/>
      <c r="H758" s="45"/>
      <c r="K758" s="45"/>
    </row>
    <row r="759">
      <c r="A759" s="45"/>
      <c r="C759" s="45"/>
      <c r="F759" s="113"/>
      <c r="G759" s="113"/>
      <c r="H759" s="45"/>
      <c r="K759" s="45"/>
    </row>
    <row r="760">
      <c r="A760" s="45"/>
      <c r="C760" s="45"/>
      <c r="F760" s="113"/>
      <c r="G760" s="113"/>
      <c r="H760" s="45"/>
      <c r="K760" s="45"/>
    </row>
    <row r="761">
      <c r="A761" s="45"/>
      <c r="C761" s="45"/>
      <c r="F761" s="113"/>
      <c r="G761" s="113"/>
      <c r="H761" s="45"/>
      <c r="K761" s="45"/>
    </row>
    <row r="762">
      <c r="A762" s="45"/>
      <c r="C762" s="45"/>
      <c r="F762" s="113"/>
      <c r="G762" s="113"/>
      <c r="H762" s="45"/>
      <c r="K762" s="45"/>
    </row>
    <row r="763">
      <c r="A763" s="45"/>
      <c r="C763" s="45"/>
      <c r="F763" s="113"/>
      <c r="G763" s="113"/>
      <c r="H763" s="45"/>
      <c r="K763" s="45"/>
    </row>
    <row r="764">
      <c r="A764" s="45"/>
      <c r="C764" s="45"/>
      <c r="F764" s="113"/>
      <c r="G764" s="113"/>
      <c r="H764" s="45"/>
      <c r="K764" s="45"/>
    </row>
    <row r="765">
      <c r="A765" s="45"/>
      <c r="C765" s="45"/>
      <c r="F765" s="113"/>
      <c r="G765" s="113"/>
      <c r="H765" s="45"/>
      <c r="K765" s="45"/>
    </row>
    <row r="766">
      <c r="A766" s="45"/>
      <c r="C766" s="45"/>
      <c r="F766" s="113"/>
      <c r="G766" s="113"/>
      <c r="H766" s="45"/>
      <c r="K766" s="45"/>
    </row>
    <row r="767">
      <c r="A767" s="45"/>
      <c r="C767" s="45"/>
      <c r="F767" s="113"/>
      <c r="G767" s="113"/>
      <c r="H767" s="45"/>
      <c r="K767" s="45"/>
    </row>
    <row r="768">
      <c r="A768" s="45"/>
      <c r="C768" s="45"/>
      <c r="F768" s="113"/>
      <c r="G768" s="113"/>
      <c r="H768" s="45"/>
      <c r="K768" s="45"/>
    </row>
    <row r="769">
      <c r="A769" s="45"/>
      <c r="C769" s="45"/>
      <c r="F769" s="113"/>
      <c r="G769" s="113"/>
      <c r="H769" s="45"/>
      <c r="K769" s="45"/>
    </row>
    <row r="770">
      <c r="A770" s="45"/>
      <c r="C770" s="45"/>
      <c r="F770" s="113"/>
      <c r="G770" s="113"/>
      <c r="H770" s="45"/>
      <c r="K770" s="45"/>
    </row>
    <row r="771">
      <c r="A771" s="45"/>
      <c r="C771" s="45"/>
      <c r="F771" s="113"/>
      <c r="G771" s="113"/>
      <c r="H771" s="45"/>
      <c r="K771" s="45"/>
    </row>
    <row r="772">
      <c r="A772" s="45"/>
      <c r="C772" s="45"/>
      <c r="F772" s="113"/>
      <c r="G772" s="113"/>
      <c r="H772" s="45"/>
      <c r="K772" s="45"/>
    </row>
    <row r="773">
      <c r="A773" s="45"/>
      <c r="C773" s="45"/>
      <c r="F773" s="113"/>
      <c r="G773" s="113"/>
      <c r="H773" s="45"/>
      <c r="K773" s="45"/>
    </row>
    <row r="774">
      <c r="A774" s="45"/>
      <c r="C774" s="45"/>
      <c r="F774" s="113"/>
      <c r="G774" s="113"/>
      <c r="H774" s="45"/>
      <c r="K774" s="45"/>
    </row>
    <row r="775">
      <c r="A775" s="45"/>
      <c r="C775" s="45"/>
      <c r="F775" s="113"/>
      <c r="G775" s="113"/>
      <c r="H775" s="45"/>
      <c r="K775" s="45"/>
    </row>
    <row r="776">
      <c r="A776" s="45"/>
      <c r="C776" s="45"/>
      <c r="F776" s="113"/>
      <c r="G776" s="113"/>
      <c r="H776" s="45"/>
      <c r="K776" s="45"/>
    </row>
    <row r="777">
      <c r="A777" s="45"/>
      <c r="C777" s="45"/>
      <c r="F777" s="113"/>
      <c r="G777" s="113"/>
      <c r="H777" s="45"/>
      <c r="K777" s="45"/>
    </row>
    <row r="778">
      <c r="A778" s="45"/>
      <c r="C778" s="45"/>
      <c r="F778" s="113"/>
      <c r="G778" s="113"/>
      <c r="H778" s="45"/>
      <c r="K778" s="45"/>
    </row>
    <row r="779">
      <c r="A779" s="45"/>
      <c r="C779" s="45"/>
      <c r="F779" s="113"/>
      <c r="G779" s="113"/>
      <c r="H779" s="45"/>
      <c r="K779" s="45"/>
    </row>
    <row r="780">
      <c r="A780" s="45"/>
      <c r="C780" s="45"/>
      <c r="F780" s="113"/>
      <c r="G780" s="113"/>
      <c r="H780" s="45"/>
      <c r="K780" s="45"/>
    </row>
    <row r="781">
      <c r="A781" s="45"/>
      <c r="C781" s="45"/>
      <c r="F781" s="113"/>
      <c r="G781" s="113"/>
      <c r="H781" s="45"/>
      <c r="K781" s="45"/>
    </row>
    <row r="782">
      <c r="A782" s="45"/>
      <c r="C782" s="45"/>
      <c r="F782" s="113"/>
      <c r="G782" s="113"/>
      <c r="H782" s="45"/>
      <c r="K782" s="45"/>
    </row>
    <row r="783">
      <c r="A783" s="45"/>
      <c r="C783" s="45"/>
      <c r="F783" s="113"/>
      <c r="G783" s="113"/>
      <c r="H783" s="45"/>
      <c r="K783" s="45"/>
    </row>
    <row r="784">
      <c r="A784" s="45"/>
      <c r="C784" s="45"/>
      <c r="F784" s="113"/>
      <c r="G784" s="113"/>
      <c r="H784" s="45"/>
      <c r="K784" s="45"/>
    </row>
    <row r="785">
      <c r="A785" s="45"/>
      <c r="C785" s="45"/>
      <c r="F785" s="113"/>
      <c r="G785" s="113"/>
      <c r="H785" s="45"/>
      <c r="K785" s="45"/>
    </row>
    <row r="786">
      <c r="A786" s="45"/>
      <c r="C786" s="45"/>
      <c r="F786" s="113"/>
      <c r="G786" s="113"/>
      <c r="H786" s="45"/>
      <c r="K786" s="45"/>
    </row>
    <row r="787">
      <c r="A787" s="45"/>
      <c r="C787" s="45"/>
      <c r="F787" s="113"/>
      <c r="G787" s="113"/>
      <c r="H787" s="45"/>
      <c r="K787" s="45"/>
    </row>
    <row r="788">
      <c r="A788" s="45"/>
      <c r="C788" s="45"/>
      <c r="F788" s="113"/>
      <c r="G788" s="113"/>
      <c r="H788" s="45"/>
      <c r="K788" s="45"/>
    </row>
    <row r="789">
      <c r="A789" s="45"/>
      <c r="C789" s="45"/>
      <c r="F789" s="113"/>
      <c r="G789" s="113"/>
      <c r="H789" s="45"/>
      <c r="K789" s="45"/>
    </row>
    <row r="790">
      <c r="A790" s="45"/>
      <c r="C790" s="45"/>
      <c r="F790" s="113"/>
      <c r="G790" s="113"/>
      <c r="H790" s="45"/>
      <c r="K790" s="45"/>
    </row>
    <row r="791">
      <c r="A791" s="45"/>
      <c r="C791" s="45"/>
      <c r="F791" s="113"/>
      <c r="G791" s="113"/>
      <c r="H791" s="45"/>
      <c r="K791" s="45"/>
    </row>
    <row r="792">
      <c r="A792" s="45"/>
      <c r="C792" s="45"/>
      <c r="F792" s="113"/>
      <c r="G792" s="113"/>
      <c r="H792" s="45"/>
      <c r="K792" s="45"/>
    </row>
    <row r="793">
      <c r="A793" s="45"/>
      <c r="C793" s="45"/>
      <c r="F793" s="113"/>
      <c r="G793" s="113"/>
      <c r="H793" s="45"/>
      <c r="K793" s="45"/>
    </row>
    <row r="794">
      <c r="A794" s="45"/>
      <c r="C794" s="45"/>
      <c r="F794" s="113"/>
      <c r="G794" s="113"/>
      <c r="H794" s="45"/>
      <c r="K794" s="45"/>
    </row>
    <row r="795">
      <c r="A795" s="45"/>
      <c r="C795" s="45"/>
      <c r="F795" s="113"/>
      <c r="G795" s="113"/>
      <c r="H795" s="45"/>
      <c r="K795" s="45"/>
    </row>
    <row r="796">
      <c r="A796" s="45"/>
      <c r="C796" s="45"/>
      <c r="F796" s="113"/>
      <c r="G796" s="113"/>
      <c r="H796" s="45"/>
      <c r="K796" s="45"/>
    </row>
    <row r="797">
      <c r="A797" s="45"/>
      <c r="C797" s="45"/>
      <c r="F797" s="113"/>
      <c r="G797" s="113"/>
      <c r="H797" s="45"/>
      <c r="K797" s="45"/>
    </row>
    <row r="798">
      <c r="A798" s="45"/>
      <c r="C798" s="45"/>
      <c r="F798" s="113"/>
      <c r="G798" s="113"/>
      <c r="H798" s="45"/>
      <c r="K798" s="45"/>
    </row>
    <row r="799">
      <c r="A799" s="45"/>
      <c r="C799" s="45"/>
      <c r="F799" s="113"/>
      <c r="G799" s="113"/>
      <c r="H799" s="45"/>
      <c r="K799" s="45"/>
    </row>
    <row r="800">
      <c r="A800" s="45"/>
      <c r="C800" s="45"/>
      <c r="F800" s="113"/>
      <c r="G800" s="113"/>
      <c r="H800" s="45"/>
      <c r="K800" s="45"/>
    </row>
    <row r="801">
      <c r="A801" s="45"/>
      <c r="C801" s="45"/>
      <c r="F801" s="113"/>
      <c r="G801" s="113"/>
      <c r="H801" s="45"/>
      <c r="K801" s="45"/>
    </row>
    <row r="802">
      <c r="A802" s="45"/>
      <c r="C802" s="45"/>
      <c r="F802" s="113"/>
      <c r="G802" s="113"/>
      <c r="H802" s="45"/>
      <c r="K802" s="45"/>
    </row>
    <row r="803">
      <c r="A803" s="45"/>
      <c r="C803" s="45"/>
      <c r="F803" s="113"/>
      <c r="G803" s="113"/>
      <c r="H803" s="45"/>
      <c r="K803" s="45"/>
    </row>
    <row r="804">
      <c r="A804" s="45"/>
      <c r="C804" s="45"/>
      <c r="F804" s="113"/>
      <c r="G804" s="113"/>
      <c r="H804" s="45"/>
      <c r="K804" s="45"/>
    </row>
    <row r="805">
      <c r="A805" s="45"/>
      <c r="C805" s="45"/>
      <c r="F805" s="113"/>
      <c r="G805" s="113"/>
      <c r="H805" s="45"/>
      <c r="K805" s="45"/>
    </row>
    <row r="806">
      <c r="A806" s="45"/>
      <c r="C806" s="45"/>
      <c r="F806" s="113"/>
      <c r="G806" s="113"/>
      <c r="H806" s="45"/>
      <c r="K806" s="45"/>
    </row>
    <row r="807">
      <c r="A807" s="45"/>
      <c r="C807" s="45"/>
      <c r="F807" s="113"/>
      <c r="G807" s="113"/>
      <c r="H807" s="45"/>
      <c r="K807" s="45"/>
    </row>
    <row r="808">
      <c r="A808" s="45"/>
      <c r="C808" s="45"/>
      <c r="F808" s="113"/>
      <c r="G808" s="113"/>
      <c r="H808" s="45"/>
      <c r="K808" s="45"/>
    </row>
    <row r="809">
      <c r="A809" s="45"/>
      <c r="C809" s="45"/>
      <c r="F809" s="113"/>
      <c r="G809" s="113"/>
      <c r="H809" s="45"/>
      <c r="K809" s="45"/>
    </row>
    <row r="810">
      <c r="A810" s="45"/>
      <c r="C810" s="45"/>
      <c r="F810" s="113"/>
      <c r="G810" s="113"/>
      <c r="H810" s="45"/>
      <c r="K810" s="45"/>
    </row>
    <row r="811">
      <c r="A811" s="45"/>
      <c r="C811" s="45"/>
      <c r="F811" s="113"/>
      <c r="G811" s="113"/>
      <c r="H811" s="45"/>
      <c r="K811" s="45"/>
    </row>
    <row r="812">
      <c r="A812" s="45"/>
      <c r="C812" s="45"/>
      <c r="F812" s="113"/>
      <c r="G812" s="113"/>
      <c r="H812" s="45"/>
      <c r="K812" s="45"/>
    </row>
    <row r="813">
      <c r="A813" s="45"/>
      <c r="C813" s="45"/>
      <c r="F813" s="113"/>
      <c r="G813" s="113"/>
      <c r="H813" s="45"/>
      <c r="K813" s="45"/>
    </row>
    <row r="814">
      <c r="A814" s="45"/>
      <c r="C814" s="45"/>
      <c r="F814" s="113"/>
      <c r="G814" s="113"/>
      <c r="H814" s="45"/>
      <c r="K814" s="45"/>
    </row>
    <row r="815">
      <c r="A815" s="45"/>
      <c r="C815" s="45"/>
      <c r="F815" s="113"/>
      <c r="G815" s="113"/>
      <c r="H815" s="45"/>
      <c r="K815" s="45"/>
    </row>
    <row r="816">
      <c r="A816" s="45"/>
      <c r="C816" s="45"/>
      <c r="F816" s="113"/>
      <c r="G816" s="113"/>
      <c r="H816" s="45"/>
      <c r="K816" s="45"/>
    </row>
    <row r="817">
      <c r="A817" s="45"/>
      <c r="C817" s="45"/>
      <c r="F817" s="113"/>
      <c r="G817" s="113"/>
      <c r="H817" s="45"/>
      <c r="K817" s="45"/>
    </row>
    <row r="818">
      <c r="A818" s="45"/>
      <c r="C818" s="45"/>
      <c r="F818" s="113"/>
      <c r="G818" s="113"/>
      <c r="H818" s="45"/>
      <c r="K818" s="45"/>
    </row>
    <row r="819">
      <c r="A819" s="45"/>
      <c r="C819" s="45"/>
      <c r="F819" s="113"/>
      <c r="G819" s="113"/>
      <c r="H819" s="45"/>
      <c r="K819" s="45"/>
    </row>
    <row r="820">
      <c r="A820" s="45"/>
      <c r="C820" s="45"/>
      <c r="F820" s="113"/>
      <c r="G820" s="113"/>
      <c r="H820" s="45"/>
      <c r="K820" s="45"/>
    </row>
    <row r="821">
      <c r="A821" s="45"/>
      <c r="C821" s="45"/>
      <c r="F821" s="113"/>
      <c r="G821" s="113"/>
      <c r="H821" s="45"/>
      <c r="K821" s="45"/>
    </row>
    <row r="822">
      <c r="A822" s="45"/>
      <c r="C822" s="45"/>
      <c r="F822" s="113"/>
      <c r="G822" s="113"/>
      <c r="H822" s="45"/>
      <c r="K822" s="45"/>
    </row>
    <row r="823">
      <c r="A823" s="45"/>
      <c r="C823" s="45"/>
      <c r="F823" s="113"/>
      <c r="G823" s="113"/>
      <c r="H823" s="45"/>
      <c r="K823" s="45"/>
    </row>
    <row r="824">
      <c r="A824" s="45"/>
      <c r="C824" s="45"/>
      <c r="F824" s="113"/>
      <c r="G824" s="113"/>
      <c r="H824" s="45"/>
      <c r="K824" s="45"/>
    </row>
    <row r="825">
      <c r="A825" s="45"/>
      <c r="C825" s="45"/>
      <c r="F825" s="113"/>
      <c r="G825" s="113"/>
      <c r="H825" s="45"/>
      <c r="K825" s="45"/>
    </row>
    <row r="826">
      <c r="A826" s="45"/>
      <c r="C826" s="45"/>
      <c r="F826" s="113"/>
      <c r="G826" s="113"/>
      <c r="H826" s="45"/>
      <c r="K826" s="45"/>
    </row>
    <row r="827">
      <c r="A827" s="45"/>
      <c r="C827" s="45"/>
      <c r="F827" s="113"/>
      <c r="G827" s="113"/>
      <c r="H827" s="45"/>
      <c r="K827" s="45"/>
    </row>
    <row r="828">
      <c r="A828" s="45"/>
      <c r="C828" s="45"/>
      <c r="F828" s="113"/>
      <c r="G828" s="113"/>
      <c r="H828" s="45"/>
      <c r="K828" s="45"/>
    </row>
    <row r="829">
      <c r="A829" s="45"/>
      <c r="C829" s="45"/>
      <c r="F829" s="113"/>
      <c r="G829" s="113"/>
      <c r="H829" s="45"/>
      <c r="K829" s="45"/>
    </row>
    <row r="830">
      <c r="A830" s="45"/>
      <c r="C830" s="45"/>
      <c r="F830" s="113"/>
      <c r="G830" s="113"/>
      <c r="H830" s="45"/>
      <c r="K830" s="45"/>
    </row>
    <row r="831">
      <c r="A831" s="45"/>
      <c r="C831" s="45"/>
      <c r="F831" s="113"/>
      <c r="G831" s="113"/>
      <c r="H831" s="45"/>
      <c r="K831" s="45"/>
    </row>
    <row r="832">
      <c r="A832" s="45"/>
      <c r="C832" s="45"/>
      <c r="F832" s="113"/>
      <c r="G832" s="113"/>
      <c r="H832" s="45"/>
      <c r="K832" s="45"/>
    </row>
    <row r="833">
      <c r="A833" s="45"/>
      <c r="C833" s="45"/>
      <c r="F833" s="113"/>
      <c r="G833" s="113"/>
      <c r="H833" s="45"/>
      <c r="K833" s="45"/>
    </row>
    <row r="834">
      <c r="A834" s="45"/>
      <c r="C834" s="45"/>
      <c r="F834" s="113"/>
      <c r="G834" s="113"/>
      <c r="H834" s="45"/>
      <c r="K834" s="45"/>
    </row>
    <row r="835">
      <c r="A835" s="45"/>
      <c r="C835" s="45"/>
      <c r="F835" s="113"/>
      <c r="G835" s="113"/>
      <c r="H835" s="45"/>
      <c r="K835" s="45"/>
    </row>
    <row r="836">
      <c r="A836" s="45"/>
      <c r="C836" s="45"/>
      <c r="F836" s="113"/>
      <c r="G836" s="113"/>
      <c r="H836" s="45"/>
      <c r="K836" s="45"/>
    </row>
    <row r="837">
      <c r="A837" s="45"/>
      <c r="C837" s="45"/>
      <c r="F837" s="113"/>
      <c r="G837" s="113"/>
      <c r="H837" s="45"/>
      <c r="K837" s="45"/>
    </row>
    <row r="838">
      <c r="A838" s="45"/>
      <c r="C838" s="45"/>
      <c r="F838" s="113"/>
      <c r="G838" s="113"/>
      <c r="H838" s="45"/>
      <c r="K838" s="45"/>
    </row>
    <row r="839">
      <c r="A839" s="45"/>
      <c r="C839" s="45"/>
      <c r="F839" s="113"/>
      <c r="G839" s="113"/>
      <c r="H839" s="45"/>
      <c r="K839" s="45"/>
    </row>
    <row r="840">
      <c r="A840" s="45"/>
      <c r="C840" s="45"/>
      <c r="F840" s="113"/>
      <c r="G840" s="113"/>
      <c r="H840" s="45"/>
      <c r="K840" s="45"/>
    </row>
    <row r="841">
      <c r="A841" s="45"/>
      <c r="C841" s="45"/>
      <c r="F841" s="113"/>
      <c r="G841" s="113"/>
      <c r="H841" s="45"/>
      <c r="K841" s="45"/>
    </row>
    <row r="842">
      <c r="A842" s="45"/>
      <c r="C842" s="45"/>
      <c r="F842" s="113"/>
      <c r="G842" s="113"/>
      <c r="H842" s="45"/>
      <c r="K842" s="45"/>
    </row>
    <row r="843">
      <c r="A843" s="45"/>
      <c r="C843" s="45"/>
      <c r="F843" s="113"/>
      <c r="G843" s="113"/>
      <c r="H843" s="45"/>
      <c r="K843" s="45"/>
    </row>
    <row r="844">
      <c r="A844" s="45"/>
      <c r="C844" s="45"/>
      <c r="F844" s="113"/>
      <c r="G844" s="113"/>
      <c r="H844" s="45"/>
      <c r="K844" s="45"/>
    </row>
    <row r="845">
      <c r="A845" s="45"/>
      <c r="C845" s="45"/>
      <c r="F845" s="113"/>
      <c r="G845" s="113"/>
      <c r="H845" s="45"/>
      <c r="K845" s="45"/>
    </row>
    <row r="846">
      <c r="A846" s="45"/>
      <c r="C846" s="45"/>
      <c r="F846" s="113"/>
      <c r="G846" s="113"/>
      <c r="H846" s="45"/>
      <c r="K846" s="45"/>
    </row>
    <row r="847">
      <c r="A847" s="45"/>
      <c r="C847" s="45"/>
      <c r="F847" s="113"/>
      <c r="G847" s="113"/>
      <c r="H847" s="45"/>
      <c r="K847" s="45"/>
    </row>
    <row r="848">
      <c r="A848" s="45"/>
      <c r="C848" s="45"/>
      <c r="F848" s="113"/>
      <c r="G848" s="113"/>
      <c r="H848" s="45"/>
      <c r="K848" s="45"/>
    </row>
    <row r="849">
      <c r="A849" s="45"/>
      <c r="C849" s="45"/>
      <c r="F849" s="113"/>
      <c r="G849" s="113"/>
      <c r="H849" s="45"/>
      <c r="K849" s="45"/>
    </row>
    <row r="850">
      <c r="A850" s="45"/>
      <c r="C850" s="45"/>
      <c r="F850" s="113"/>
      <c r="G850" s="113"/>
      <c r="H850" s="45"/>
      <c r="K850" s="45"/>
    </row>
    <row r="851">
      <c r="A851" s="45"/>
      <c r="C851" s="45"/>
      <c r="F851" s="113"/>
      <c r="G851" s="113"/>
      <c r="H851" s="45"/>
      <c r="K851" s="45"/>
    </row>
    <row r="852">
      <c r="A852" s="45"/>
      <c r="C852" s="45"/>
      <c r="F852" s="113"/>
      <c r="G852" s="113"/>
      <c r="H852" s="45"/>
      <c r="K852" s="45"/>
    </row>
    <row r="853">
      <c r="A853" s="45"/>
      <c r="C853" s="45"/>
      <c r="F853" s="113"/>
      <c r="G853" s="113"/>
      <c r="H853" s="45"/>
      <c r="K853" s="45"/>
    </row>
    <row r="854">
      <c r="A854" s="45"/>
      <c r="C854" s="45"/>
      <c r="F854" s="113"/>
      <c r="G854" s="113"/>
      <c r="H854" s="45"/>
      <c r="K854" s="45"/>
    </row>
    <row r="855">
      <c r="A855" s="45"/>
      <c r="C855" s="45"/>
      <c r="F855" s="113"/>
      <c r="G855" s="113"/>
      <c r="H855" s="45"/>
      <c r="K855" s="45"/>
    </row>
    <row r="856">
      <c r="A856" s="45"/>
      <c r="C856" s="45"/>
      <c r="F856" s="113"/>
      <c r="G856" s="113"/>
      <c r="H856" s="45"/>
      <c r="K856" s="45"/>
    </row>
    <row r="857">
      <c r="A857" s="45"/>
      <c r="C857" s="45"/>
      <c r="F857" s="113"/>
      <c r="G857" s="113"/>
      <c r="H857" s="45"/>
      <c r="K857" s="45"/>
    </row>
    <row r="858">
      <c r="A858" s="45"/>
      <c r="C858" s="45"/>
      <c r="F858" s="113"/>
      <c r="G858" s="113"/>
      <c r="H858" s="45"/>
      <c r="K858" s="45"/>
    </row>
    <row r="859">
      <c r="A859" s="45"/>
      <c r="C859" s="45"/>
      <c r="F859" s="113"/>
      <c r="G859" s="113"/>
      <c r="H859" s="45"/>
      <c r="K859" s="45"/>
    </row>
    <row r="860">
      <c r="A860" s="45"/>
      <c r="C860" s="45"/>
      <c r="F860" s="113"/>
      <c r="G860" s="113"/>
      <c r="H860" s="45"/>
      <c r="K860" s="45"/>
    </row>
    <row r="861">
      <c r="A861" s="45"/>
      <c r="C861" s="45"/>
      <c r="F861" s="113"/>
      <c r="G861" s="113"/>
      <c r="H861" s="45"/>
      <c r="K861" s="45"/>
    </row>
    <row r="862">
      <c r="A862" s="45"/>
      <c r="C862" s="45"/>
      <c r="F862" s="113"/>
      <c r="G862" s="113"/>
      <c r="H862" s="45"/>
      <c r="K862" s="45"/>
    </row>
    <row r="863">
      <c r="A863" s="45"/>
      <c r="C863" s="45"/>
      <c r="F863" s="113"/>
      <c r="G863" s="113"/>
      <c r="H863" s="45"/>
      <c r="K863" s="45"/>
    </row>
    <row r="864">
      <c r="A864" s="45"/>
      <c r="C864" s="45"/>
      <c r="F864" s="113"/>
      <c r="G864" s="113"/>
      <c r="H864" s="45"/>
      <c r="K864" s="45"/>
    </row>
    <row r="865">
      <c r="A865" s="45"/>
      <c r="C865" s="45"/>
      <c r="F865" s="113"/>
      <c r="G865" s="113"/>
      <c r="H865" s="45"/>
      <c r="K865" s="45"/>
    </row>
    <row r="866">
      <c r="A866" s="45"/>
      <c r="C866" s="45"/>
      <c r="F866" s="113"/>
      <c r="G866" s="113"/>
      <c r="H866" s="45"/>
      <c r="K866" s="45"/>
    </row>
    <row r="867">
      <c r="A867" s="45"/>
      <c r="C867" s="45"/>
      <c r="F867" s="113"/>
      <c r="G867" s="113"/>
      <c r="H867" s="45"/>
      <c r="K867" s="45"/>
    </row>
    <row r="868">
      <c r="A868" s="45"/>
      <c r="C868" s="45"/>
      <c r="F868" s="113"/>
      <c r="G868" s="113"/>
      <c r="H868" s="45"/>
      <c r="K868" s="45"/>
    </row>
    <row r="869">
      <c r="A869" s="45"/>
      <c r="C869" s="45"/>
      <c r="F869" s="113"/>
      <c r="G869" s="113"/>
      <c r="H869" s="45"/>
      <c r="K869" s="45"/>
    </row>
    <row r="870">
      <c r="A870" s="45"/>
      <c r="C870" s="45"/>
      <c r="F870" s="113"/>
      <c r="G870" s="113"/>
      <c r="H870" s="45"/>
      <c r="K870" s="45"/>
    </row>
    <row r="871">
      <c r="A871" s="45"/>
      <c r="C871" s="45"/>
      <c r="F871" s="113"/>
      <c r="G871" s="113"/>
      <c r="H871" s="45"/>
      <c r="K871" s="45"/>
    </row>
    <row r="872">
      <c r="A872" s="45"/>
      <c r="C872" s="45"/>
      <c r="F872" s="113"/>
      <c r="G872" s="113"/>
      <c r="H872" s="45"/>
      <c r="K872" s="45"/>
    </row>
    <row r="873">
      <c r="A873" s="45"/>
      <c r="C873" s="45"/>
      <c r="F873" s="113"/>
      <c r="G873" s="113"/>
      <c r="H873" s="45"/>
      <c r="K873" s="45"/>
    </row>
    <row r="874">
      <c r="A874" s="45"/>
      <c r="C874" s="45"/>
      <c r="F874" s="113"/>
      <c r="G874" s="113"/>
      <c r="H874" s="45"/>
      <c r="K874" s="45"/>
    </row>
    <row r="875">
      <c r="A875" s="45"/>
      <c r="C875" s="45"/>
      <c r="F875" s="113"/>
      <c r="G875" s="113"/>
      <c r="H875" s="45"/>
      <c r="K875" s="45"/>
    </row>
    <row r="876">
      <c r="A876" s="45"/>
      <c r="C876" s="45"/>
      <c r="F876" s="113"/>
      <c r="G876" s="113"/>
      <c r="H876" s="45"/>
      <c r="K876" s="45"/>
    </row>
    <row r="877">
      <c r="A877" s="45"/>
      <c r="C877" s="45"/>
      <c r="F877" s="113"/>
      <c r="G877" s="113"/>
      <c r="H877" s="45"/>
      <c r="K877" s="45"/>
    </row>
    <row r="878">
      <c r="A878" s="45"/>
      <c r="C878" s="45"/>
      <c r="F878" s="113"/>
      <c r="G878" s="113"/>
      <c r="H878" s="45"/>
      <c r="K878" s="45"/>
    </row>
    <row r="879">
      <c r="A879" s="45"/>
      <c r="C879" s="45"/>
      <c r="F879" s="113"/>
      <c r="G879" s="113"/>
      <c r="H879" s="45"/>
      <c r="K879" s="45"/>
    </row>
    <row r="880">
      <c r="A880" s="45"/>
      <c r="C880" s="45"/>
      <c r="F880" s="113"/>
      <c r="G880" s="113"/>
      <c r="H880" s="45"/>
      <c r="K880" s="45"/>
    </row>
    <row r="881">
      <c r="A881" s="45"/>
      <c r="C881" s="45"/>
      <c r="F881" s="113"/>
      <c r="G881" s="113"/>
      <c r="H881" s="45"/>
      <c r="K881" s="45"/>
    </row>
    <row r="882">
      <c r="A882" s="45"/>
      <c r="C882" s="45"/>
      <c r="F882" s="113"/>
      <c r="G882" s="113"/>
      <c r="H882" s="45"/>
      <c r="K882" s="45"/>
    </row>
    <row r="883">
      <c r="A883" s="45"/>
      <c r="C883" s="45"/>
      <c r="F883" s="113"/>
      <c r="G883" s="113"/>
      <c r="H883" s="45"/>
      <c r="K883" s="45"/>
    </row>
    <row r="884">
      <c r="A884" s="45"/>
      <c r="C884" s="45"/>
      <c r="F884" s="113"/>
      <c r="G884" s="113"/>
      <c r="H884" s="45"/>
      <c r="K884" s="45"/>
    </row>
    <row r="885">
      <c r="A885" s="45"/>
      <c r="C885" s="45"/>
      <c r="F885" s="113"/>
      <c r="G885" s="113"/>
      <c r="H885" s="45"/>
      <c r="K885" s="45"/>
    </row>
    <row r="886">
      <c r="A886" s="45"/>
      <c r="C886" s="45"/>
      <c r="F886" s="113"/>
      <c r="G886" s="113"/>
      <c r="H886" s="45"/>
      <c r="K886" s="45"/>
    </row>
    <row r="887">
      <c r="A887" s="45"/>
      <c r="C887" s="45"/>
      <c r="F887" s="113"/>
      <c r="G887" s="113"/>
      <c r="H887" s="45"/>
      <c r="K887" s="45"/>
    </row>
    <row r="888">
      <c r="A888" s="45"/>
      <c r="C888" s="45"/>
      <c r="F888" s="113"/>
      <c r="G888" s="113"/>
      <c r="H888" s="45"/>
      <c r="K888" s="45"/>
    </row>
    <row r="889">
      <c r="A889" s="45"/>
      <c r="C889" s="45"/>
      <c r="F889" s="113"/>
      <c r="G889" s="113"/>
      <c r="H889" s="45"/>
      <c r="K889" s="45"/>
    </row>
    <row r="890">
      <c r="A890" s="45"/>
      <c r="C890" s="45"/>
      <c r="F890" s="113"/>
      <c r="G890" s="113"/>
      <c r="H890" s="45"/>
      <c r="K890" s="45"/>
    </row>
    <row r="891">
      <c r="A891" s="45"/>
      <c r="C891" s="45"/>
      <c r="F891" s="113"/>
      <c r="G891" s="113"/>
      <c r="H891" s="45"/>
      <c r="K891" s="45"/>
    </row>
    <row r="892">
      <c r="A892" s="45"/>
      <c r="C892" s="45"/>
      <c r="F892" s="113"/>
      <c r="G892" s="113"/>
      <c r="H892" s="45"/>
      <c r="K892" s="45"/>
    </row>
    <row r="893">
      <c r="A893" s="45"/>
      <c r="C893" s="45"/>
      <c r="F893" s="113"/>
      <c r="G893" s="113"/>
      <c r="H893" s="45"/>
      <c r="K893" s="45"/>
    </row>
    <row r="894">
      <c r="A894" s="45"/>
      <c r="C894" s="45"/>
      <c r="F894" s="113"/>
      <c r="G894" s="113"/>
      <c r="H894" s="45"/>
      <c r="K894" s="45"/>
    </row>
    <row r="895">
      <c r="A895" s="45"/>
      <c r="C895" s="45"/>
      <c r="F895" s="113"/>
      <c r="G895" s="113"/>
      <c r="H895" s="45"/>
      <c r="K895" s="45"/>
    </row>
    <row r="896">
      <c r="A896" s="45"/>
      <c r="C896" s="45"/>
      <c r="F896" s="113"/>
      <c r="G896" s="113"/>
      <c r="H896" s="45"/>
      <c r="K896" s="45"/>
    </row>
    <row r="897">
      <c r="A897" s="45"/>
      <c r="C897" s="45"/>
      <c r="F897" s="113"/>
      <c r="G897" s="113"/>
      <c r="H897" s="45"/>
      <c r="K897" s="45"/>
    </row>
    <row r="898">
      <c r="A898" s="45"/>
      <c r="C898" s="45"/>
      <c r="F898" s="113"/>
      <c r="G898" s="113"/>
      <c r="H898" s="45"/>
      <c r="K898" s="45"/>
    </row>
    <row r="899">
      <c r="A899" s="45"/>
      <c r="C899" s="45"/>
      <c r="F899" s="113"/>
      <c r="G899" s="113"/>
      <c r="H899" s="45"/>
      <c r="K899" s="45"/>
    </row>
    <row r="900">
      <c r="A900" s="45"/>
      <c r="C900" s="45"/>
      <c r="F900" s="113"/>
      <c r="G900" s="113"/>
      <c r="H900" s="45"/>
      <c r="K900" s="45"/>
    </row>
    <row r="901">
      <c r="A901" s="45"/>
      <c r="C901" s="45"/>
      <c r="F901" s="113"/>
      <c r="G901" s="113"/>
      <c r="H901" s="45"/>
      <c r="K901" s="45"/>
    </row>
    <row r="902">
      <c r="A902" s="45"/>
      <c r="C902" s="45"/>
      <c r="F902" s="113"/>
      <c r="G902" s="113"/>
      <c r="H902" s="45"/>
      <c r="K902" s="45"/>
    </row>
    <row r="903">
      <c r="A903" s="45"/>
      <c r="C903" s="45"/>
      <c r="F903" s="113"/>
      <c r="G903" s="113"/>
      <c r="H903" s="45"/>
      <c r="K903" s="45"/>
    </row>
    <row r="904">
      <c r="A904" s="45"/>
      <c r="C904" s="45"/>
      <c r="F904" s="113"/>
      <c r="G904" s="113"/>
      <c r="H904" s="45"/>
      <c r="K904" s="45"/>
    </row>
    <row r="905">
      <c r="A905" s="45"/>
      <c r="C905" s="45"/>
      <c r="F905" s="113"/>
      <c r="G905" s="113"/>
      <c r="H905" s="45"/>
      <c r="K905" s="45"/>
    </row>
    <row r="906">
      <c r="A906" s="45"/>
      <c r="C906" s="45"/>
      <c r="F906" s="113"/>
      <c r="G906" s="113"/>
      <c r="H906" s="45"/>
      <c r="K906" s="45"/>
    </row>
    <row r="907">
      <c r="A907" s="45"/>
      <c r="C907" s="45"/>
      <c r="F907" s="113"/>
      <c r="G907" s="113"/>
      <c r="H907" s="45"/>
      <c r="K907" s="45"/>
    </row>
    <row r="908">
      <c r="A908" s="45"/>
      <c r="C908" s="45"/>
      <c r="F908" s="113"/>
      <c r="G908" s="113"/>
      <c r="H908" s="45"/>
      <c r="K908" s="45"/>
    </row>
    <row r="909">
      <c r="A909" s="45"/>
      <c r="C909" s="45"/>
      <c r="F909" s="113"/>
      <c r="G909" s="113"/>
      <c r="H909" s="45"/>
      <c r="K909" s="45"/>
    </row>
    <row r="910">
      <c r="A910" s="45"/>
      <c r="C910" s="45"/>
      <c r="F910" s="113"/>
      <c r="G910" s="113"/>
      <c r="H910" s="45"/>
      <c r="K910" s="45"/>
    </row>
    <row r="911">
      <c r="A911" s="45"/>
      <c r="C911" s="45"/>
      <c r="F911" s="113"/>
      <c r="G911" s="113"/>
      <c r="H911" s="45"/>
      <c r="K911" s="45"/>
    </row>
    <row r="912">
      <c r="A912" s="45"/>
      <c r="C912" s="45"/>
      <c r="F912" s="113"/>
      <c r="G912" s="113"/>
      <c r="H912" s="45"/>
      <c r="K912" s="45"/>
    </row>
    <row r="913">
      <c r="A913" s="45"/>
      <c r="C913" s="45"/>
      <c r="F913" s="113"/>
      <c r="G913" s="113"/>
      <c r="H913" s="45"/>
      <c r="K913" s="45"/>
    </row>
    <row r="914">
      <c r="A914" s="45"/>
      <c r="C914" s="45"/>
      <c r="F914" s="113"/>
      <c r="G914" s="113"/>
      <c r="H914" s="45"/>
      <c r="K914" s="45"/>
    </row>
    <row r="915">
      <c r="A915" s="45"/>
      <c r="C915" s="45"/>
      <c r="F915" s="113"/>
      <c r="G915" s="113"/>
      <c r="H915" s="45"/>
      <c r="K915" s="45"/>
    </row>
    <row r="916">
      <c r="A916" s="45"/>
      <c r="C916" s="45"/>
      <c r="F916" s="113"/>
      <c r="G916" s="113"/>
      <c r="H916" s="45"/>
      <c r="K916" s="45"/>
    </row>
    <row r="917">
      <c r="A917" s="45"/>
      <c r="C917" s="45"/>
      <c r="F917" s="113"/>
      <c r="G917" s="113"/>
      <c r="H917" s="45"/>
      <c r="K917" s="45"/>
    </row>
    <row r="918">
      <c r="A918" s="45"/>
      <c r="C918" s="45"/>
      <c r="F918" s="113"/>
      <c r="G918" s="113"/>
      <c r="H918" s="45"/>
      <c r="K918" s="45"/>
    </row>
    <row r="919">
      <c r="A919" s="45"/>
      <c r="C919" s="45"/>
      <c r="F919" s="113"/>
      <c r="G919" s="113"/>
      <c r="H919" s="45"/>
      <c r="K919" s="45"/>
    </row>
    <row r="920">
      <c r="A920" s="45"/>
      <c r="C920" s="45"/>
      <c r="F920" s="113"/>
      <c r="G920" s="113"/>
      <c r="H920" s="45"/>
      <c r="K920" s="45"/>
    </row>
    <row r="921">
      <c r="A921" s="45"/>
      <c r="C921" s="45"/>
      <c r="F921" s="113"/>
      <c r="G921" s="113"/>
      <c r="H921" s="45"/>
      <c r="K921" s="45"/>
    </row>
    <row r="922">
      <c r="A922" s="45"/>
      <c r="C922" s="45"/>
      <c r="F922" s="113"/>
      <c r="G922" s="113"/>
      <c r="H922" s="45"/>
      <c r="K922" s="45"/>
    </row>
    <row r="923">
      <c r="A923" s="45"/>
      <c r="C923" s="45"/>
      <c r="F923" s="113"/>
      <c r="G923" s="113"/>
      <c r="H923" s="45"/>
      <c r="K923" s="45"/>
    </row>
    <row r="924">
      <c r="A924" s="45"/>
      <c r="C924" s="45"/>
      <c r="F924" s="113"/>
      <c r="G924" s="113"/>
      <c r="H924" s="45"/>
      <c r="K924" s="45"/>
    </row>
    <row r="925">
      <c r="A925" s="45"/>
      <c r="C925" s="45"/>
      <c r="F925" s="113"/>
      <c r="G925" s="113"/>
      <c r="H925" s="45"/>
      <c r="K925" s="45"/>
    </row>
    <row r="926">
      <c r="A926" s="45"/>
      <c r="C926" s="45"/>
      <c r="F926" s="113"/>
      <c r="G926" s="113"/>
      <c r="H926" s="45"/>
      <c r="K926" s="45"/>
    </row>
    <row r="927">
      <c r="A927" s="45"/>
      <c r="C927" s="45"/>
      <c r="F927" s="113"/>
      <c r="G927" s="113"/>
      <c r="H927" s="45"/>
      <c r="K927" s="45"/>
    </row>
    <row r="928">
      <c r="A928" s="45"/>
      <c r="C928" s="45"/>
      <c r="F928" s="113"/>
      <c r="G928" s="113"/>
      <c r="H928" s="45"/>
      <c r="K928" s="45"/>
    </row>
    <row r="929">
      <c r="A929" s="45"/>
      <c r="C929" s="45"/>
      <c r="F929" s="113"/>
      <c r="G929" s="113"/>
      <c r="H929" s="45"/>
      <c r="K929" s="45"/>
    </row>
    <row r="930">
      <c r="A930" s="45"/>
      <c r="C930" s="45"/>
      <c r="F930" s="113"/>
      <c r="G930" s="113"/>
      <c r="H930" s="45"/>
      <c r="K930" s="45"/>
    </row>
    <row r="931">
      <c r="A931" s="45"/>
      <c r="C931" s="45"/>
      <c r="F931" s="113"/>
      <c r="G931" s="113"/>
      <c r="H931" s="45"/>
      <c r="K931" s="45"/>
    </row>
    <row r="932">
      <c r="A932" s="45"/>
      <c r="C932" s="45"/>
      <c r="F932" s="113"/>
      <c r="G932" s="113"/>
      <c r="H932" s="45"/>
      <c r="K932" s="45"/>
    </row>
    <row r="933">
      <c r="A933" s="45"/>
      <c r="C933" s="45"/>
      <c r="F933" s="113"/>
      <c r="G933" s="113"/>
      <c r="H933" s="45"/>
      <c r="K933" s="45"/>
    </row>
    <row r="934">
      <c r="A934" s="45"/>
      <c r="C934" s="45"/>
      <c r="F934" s="113"/>
      <c r="G934" s="113"/>
      <c r="H934" s="45"/>
      <c r="K934" s="45"/>
    </row>
    <row r="935">
      <c r="A935" s="45"/>
      <c r="C935" s="45"/>
      <c r="F935" s="113"/>
      <c r="G935" s="113"/>
      <c r="H935" s="45"/>
      <c r="K935" s="45"/>
    </row>
    <row r="936">
      <c r="A936" s="45"/>
      <c r="C936" s="45"/>
      <c r="F936" s="113"/>
      <c r="G936" s="113"/>
      <c r="H936" s="45"/>
      <c r="K936" s="45"/>
    </row>
    <row r="937">
      <c r="A937" s="45"/>
      <c r="C937" s="45"/>
      <c r="F937" s="113"/>
      <c r="G937" s="113"/>
      <c r="H937" s="45"/>
      <c r="K937" s="45"/>
    </row>
    <row r="938">
      <c r="A938" s="45"/>
      <c r="C938" s="45"/>
      <c r="F938" s="113"/>
      <c r="G938" s="113"/>
      <c r="H938" s="45"/>
      <c r="K938" s="45"/>
    </row>
    <row r="939">
      <c r="A939" s="45"/>
      <c r="C939" s="45"/>
      <c r="F939" s="113"/>
      <c r="G939" s="113"/>
      <c r="H939" s="45"/>
      <c r="K939" s="45"/>
    </row>
    <row r="940">
      <c r="A940" s="45"/>
      <c r="C940" s="45"/>
      <c r="F940" s="113"/>
      <c r="G940" s="113"/>
      <c r="H940" s="45"/>
      <c r="K940" s="45"/>
    </row>
    <row r="941">
      <c r="A941" s="45"/>
      <c r="C941" s="45"/>
      <c r="F941" s="113"/>
      <c r="G941" s="113"/>
      <c r="H941" s="45"/>
      <c r="K941" s="45"/>
    </row>
    <row r="942">
      <c r="A942" s="45"/>
      <c r="C942" s="45"/>
      <c r="F942" s="113"/>
      <c r="G942" s="113"/>
      <c r="H942" s="45"/>
      <c r="K942" s="45"/>
    </row>
    <row r="943">
      <c r="A943" s="45"/>
      <c r="C943" s="45"/>
      <c r="F943" s="113"/>
      <c r="G943" s="113"/>
      <c r="H943" s="45"/>
      <c r="K943" s="45"/>
    </row>
    <row r="944">
      <c r="A944" s="45"/>
      <c r="C944" s="45"/>
      <c r="F944" s="113"/>
      <c r="G944" s="113"/>
      <c r="H944" s="45"/>
      <c r="K944" s="45"/>
    </row>
    <row r="945">
      <c r="A945" s="45"/>
      <c r="C945" s="45"/>
      <c r="F945" s="113"/>
      <c r="G945" s="113"/>
      <c r="H945" s="45"/>
      <c r="K945" s="45"/>
    </row>
    <row r="946">
      <c r="A946" s="45"/>
      <c r="C946" s="45"/>
      <c r="F946" s="113"/>
      <c r="G946" s="113"/>
      <c r="H946" s="45"/>
      <c r="K946" s="45"/>
    </row>
    <row r="947">
      <c r="A947" s="45"/>
      <c r="C947" s="45"/>
      <c r="F947" s="113"/>
      <c r="G947" s="113"/>
      <c r="H947" s="45"/>
      <c r="K947" s="45"/>
    </row>
    <row r="948">
      <c r="A948" s="45"/>
      <c r="C948" s="45"/>
      <c r="F948" s="113"/>
      <c r="G948" s="113"/>
      <c r="H948" s="45"/>
      <c r="K948" s="45"/>
    </row>
    <row r="949">
      <c r="A949" s="45"/>
      <c r="C949" s="45"/>
      <c r="F949" s="113"/>
      <c r="G949" s="113"/>
      <c r="H949" s="45"/>
      <c r="K949" s="45"/>
    </row>
    <row r="950">
      <c r="A950" s="45"/>
      <c r="C950" s="45"/>
      <c r="F950" s="113"/>
      <c r="G950" s="113"/>
      <c r="H950" s="45"/>
      <c r="K950" s="45"/>
    </row>
    <row r="951">
      <c r="A951" s="45"/>
      <c r="C951" s="45"/>
      <c r="F951" s="113"/>
      <c r="G951" s="113"/>
      <c r="H951" s="45"/>
      <c r="K951" s="45"/>
    </row>
    <row r="952">
      <c r="A952" s="45"/>
      <c r="C952" s="45"/>
      <c r="F952" s="113"/>
      <c r="G952" s="113"/>
      <c r="H952" s="45"/>
      <c r="K952" s="45"/>
    </row>
    <row r="953">
      <c r="A953" s="45"/>
      <c r="C953" s="45"/>
      <c r="F953" s="113"/>
      <c r="G953" s="113"/>
      <c r="H953" s="45"/>
      <c r="K953" s="45"/>
    </row>
    <row r="954">
      <c r="A954" s="45"/>
      <c r="C954" s="45"/>
      <c r="F954" s="113"/>
      <c r="G954" s="113"/>
      <c r="H954" s="45"/>
      <c r="K954" s="45"/>
    </row>
    <row r="955">
      <c r="A955" s="45"/>
      <c r="C955" s="45"/>
      <c r="F955" s="113"/>
      <c r="G955" s="113"/>
      <c r="H955" s="45"/>
      <c r="K955" s="45"/>
    </row>
    <row r="956">
      <c r="A956" s="45"/>
      <c r="C956" s="45"/>
      <c r="F956" s="113"/>
      <c r="G956" s="113"/>
      <c r="H956" s="45"/>
      <c r="K956" s="45"/>
    </row>
    <row r="957">
      <c r="A957" s="45"/>
      <c r="C957" s="45"/>
      <c r="F957" s="113"/>
      <c r="G957" s="113"/>
      <c r="H957" s="45"/>
      <c r="K957" s="45"/>
    </row>
    <row r="958">
      <c r="A958" s="45"/>
      <c r="C958" s="45"/>
      <c r="F958" s="113"/>
      <c r="G958" s="113"/>
      <c r="H958" s="45"/>
      <c r="K958" s="45"/>
    </row>
    <row r="959">
      <c r="A959" s="45"/>
      <c r="C959" s="45"/>
      <c r="F959" s="113"/>
      <c r="G959" s="113"/>
      <c r="H959" s="45"/>
      <c r="K959" s="45"/>
    </row>
    <row r="960">
      <c r="A960" s="45"/>
      <c r="C960" s="45"/>
      <c r="F960" s="113"/>
      <c r="G960" s="113"/>
      <c r="H960" s="45"/>
      <c r="K960" s="45"/>
    </row>
    <row r="961">
      <c r="A961" s="45"/>
      <c r="C961" s="45"/>
      <c r="F961" s="113"/>
      <c r="G961" s="113"/>
      <c r="H961" s="45"/>
      <c r="K961" s="45"/>
    </row>
    <row r="962">
      <c r="A962" s="45"/>
      <c r="C962" s="45"/>
      <c r="F962" s="113"/>
      <c r="G962" s="113"/>
      <c r="H962" s="45"/>
      <c r="K962" s="45"/>
    </row>
    <row r="963">
      <c r="A963" s="45"/>
      <c r="C963" s="45"/>
      <c r="F963" s="113"/>
      <c r="G963" s="113"/>
      <c r="H963" s="45"/>
      <c r="K963" s="45"/>
    </row>
    <row r="964">
      <c r="A964" s="45"/>
      <c r="C964" s="45"/>
      <c r="F964" s="113"/>
      <c r="G964" s="113"/>
      <c r="H964" s="45"/>
      <c r="K964" s="45"/>
    </row>
    <row r="965">
      <c r="A965" s="45"/>
      <c r="C965" s="45"/>
      <c r="F965" s="113"/>
      <c r="G965" s="113"/>
      <c r="H965" s="45"/>
      <c r="K965" s="45"/>
    </row>
    <row r="966">
      <c r="A966" s="45"/>
      <c r="C966" s="45"/>
      <c r="F966" s="113"/>
      <c r="G966" s="113"/>
      <c r="H966" s="45"/>
      <c r="K966" s="45"/>
    </row>
    <row r="967">
      <c r="A967" s="45"/>
      <c r="C967" s="45"/>
      <c r="F967" s="113"/>
      <c r="G967" s="113"/>
      <c r="H967" s="45"/>
      <c r="K967" s="45"/>
    </row>
    <row r="968">
      <c r="A968" s="45"/>
      <c r="C968" s="45"/>
      <c r="F968" s="113"/>
      <c r="G968" s="113"/>
      <c r="H968" s="45"/>
      <c r="K968" s="45"/>
    </row>
    <row r="969">
      <c r="A969" s="45"/>
      <c r="C969" s="45"/>
      <c r="F969" s="113"/>
      <c r="G969" s="113"/>
      <c r="H969" s="45"/>
      <c r="K969" s="45"/>
    </row>
    <row r="970">
      <c r="A970" s="45"/>
      <c r="C970" s="45"/>
      <c r="F970" s="113"/>
      <c r="G970" s="113"/>
      <c r="H970" s="45"/>
      <c r="K970" s="45"/>
    </row>
    <row r="971">
      <c r="A971" s="45"/>
      <c r="C971" s="45"/>
      <c r="F971" s="113"/>
      <c r="G971" s="113"/>
      <c r="H971" s="45"/>
      <c r="K971" s="45"/>
    </row>
    <row r="972">
      <c r="A972" s="45"/>
      <c r="C972" s="45"/>
      <c r="F972" s="113"/>
      <c r="G972" s="113"/>
      <c r="H972" s="45"/>
      <c r="K972" s="45"/>
    </row>
    <row r="973">
      <c r="A973" s="45"/>
      <c r="C973" s="45"/>
      <c r="F973" s="113"/>
      <c r="G973" s="113"/>
      <c r="H973" s="45"/>
      <c r="K973" s="45"/>
    </row>
    <row r="974">
      <c r="A974" s="45"/>
      <c r="C974" s="45"/>
      <c r="F974" s="113"/>
      <c r="G974" s="113"/>
      <c r="H974" s="45"/>
      <c r="K974" s="45"/>
    </row>
    <row r="975">
      <c r="A975" s="45"/>
      <c r="C975" s="45"/>
      <c r="F975" s="113"/>
      <c r="G975" s="113"/>
      <c r="H975" s="45"/>
      <c r="K975" s="45"/>
    </row>
    <row r="976">
      <c r="A976" s="45"/>
      <c r="C976" s="45"/>
      <c r="F976" s="113"/>
      <c r="G976" s="113"/>
      <c r="H976" s="45"/>
      <c r="K976" s="45"/>
    </row>
    <row r="977">
      <c r="A977" s="45"/>
      <c r="C977" s="45"/>
      <c r="F977" s="113"/>
      <c r="G977" s="113"/>
      <c r="H977" s="45"/>
      <c r="K977" s="45"/>
    </row>
    <row r="978">
      <c r="A978" s="45"/>
      <c r="C978" s="45"/>
      <c r="F978" s="113"/>
      <c r="G978" s="113"/>
      <c r="H978" s="45"/>
      <c r="K978" s="45"/>
    </row>
    <row r="979">
      <c r="A979" s="45"/>
      <c r="C979" s="45"/>
      <c r="F979" s="113"/>
      <c r="G979" s="113"/>
      <c r="H979" s="45"/>
      <c r="K979" s="45"/>
    </row>
    <row r="980">
      <c r="A980" s="45"/>
      <c r="C980" s="45"/>
      <c r="F980" s="113"/>
      <c r="G980" s="113"/>
      <c r="H980" s="45"/>
      <c r="K980" s="45"/>
    </row>
    <row r="981">
      <c r="A981" s="45"/>
      <c r="C981" s="45"/>
      <c r="F981" s="113"/>
      <c r="G981" s="113"/>
      <c r="H981" s="45"/>
      <c r="K981" s="45"/>
    </row>
    <row r="982">
      <c r="A982" s="45"/>
      <c r="C982" s="45"/>
      <c r="F982" s="113"/>
      <c r="G982" s="113"/>
      <c r="H982" s="45"/>
      <c r="K982" s="45"/>
    </row>
    <row r="983">
      <c r="A983" s="45"/>
      <c r="C983" s="45"/>
      <c r="F983" s="113"/>
      <c r="G983" s="113"/>
      <c r="H983" s="45"/>
      <c r="K983" s="45"/>
    </row>
    <row r="984">
      <c r="A984" s="45"/>
      <c r="C984" s="45"/>
      <c r="F984" s="113"/>
      <c r="G984" s="113"/>
      <c r="H984" s="45"/>
      <c r="K984" s="45"/>
    </row>
    <row r="985">
      <c r="A985" s="45"/>
      <c r="C985" s="45"/>
      <c r="F985" s="113"/>
      <c r="G985" s="113"/>
      <c r="H985" s="45"/>
      <c r="K985" s="45"/>
    </row>
    <row r="986">
      <c r="A986" s="45"/>
      <c r="C986" s="45"/>
      <c r="F986" s="113"/>
      <c r="G986" s="113"/>
      <c r="H986" s="45"/>
      <c r="K986" s="45"/>
    </row>
    <row r="987">
      <c r="A987" s="45"/>
      <c r="C987" s="45"/>
      <c r="F987" s="113"/>
      <c r="G987" s="113"/>
      <c r="H987" s="45"/>
      <c r="K987" s="45"/>
    </row>
    <row r="988">
      <c r="A988" s="45"/>
      <c r="C988" s="45"/>
      <c r="F988" s="113"/>
      <c r="G988" s="113"/>
      <c r="H988" s="45"/>
      <c r="K988" s="45"/>
    </row>
    <row r="989">
      <c r="A989" s="45"/>
      <c r="C989" s="45"/>
      <c r="F989" s="113"/>
      <c r="G989" s="113"/>
      <c r="H989" s="45"/>
      <c r="K989" s="45"/>
    </row>
    <row r="990">
      <c r="A990" s="45"/>
      <c r="C990" s="45"/>
      <c r="F990" s="113"/>
      <c r="G990" s="113"/>
      <c r="H990" s="45"/>
      <c r="K990" s="45"/>
    </row>
    <row r="991">
      <c r="A991" s="45"/>
      <c r="C991" s="45"/>
      <c r="F991" s="113"/>
      <c r="G991" s="113"/>
      <c r="H991" s="45"/>
      <c r="K991" s="45"/>
    </row>
    <row r="992">
      <c r="A992" s="45"/>
      <c r="C992" s="45"/>
      <c r="F992" s="113"/>
      <c r="G992" s="113"/>
      <c r="H992" s="45"/>
      <c r="K992" s="45"/>
    </row>
    <row r="993">
      <c r="A993" s="45"/>
      <c r="C993" s="45"/>
      <c r="F993" s="113"/>
      <c r="G993" s="113"/>
      <c r="H993" s="45"/>
      <c r="K993" s="45"/>
    </row>
    <row r="994">
      <c r="A994" s="45"/>
      <c r="C994" s="45"/>
      <c r="F994" s="113"/>
      <c r="G994" s="113"/>
      <c r="H994" s="45"/>
      <c r="K994" s="45"/>
    </row>
    <row r="995">
      <c r="A995" s="45"/>
      <c r="C995" s="45"/>
      <c r="F995" s="113"/>
      <c r="G995" s="113"/>
      <c r="H995" s="45"/>
      <c r="K995" s="45"/>
    </row>
    <row r="996">
      <c r="A996" s="45"/>
      <c r="C996" s="45"/>
      <c r="F996" s="113"/>
      <c r="G996" s="113"/>
      <c r="H996" s="45"/>
      <c r="K996" s="45"/>
    </row>
    <row r="997">
      <c r="A997" s="45"/>
      <c r="C997" s="45"/>
      <c r="F997" s="113"/>
      <c r="G997" s="113"/>
      <c r="H997" s="45"/>
      <c r="K997" s="45"/>
    </row>
    <row r="998">
      <c r="A998" s="45"/>
      <c r="C998" s="45"/>
      <c r="F998" s="113"/>
      <c r="G998" s="113"/>
      <c r="H998" s="45"/>
      <c r="K998" s="45"/>
    </row>
  </sheetData>
  <conditionalFormatting sqref="F1:G998">
    <cfRule type="containsText" dxfId="0" priority="1" operator="containsText" text="2022">
      <formula>NOT(ISERROR(SEARCH(("2022"),(F1))))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0"/>
    <col customWidth="1" min="3" max="3" width="16.0"/>
    <col customWidth="1" min="4" max="26" width="8.71"/>
  </cols>
  <sheetData>
    <row r="1">
      <c r="A1" s="2" t="s">
        <v>266</v>
      </c>
      <c r="B1" s="2" t="s">
        <v>267</v>
      </c>
      <c r="C1" s="2" t="s">
        <v>268</v>
      </c>
    </row>
    <row r="2">
      <c r="A2" s="2" t="s">
        <v>205</v>
      </c>
      <c r="B2" s="2" t="s">
        <v>269</v>
      </c>
      <c r="C2" s="2" t="s">
        <v>270</v>
      </c>
    </row>
    <row r="3">
      <c r="B3" s="118"/>
      <c r="C3" s="118"/>
    </row>
    <row r="4">
      <c r="B4" s="118"/>
    </row>
    <row r="6">
      <c r="B6" s="119"/>
      <c r="C6" s="119"/>
    </row>
    <row r="8">
      <c r="A8" s="2" t="s">
        <v>271</v>
      </c>
    </row>
    <row r="9">
      <c r="A9" s="2" t="s">
        <v>272</v>
      </c>
      <c r="B9" s="2" t="s">
        <v>273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9.57"/>
    <col customWidth="1" min="23" max="23" width="15.57"/>
    <col customWidth="1" min="24" max="24" width="14.86"/>
    <col customWidth="1" min="25" max="25" width="15.71"/>
  </cols>
  <sheetData>
    <row r="1">
      <c r="B1" s="8">
        <v>30.0</v>
      </c>
      <c r="C1" s="8">
        <v>31.0</v>
      </c>
      <c r="D1" s="8">
        <v>1.0</v>
      </c>
      <c r="E1" s="8">
        <v>2.0</v>
      </c>
      <c r="F1" s="8">
        <v>3.0</v>
      </c>
      <c r="H1" s="8">
        <v>4.0</v>
      </c>
      <c r="I1" s="8">
        <v>5.0</v>
      </c>
      <c r="J1" s="120" t="s">
        <v>274</v>
      </c>
    </row>
    <row r="2">
      <c r="A2" s="14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/>
      <c r="H2" s="15" t="s">
        <v>6</v>
      </c>
      <c r="I2" s="17" t="s">
        <v>7</v>
      </c>
    </row>
    <row r="3">
      <c r="A3" s="20" t="s">
        <v>16</v>
      </c>
      <c r="B3" s="21" t="s">
        <v>17</v>
      </c>
      <c r="C3" s="121" t="s">
        <v>18</v>
      </c>
      <c r="D3" s="21" t="s">
        <v>19</v>
      </c>
      <c r="E3" s="21" t="s">
        <v>38</v>
      </c>
      <c r="F3" s="21" t="s">
        <v>275</v>
      </c>
      <c r="G3" s="24" t="s">
        <v>22</v>
      </c>
      <c r="H3" s="21"/>
      <c r="I3" s="121" t="s">
        <v>18</v>
      </c>
    </row>
    <row r="4">
      <c r="A4" s="20" t="s">
        <v>24</v>
      </c>
      <c r="B4" s="21" t="s">
        <v>56</v>
      </c>
      <c r="C4" s="21" t="s">
        <v>276</v>
      </c>
      <c r="D4" s="121" t="s">
        <v>18</v>
      </c>
      <c r="E4" s="21" t="s">
        <v>26</v>
      </c>
      <c r="F4" s="21" t="s">
        <v>27</v>
      </c>
      <c r="G4" s="24" t="s">
        <v>28</v>
      </c>
      <c r="H4" s="21" t="s">
        <v>277</v>
      </c>
      <c r="I4" s="122" t="s">
        <v>278</v>
      </c>
    </row>
    <row r="5">
      <c r="A5" s="20" t="s">
        <v>31</v>
      </c>
      <c r="B5" s="21" t="s">
        <v>47</v>
      </c>
      <c r="C5" s="121" t="s">
        <v>33</v>
      </c>
      <c r="D5" s="123" t="s">
        <v>41</v>
      </c>
      <c r="E5" s="21" t="s">
        <v>279</v>
      </c>
      <c r="F5" s="21" t="s">
        <v>33</v>
      </c>
      <c r="G5" s="24" t="s">
        <v>37</v>
      </c>
      <c r="H5" s="122" t="s">
        <v>280</v>
      </c>
      <c r="I5" s="123" t="s">
        <v>51</v>
      </c>
    </row>
    <row r="6">
      <c r="A6" s="20" t="s">
        <v>40</v>
      </c>
      <c r="B6" s="21" t="s">
        <v>41</v>
      </c>
      <c r="C6" s="21" t="s">
        <v>281</v>
      </c>
      <c r="D6" s="122" t="s">
        <v>35</v>
      </c>
      <c r="E6" s="21" t="s">
        <v>282</v>
      </c>
      <c r="F6" s="21" t="s">
        <v>283</v>
      </c>
      <c r="G6" s="24" t="s">
        <v>46</v>
      </c>
      <c r="H6" s="21" t="s">
        <v>21</v>
      </c>
      <c r="I6" s="21" t="s">
        <v>43</v>
      </c>
    </row>
    <row r="7">
      <c r="A7" s="1" t="s">
        <v>48</v>
      </c>
      <c r="B7" s="31" t="s">
        <v>284</v>
      </c>
      <c r="C7" s="31" t="s">
        <v>49</v>
      </c>
      <c r="D7" s="31" t="s">
        <v>45</v>
      </c>
      <c r="E7" s="21" t="s">
        <v>51</v>
      </c>
      <c r="F7" s="31" t="s">
        <v>52</v>
      </c>
      <c r="G7" s="3"/>
      <c r="H7" s="31"/>
      <c r="I7" s="33"/>
    </row>
    <row r="8">
      <c r="B8" s="8">
        <v>6.0</v>
      </c>
      <c r="C8" s="8">
        <v>7.0</v>
      </c>
      <c r="D8" s="8">
        <v>8.0</v>
      </c>
      <c r="E8" s="8">
        <v>9.0</v>
      </c>
      <c r="F8" s="8">
        <v>10.0</v>
      </c>
      <c r="H8" s="8">
        <v>11.0</v>
      </c>
      <c r="I8" s="8">
        <v>12.0</v>
      </c>
    </row>
    <row r="9">
      <c r="A9" s="14"/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6"/>
      <c r="H9" s="15" t="s">
        <v>6</v>
      </c>
      <c r="I9" s="17" t="s">
        <v>7</v>
      </c>
    </row>
    <row r="10">
      <c r="A10" s="20" t="s">
        <v>16</v>
      </c>
      <c r="B10" s="21" t="s">
        <v>17</v>
      </c>
      <c r="C10" s="121" t="s">
        <v>38</v>
      </c>
      <c r="D10" s="21" t="s">
        <v>19</v>
      </c>
      <c r="E10" s="21" t="s">
        <v>275</v>
      </c>
      <c r="F10" s="121"/>
      <c r="G10" s="24" t="s">
        <v>22</v>
      </c>
      <c r="H10" s="21"/>
      <c r="I10" s="121" t="s">
        <v>18</v>
      </c>
    </row>
    <row r="11">
      <c r="A11" s="20" t="s">
        <v>24</v>
      </c>
      <c r="B11" s="21" t="s">
        <v>56</v>
      </c>
      <c r="C11" s="21" t="s">
        <v>276</v>
      </c>
      <c r="D11" s="121" t="s">
        <v>18</v>
      </c>
      <c r="E11" s="21" t="s">
        <v>26</v>
      </c>
      <c r="F11" s="21" t="s">
        <v>27</v>
      </c>
      <c r="G11" s="24" t="s">
        <v>28</v>
      </c>
      <c r="H11" s="21" t="s">
        <v>277</v>
      </c>
      <c r="I11" s="123" t="s">
        <v>51</v>
      </c>
    </row>
    <row r="12">
      <c r="A12" s="20" t="s">
        <v>31</v>
      </c>
      <c r="B12" s="21" t="s">
        <v>47</v>
      </c>
      <c r="C12" s="121" t="s">
        <v>33</v>
      </c>
      <c r="D12" s="123" t="s">
        <v>41</v>
      </c>
      <c r="E12" s="123" t="s">
        <v>43</v>
      </c>
      <c r="F12" s="21" t="s">
        <v>33</v>
      </c>
      <c r="G12" s="24" t="s">
        <v>37</v>
      </c>
      <c r="H12" s="30" t="s">
        <v>43</v>
      </c>
      <c r="I12" s="123" t="s">
        <v>51</v>
      </c>
    </row>
    <row r="13">
      <c r="A13" s="20" t="s">
        <v>40</v>
      </c>
      <c r="B13" s="21" t="s">
        <v>41</v>
      </c>
      <c r="C13" s="21" t="s">
        <v>281</v>
      </c>
      <c r="D13" s="122" t="s">
        <v>35</v>
      </c>
      <c r="E13" s="21" t="s">
        <v>282</v>
      </c>
      <c r="F13" s="21" t="s">
        <v>283</v>
      </c>
      <c r="G13" s="24" t="s">
        <v>46</v>
      </c>
      <c r="H13" s="21" t="s">
        <v>21</v>
      </c>
      <c r="I13" s="21" t="s">
        <v>43</v>
      </c>
    </row>
    <row r="14">
      <c r="A14" s="1" t="s">
        <v>48</v>
      </c>
      <c r="B14" s="31" t="s">
        <v>284</v>
      </c>
      <c r="C14" s="31" t="s">
        <v>49</v>
      </c>
      <c r="D14" s="31" t="s">
        <v>45</v>
      </c>
      <c r="E14" s="21" t="s">
        <v>51</v>
      </c>
      <c r="F14" s="31" t="s">
        <v>52</v>
      </c>
      <c r="G14" s="3"/>
      <c r="H14" s="31"/>
      <c r="I14" s="33"/>
    </row>
    <row r="15">
      <c r="B15" s="8">
        <v>13.0</v>
      </c>
      <c r="C15" s="8">
        <v>14.0</v>
      </c>
      <c r="D15" s="8">
        <v>15.0</v>
      </c>
      <c r="E15" s="8">
        <v>16.0</v>
      </c>
      <c r="F15" s="8">
        <v>17.0</v>
      </c>
      <c r="H15" s="8">
        <v>18.0</v>
      </c>
      <c r="I15" s="8">
        <v>19.0</v>
      </c>
    </row>
    <row r="16">
      <c r="A16" s="14"/>
      <c r="B16" s="15" t="s">
        <v>1</v>
      </c>
      <c r="C16" s="15" t="s">
        <v>2</v>
      </c>
      <c r="D16" s="15" t="s">
        <v>3</v>
      </c>
      <c r="E16" s="15" t="s">
        <v>4</v>
      </c>
      <c r="F16" s="15" t="s">
        <v>5</v>
      </c>
      <c r="G16" s="16"/>
      <c r="H16" s="15" t="s">
        <v>6</v>
      </c>
      <c r="I16" s="17" t="s">
        <v>7</v>
      </c>
    </row>
    <row r="17">
      <c r="A17" s="24" t="s">
        <v>22</v>
      </c>
      <c r="B17" s="21" t="s">
        <v>17</v>
      </c>
      <c r="C17" s="121" t="s">
        <v>18</v>
      </c>
      <c r="D17" s="21" t="s">
        <v>19</v>
      </c>
      <c r="E17" s="23" t="s">
        <v>275</v>
      </c>
      <c r="F17" s="21"/>
      <c r="G17" s="24" t="s">
        <v>22</v>
      </c>
      <c r="H17" s="21"/>
      <c r="I17" s="121" t="s">
        <v>18</v>
      </c>
    </row>
    <row r="18">
      <c r="A18" s="24" t="s">
        <v>28</v>
      </c>
      <c r="B18" s="21" t="s">
        <v>56</v>
      </c>
      <c r="C18" s="30" t="s">
        <v>43</v>
      </c>
      <c r="D18" s="121" t="s">
        <v>18</v>
      </c>
      <c r="E18" s="21" t="s">
        <v>26</v>
      </c>
      <c r="F18" s="121" t="s">
        <v>33</v>
      </c>
      <c r="G18" s="24" t="s">
        <v>28</v>
      </c>
      <c r="H18" s="21" t="s">
        <v>277</v>
      </c>
      <c r="I18" s="123" t="s">
        <v>51</v>
      </c>
    </row>
    <row r="19">
      <c r="A19" s="24" t="s">
        <v>37</v>
      </c>
      <c r="B19" s="21" t="s">
        <v>47</v>
      </c>
      <c r="C19" s="121" t="s">
        <v>33</v>
      </c>
      <c r="D19" s="21" t="s">
        <v>41</v>
      </c>
      <c r="E19" s="30" t="s">
        <v>43</v>
      </c>
      <c r="F19" s="21" t="s">
        <v>33</v>
      </c>
      <c r="G19" s="24" t="s">
        <v>37</v>
      </c>
      <c r="H19" s="30" t="s">
        <v>43</v>
      </c>
      <c r="I19" s="123" t="s">
        <v>51</v>
      </c>
    </row>
    <row r="20">
      <c r="A20" s="24" t="s">
        <v>46</v>
      </c>
      <c r="B20" s="31" t="s">
        <v>284</v>
      </c>
      <c r="C20" s="31" t="s">
        <v>49</v>
      </c>
      <c r="D20" s="31" t="s">
        <v>45</v>
      </c>
      <c r="E20" s="21" t="s">
        <v>51</v>
      </c>
      <c r="F20" s="31"/>
      <c r="G20" s="24" t="s">
        <v>46</v>
      </c>
      <c r="H20" s="21" t="s">
        <v>21</v>
      </c>
      <c r="I20" s="21" t="s">
        <v>43</v>
      </c>
    </row>
    <row r="21">
      <c r="A21" s="3"/>
      <c r="B21" s="31"/>
      <c r="C21" s="31"/>
      <c r="D21" s="31"/>
      <c r="E21" s="21"/>
      <c r="F21" s="31"/>
      <c r="G21" s="3"/>
      <c r="H21" s="31"/>
      <c r="I21" s="33"/>
    </row>
    <row r="22">
      <c r="B22" s="8">
        <v>20.0</v>
      </c>
      <c r="C22" s="8">
        <v>21.0</v>
      </c>
      <c r="D22" s="8">
        <v>22.0</v>
      </c>
      <c r="E22" s="8">
        <v>23.0</v>
      </c>
      <c r="F22" s="8">
        <v>24.0</v>
      </c>
      <c r="H22" s="8">
        <v>25.0</v>
      </c>
      <c r="I22" s="8">
        <v>26.0</v>
      </c>
    </row>
    <row r="23">
      <c r="A23" s="14"/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/>
      <c r="H23" s="15" t="s">
        <v>6</v>
      </c>
      <c r="I23" s="17" t="s">
        <v>7</v>
      </c>
    </row>
    <row r="24">
      <c r="A24" s="20" t="s">
        <v>16</v>
      </c>
      <c r="B24" s="21" t="s">
        <v>17</v>
      </c>
      <c r="C24" s="121" t="s">
        <v>18</v>
      </c>
      <c r="D24" s="21" t="s">
        <v>19</v>
      </c>
      <c r="E24" s="21" t="s">
        <v>275</v>
      </c>
      <c r="F24" s="124"/>
      <c r="G24" s="24" t="s">
        <v>22</v>
      </c>
      <c r="H24" s="30" t="s">
        <v>285</v>
      </c>
      <c r="I24" s="121" t="s">
        <v>18</v>
      </c>
    </row>
    <row r="25">
      <c r="A25" s="20" t="s">
        <v>24</v>
      </c>
      <c r="B25" s="21" t="s">
        <v>56</v>
      </c>
      <c r="C25" s="30" t="s">
        <v>43</v>
      </c>
      <c r="D25" s="121" t="s">
        <v>18</v>
      </c>
      <c r="E25" s="21" t="s">
        <v>26</v>
      </c>
      <c r="F25" s="30" t="s">
        <v>26</v>
      </c>
      <c r="G25" s="24" t="s">
        <v>28</v>
      </c>
      <c r="H25" s="21" t="s">
        <v>277</v>
      </c>
      <c r="I25" s="30" t="s">
        <v>26</v>
      </c>
    </row>
    <row r="26">
      <c r="A26" s="20" t="s">
        <v>31</v>
      </c>
      <c r="B26" s="21"/>
      <c r="C26" s="121" t="s">
        <v>33</v>
      </c>
      <c r="D26" s="123" t="s">
        <v>41</v>
      </c>
      <c r="E26" s="30" t="s">
        <v>43</v>
      </c>
      <c r="F26" s="21" t="s">
        <v>33</v>
      </c>
      <c r="G26" s="24" t="s">
        <v>37</v>
      </c>
      <c r="H26" s="30" t="s">
        <v>280</v>
      </c>
      <c r="I26" s="30" t="s">
        <v>43</v>
      </c>
    </row>
    <row r="27">
      <c r="A27" s="20" t="s">
        <v>40</v>
      </c>
      <c r="B27" s="21" t="s">
        <v>41</v>
      </c>
      <c r="C27" s="30" t="s">
        <v>286</v>
      </c>
      <c r="D27" s="30" t="s">
        <v>43</v>
      </c>
      <c r="E27" s="30" t="s">
        <v>43</v>
      </c>
      <c r="F27" s="30" t="s">
        <v>43</v>
      </c>
      <c r="G27" s="24" t="s">
        <v>46</v>
      </c>
      <c r="H27" s="21" t="s">
        <v>21</v>
      </c>
      <c r="I27" s="21" t="s">
        <v>43</v>
      </c>
    </row>
    <row r="28">
      <c r="A28" s="1" t="s">
        <v>48</v>
      </c>
      <c r="B28" s="30" t="s">
        <v>43</v>
      </c>
      <c r="C28" s="31" t="s">
        <v>49</v>
      </c>
      <c r="D28" s="31" t="s">
        <v>45</v>
      </c>
      <c r="E28" s="21" t="s">
        <v>51</v>
      </c>
      <c r="F28" s="30" t="s">
        <v>43</v>
      </c>
      <c r="G28" s="3"/>
      <c r="H28" s="31"/>
      <c r="I28" s="33"/>
    </row>
    <row r="29">
      <c r="B29" s="2">
        <v>27.0</v>
      </c>
      <c r="C29" s="2">
        <v>28.0</v>
      </c>
      <c r="D29" s="2">
        <v>29.0</v>
      </c>
      <c r="E29" s="2">
        <v>30.0</v>
      </c>
      <c r="F29" s="2">
        <v>1.0</v>
      </c>
      <c r="H29" s="2">
        <v>2.0</v>
      </c>
      <c r="I29" s="2">
        <v>3.0</v>
      </c>
      <c r="J29" s="6" t="s">
        <v>287</v>
      </c>
    </row>
    <row r="30">
      <c r="A30" s="14"/>
      <c r="B30" s="15" t="s">
        <v>1</v>
      </c>
      <c r="C30" s="15" t="s">
        <v>2</v>
      </c>
      <c r="D30" s="15" t="s">
        <v>3</v>
      </c>
      <c r="E30" s="15" t="s">
        <v>4</v>
      </c>
      <c r="F30" s="15" t="s">
        <v>5</v>
      </c>
      <c r="G30" s="16"/>
      <c r="H30" s="15" t="s">
        <v>6</v>
      </c>
      <c r="I30" s="17" t="s">
        <v>7</v>
      </c>
    </row>
    <row r="31">
      <c r="A31" s="20" t="s">
        <v>16</v>
      </c>
      <c r="B31" s="21" t="s">
        <v>17</v>
      </c>
      <c r="C31" s="121" t="s">
        <v>18</v>
      </c>
      <c r="D31" s="21" t="s">
        <v>19</v>
      </c>
      <c r="E31" s="30" t="s">
        <v>38</v>
      </c>
      <c r="F31" s="21" t="s">
        <v>21</v>
      </c>
      <c r="G31" s="24" t="s">
        <v>22</v>
      </c>
      <c r="H31" s="30" t="s">
        <v>280</v>
      </c>
      <c r="I31" s="121" t="s">
        <v>18</v>
      </c>
    </row>
    <row r="32">
      <c r="A32" s="20" t="s">
        <v>24</v>
      </c>
      <c r="B32" s="21" t="s">
        <v>56</v>
      </c>
      <c r="C32" s="125" t="s">
        <v>26</v>
      </c>
      <c r="D32" s="121" t="s">
        <v>18</v>
      </c>
      <c r="E32" s="21" t="s">
        <v>26</v>
      </c>
      <c r="F32" s="26" t="s">
        <v>51</v>
      </c>
      <c r="G32" s="24" t="s">
        <v>28</v>
      </c>
      <c r="H32" s="21" t="s">
        <v>277</v>
      </c>
      <c r="I32" s="122" t="s">
        <v>278</v>
      </c>
    </row>
    <row r="33">
      <c r="A33" s="20" t="s">
        <v>31</v>
      </c>
      <c r="B33" s="30" t="s">
        <v>43</v>
      </c>
      <c r="C33" s="121" t="s">
        <v>33</v>
      </c>
      <c r="D33" s="123"/>
      <c r="E33" s="23" t="s">
        <v>32</v>
      </c>
      <c r="F33" s="21" t="s">
        <v>33</v>
      </c>
      <c r="G33" s="24" t="s">
        <v>37</v>
      </c>
      <c r="H33" s="30" t="s">
        <v>38</v>
      </c>
      <c r="I33" s="30" t="s">
        <v>43</v>
      </c>
    </row>
    <row r="34">
      <c r="A34" s="20" t="s">
        <v>40</v>
      </c>
      <c r="B34" s="21" t="s">
        <v>41</v>
      </c>
      <c r="C34" s="30" t="s">
        <v>43</v>
      </c>
      <c r="D34" s="125" t="s">
        <v>26</v>
      </c>
      <c r="E34" s="26" t="s">
        <v>51</v>
      </c>
      <c r="F34" s="30" t="s">
        <v>43</v>
      </c>
      <c r="G34" s="24" t="s">
        <v>46</v>
      </c>
      <c r="H34" s="30" t="s">
        <v>43</v>
      </c>
      <c r="I34" s="21" t="s">
        <v>43</v>
      </c>
    </row>
    <row r="35">
      <c r="A35" s="1" t="s">
        <v>48</v>
      </c>
      <c r="B35" s="30" t="s">
        <v>43</v>
      </c>
      <c r="C35" s="30" t="s">
        <v>43</v>
      </c>
      <c r="D35" s="31" t="s">
        <v>45</v>
      </c>
      <c r="E35" s="21" t="s">
        <v>51</v>
      </c>
      <c r="F35" s="30" t="s">
        <v>43</v>
      </c>
      <c r="G35" s="3"/>
      <c r="H35" s="31"/>
      <c r="I35" s="33"/>
    </row>
    <row r="36">
      <c r="B36" s="126" t="s">
        <v>288</v>
      </c>
      <c r="C36" s="2">
        <v>5.0</v>
      </c>
      <c r="D36" s="2">
        <v>6.0</v>
      </c>
      <c r="E36" s="2">
        <v>7.0</v>
      </c>
      <c r="F36" s="2">
        <v>8.0</v>
      </c>
      <c r="H36" s="2">
        <v>9.0</v>
      </c>
      <c r="I36" s="2">
        <v>10.0</v>
      </c>
    </row>
    <row r="37">
      <c r="A37" s="14"/>
      <c r="B37" s="15" t="s">
        <v>1</v>
      </c>
      <c r="C37" s="15" t="s">
        <v>2</v>
      </c>
      <c r="D37" s="15" t="s">
        <v>3</v>
      </c>
      <c r="E37" s="15" t="s">
        <v>4</v>
      </c>
      <c r="F37" s="15" t="s">
        <v>5</v>
      </c>
      <c r="G37" s="16"/>
      <c r="H37" s="15" t="s">
        <v>6</v>
      </c>
      <c r="I37" s="17" t="s">
        <v>7</v>
      </c>
    </row>
    <row r="38">
      <c r="A38" s="20" t="s">
        <v>16</v>
      </c>
      <c r="B38" s="21" t="s">
        <v>17</v>
      </c>
      <c r="C38" s="121" t="s">
        <v>18</v>
      </c>
      <c r="D38" s="21" t="s">
        <v>19</v>
      </c>
      <c r="E38" s="30" t="s">
        <v>38</v>
      </c>
      <c r="F38" s="21" t="s">
        <v>21</v>
      </c>
      <c r="G38" s="24" t="s">
        <v>22</v>
      </c>
      <c r="H38" s="30" t="s">
        <v>280</v>
      </c>
      <c r="I38" s="121" t="s">
        <v>18</v>
      </c>
    </row>
    <row r="39">
      <c r="A39" s="20" t="s">
        <v>24</v>
      </c>
      <c r="B39" s="127" t="s">
        <v>43</v>
      </c>
      <c r="C39" s="21" t="s">
        <v>276</v>
      </c>
      <c r="D39" s="121" t="s">
        <v>18</v>
      </c>
      <c r="E39" s="21" t="s">
        <v>26</v>
      </c>
      <c r="F39" s="21" t="s">
        <v>27</v>
      </c>
      <c r="G39" s="24" t="s">
        <v>28</v>
      </c>
      <c r="H39" s="21" t="s">
        <v>277</v>
      </c>
      <c r="I39" s="122" t="s">
        <v>278</v>
      </c>
    </row>
    <row r="40">
      <c r="A40" s="20" t="s">
        <v>31</v>
      </c>
      <c r="B40" s="128" t="s">
        <v>41</v>
      </c>
      <c r="C40" s="21" t="s">
        <v>33</v>
      </c>
      <c r="D40" s="123"/>
      <c r="E40" s="23" t="s">
        <v>32</v>
      </c>
      <c r="F40" s="127" t="s">
        <v>43</v>
      </c>
      <c r="G40" s="24" t="s">
        <v>37</v>
      </c>
      <c r="H40" s="30" t="s">
        <v>38</v>
      </c>
      <c r="I40" s="30" t="s">
        <v>38</v>
      </c>
    </row>
    <row r="41">
      <c r="A41" s="20" t="s">
        <v>40</v>
      </c>
      <c r="B41" s="127" t="s">
        <v>43</v>
      </c>
      <c r="C41" s="26" t="s">
        <v>51</v>
      </c>
      <c r="D41" s="26" t="s">
        <v>51</v>
      </c>
      <c r="E41" s="26" t="s">
        <v>51</v>
      </c>
      <c r="F41" s="127" t="s">
        <v>43</v>
      </c>
      <c r="G41" s="24" t="s">
        <v>46</v>
      </c>
      <c r="H41" s="30" t="s">
        <v>43</v>
      </c>
      <c r="I41" s="21" t="s">
        <v>43</v>
      </c>
    </row>
    <row r="42">
      <c r="A42" s="1" t="s">
        <v>48</v>
      </c>
      <c r="B42" s="29" t="s">
        <v>289</v>
      </c>
      <c r="C42" s="127" t="s">
        <v>43</v>
      </c>
      <c r="D42" s="31" t="s">
        <v>45</v>
      </c>
      <c r="E42" s="21" t="s">
        <v>51</v>
      </c>
      <c r="F42" s="31" t="s">
        <v>52</v>
      </c>
      <c r="G42" s="3"/>
      <c r="H42" s="31"/>
      <c r="I42" s="33"/>
    </row>
    <row r="43">
      <c r="B43" s="2">
        <v>11.0</v>
      </c>
      <c r="C43" s="2">
        <v>12.0</v>
      </c>
      <c r="D43" s="2">
        <v>13.0</v>
      </c>
      <c r="E43" s="2">
        <v>14.0</v>
      </c>
      <c r="F43" s="2">
        <v>15.0</v>
      </c>
      <c r="H43" s="2">
        <v>16.0</v>
      </c>
      <c r="I43" s="2">
        <v>17.0</v>
      </c>
    </row>
    <row r="44">
      <c r="A44" s="14"/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5</v>
      </c>
      <c r="G44" s="16"/>
      <c r="H44" s="15" t="s">
        <v>6</v>
      </c>
      <c r="I44" s="17" t="s">
        <v>7</v>
      </c>
    </row>
    <row r="45">
      <c r="A45" s="20" t="s">
        <v>16</v>
      </c>
      <c r="B45" s="21" t="s">
        <v>17</v>
      </c>
      <c r="C45" s="121" t="s">
        <v>18</v>
      </c>
      <c r="D45" s="21" t="s">
        <v>19</v>
      </c>
      <c r="E45" s="29" t="s">
        <v>275</v>
      </c>
      <c r="F45" s="21" t="s">
        <v>21</v>
      </c>
      <c r="G45" s="24" t="s">
        <v>22</v>
      </c>
      <c r="H45" s="30" t="s">
        <v>280</v>
      </c>
      <c r="I45" s="121" t="s">
        <v>18</v>
      </c>
    </row>
    <row r="46">
      <c r="A46" s="20" t="s">
        <v>24</v>
      </c>
      <c r="B46" s="30"/>
      <c r="C46" s="21" t="s">
        <v>276</v>
      </c>
      <c r="D46" s="121" t="s">
        <v>18</v>
      </c>
      <c r="E46" s="21" t="s">
        <v>26</v>
      </c>
      <c r="F46" s="21" t="s">
        <v>27</v>
      </c>
      <c r="G46" s="24" t="s">
        <v>28</v>
      </c>
      <c r="H46" s="21" t="s">
        <v>277</v>
      </c>
      <c r="I46" s="30" t="s">
        <v>51</v>
      </c>
    </row>
    <row r="47">
      <c r="A47" s="20" t="s">
        <v>31</v>
      </c>
      <c r="B47" s="30" t="s">
        <v>38</v>
      </c>
      <c r="C47" s="21" t="s">
        <v>33</v>
      </c>
      <c r="D47" s="123"/>
      <c r="E47" s="23" t="s">
        <v>32</v>
      </c>
      <c r="F47" s="26" t="s">
        <v>276</v>
      </c>
      <c r="G47" s="24" t="s">
        <v>37</v>
      </c>
      <c r="H47" s="30" t="s">
        <v>38</v>
      </c>
      <c r="I47" s="30" t="s">
        <v>51</v>
      </c>
    </row>
    <row r="48">
      <c r="A48" s="20" t="s">
        <v>40</v>
      </c>
      <c r="B48" s="21" t="s">
        <v>41</v>
      </c>
      <c r="C48" s="30" t="s">
        <v>26</v>
      </c>
      <c r="D48" s="30" t="s">
        <v>26</v>
      </c>
      <c r="E48" s="26" t="s">
        <v>41</v>
      </c>
      <c r="F48" s="30" t="s">
        <v>26</v>
      </c>
      <c r="G48" s="24" t="s">
        <v>46</v>
      </c>
      <c r="H48" s="30" t="s">
        <v>43</v>
      </c>
      <c r="I48" s="21" t="s">
        <v>43</v>
      </c>
    </row>
    <row r="49">
      <c r="A49" s="1" t="s">
        <v>48</v>
      </c>
      <c r="B49" s="30" t="s">
        <v>43</v>
      </c>
      <c r="C49" s="127" t="s">
        <v>43</v>
      </c>
      <c r="D49" s="31" t="s">
        <v>45</v>
      </c>
      <c r="E49" s="21" t="s">
        <v>51</v>
      </c>
      <c r="F49" s="31" t="s">
        <v>52</v>
      </c>
      <c r="G49" s="3"/>
      <c r="H49" s="31"/>
      <c r="I49" s="33"/>
    </row>
    <row r="50">
      <c r="B50" s="2">
        <v>18.0</v>
      </c>
      <c r="C50" s="2">
        <v>19.0</v>
      </c>
      <c r="D50" s="2">
        <v>20.0</v>
      </c>
      <c r="E50" s="2">
        <v>21.0</v>
      </c>
      <c r="F50" s="2">
        <v>22.0</v>
      </c>
      <c r="H50" s="2">
        <v>23.0</v>
      </c>
      <c r="I50" s="2">
        <v>24.0</v>
      </c>
    </row>
    <row r="51">
      <c r="A51" s="14"/>
      <c r="B51" s="15" t="s">
        <v>1</v>
      </c>
      <c r="C51" s="15" t="s">
        <v>2</v>
      </c>
      <c r="D51" s="15" t="s">
        <v>3</v>
      </c>
      <c r="E51" s="15" t="s">
        <v>4</v>
      </c>
      <c r="F51" s="15" t="s">
        <v>5</v>
      </c>
      <c r="G51" s="16"/>
      <c r="H51" s="15" t="s">
        <v>6</v>
      </c>
      <c r="I51" s="17" t="s">
        <v>7</v>
      </c>
    </row>
    <row r="52">
      <c r="A52" s="20" t="s">
        <v>16</v>
      </c>
      <c r="B52" s="21" t="s">
        <v>17</v>
      </c>
      <c r="C52" s="121" t="s">
        <v>18</v>
      </c>
      <c r="D52" s="21" t="s">
        <v>19</v>
      </c>
      <c r="E52" s="29" t="s">
        <v>275</v>
      </c>
      <c r="F52" s="21" t="s">
        <v>21</v>
      </c>
      <c r="G52" s="24" t="s">
        <v>22</v>
      </c>
      <c r="H52" s="23" t="s">
        <v>23</v>
      </c>
      <c r="I52" s="121" t="s">
        <v>18</v>
      </c>
    </row>
    <row r="53">
      <c r="A53" s="20" t="s">
        <v>24</v>
      </c>
      <c r="B53" s="21" t="s">
        <v>56</v>
      </c>
      <c r="C53" s="21" t="s">
        <v>276</v>
      </c>
      <c r="D53" s="121" t="s">
        <v>18</v>
      </c>
      <c r="E53" s="21" t="s">
        <v>26</v>
      </c>
      <c r="F53" s="21" t="s">
        <v>27</v>
      </c>
      <c r="G53" s="24" t="s">
        <v>28</v>
      </c>
      <c r="H53" s="21" t="s">
        <v>277</v>
      </c>
      <c r="I53" s="26" t="s">
        <v>276</v>
      </c>
    </row>
    <row r="54">
      <c r="A54" s="20" t="s">
        <v>31</v>
      </c>
      <c r="B54" s="30" t="s">
        <v>38</v>
      </c>
      <c r="C54" s="21" t="s">
        <v>33</v>
      </c>
      <c r="D54" s="30" t="s">
        <v>32</v>
      </c>
      <c r="E54" s="23" t="s">
        <v>32</v>
      </c>
      <c r="F54" s="26" t="s">
        <v>41</v>
      </c>
      <c r="G54" s="24" t="s">
        <v>37</v>
      </c>
      <c r="H54" s="30" t="s">
        <v>38</v>
      </c>
      <c r="I54" s="26" t="s">
        <v>51</v>
      </c>
    </row>
    <row r="55">
      <c r="A55" s="20" t="s">
        <v>40</v>
      </c>
      <c r="B55" s="21" t="s">
        <v>41</v>
      </c>
      <c r="C55" s="26" t="s">
        <v>51</v>
      </c>
      <c r="D55" s="30" t="s">
        <v>26</v>
      </c>
      <c r="E55" s="30" t="s">
        <v>26</v>
      </c>
      <c r="F55" s="26" t="s">
        <v>51</v>
      </c>
      <c r="G55" s="24" t="s">
        <v>46</v>
      </c>
      <c r="H55" s="30" t="s">
        <v>43</v>
      </c>
      <c r="I55" s="127" t="s">
        <v>43</v>
      </c>
    </row>
    <row r="56">
      <c r="A56" s="1" t="s">
        <v>48</v>
      </c>
      <c r="B56" s="21" t="s">
        <v>43</v>
      </c>
      <c r="C56" s="127" t="s">
        <v>43</v>
      </c>
      <c r="D56" s="31" t="s">
        <v>45</v>
      </c>
      <c r="E56" s="21" t="s">
        <v>51</v>
      </c>
      <c r="F56" s="31" t="s">
        <v>52</v>
      </c>
      <c r="G56" s="3"/>
      <c r="H56" s="31"/>
      <c r="I56" s="33"/>
    </row>
    <row r="57">
      <c r="B57" s="2">
        <v>25.0</v>
      </c>
      <c r="C57" s="2">
        <v>26.0</v>
      </c>
      <c r="D57" s="2">
        <v>27.0</v>
      </c>
      <c r="E57" s="2">
        <v>28.0</v>
      </c>
      <c r="F57" s="2">
        <v>29.0</v>
      </c>
      <c r="H57" s="2">
        <v>30.0</v>
      </c>
      <c r="I57" s="2">
        <v>31.0</v>
      </c>
    </row>
    <row r="58">
      <c r="A58" s="14"/>
      <c r="B58" s="15" t="s">
        <v>1</v>
      </c>
      <c r="C58" s="15" t="s">
        <v>2</v>
      </c>
      <c r="D58" s="15" t="s">
        <v>3</v>
      </c>
      <c r="E58" s="15" t="s">
        <v>4</v>
      </c>
      <c r="F58" s="15" t="s">
        <v>5</v>
      </c>
      <c r="G58" s="16"/>
      <c r="H58" s="15" t="s">
        <v>6</v>
      </c>
      <c r="I58" s="17" t="s">
        <v>7</v>
      </c>
    </row>
    <row r="59">
      <c r="A59" s="20" t="s">
        <v>16</v>
      </c>
      <c r="B59" s="21" t="s">
        <v>17</v>
      </c>
      <c r="C59" s="121" t="s">
        <v>18</v>
      </c>
      <c r="D59" s="21" t="s">
        <v>19</v>
      </c>
      <c r="E59" s="29" t="s">
        <v>275</v>
      </c>
      <c r="F59" s="21" t="s">
        <v>21</v>
      </c>
      <c r="G59" s="24" t="s">
        <v>22</v>
      </c>
      <c r="H59" s="23" t="s">
        <v>23</v>
      </c>
      <c r="I59" s="121" t="s">
        <v>18</v>
      </c>
    </row>
    <row r="60">
      <c r="A60" s="20" t="s">
        <v>24</v>
      </c>
      <c r="B60" s="21" t="s">
        <v>56</v>
      </c>
      <c r="C60" s="21" t="s">
        <v>276</v>
      </c>
      <c r="D60" s="121" t="s">
        <v>18</v>
      </c>
      <c r="E60" s="21" t="s">
        <v>26</v>
      </c>
      <c r="F60" s="21" t="s">
        <v>27</v>
      </c>
      <c r="G60" s="24" t="s">
        <v>28</v>
      </c>
      <c r="H60" s="21" t="s">
        <v>277</v>
      </c>
      <c r="I60" s="26" t="s">
        <v>280</v>
      </c>
    </row>
    <row r="61">
      <c r="A61" s="20" t="s">
        <v>31</v>
      </c>
      <c r="B61" s="30" t="s">
        <v>38</v>
      </c>
      <c r="C61" s="21" t="s">
        <v>33</v>
      </c>
      <c r="D61" s="30" t="s">
        <v>41</v>
      </c>
      <c r="E61" s="23" t="s">
        <v>32</v>
      </c>
      <c r="F61" s="129" t="s">
        <v>32</v>
      </c>
      <c r="G61" s="24" t="s">
        <v>37</v>
      </c>
      <c r="H61" s="30" t="s">
        <v>38</v>
      </c>
      <c r="I61" s="26" t="s">
        <v>51</v>
      </c>
    </row>
    <row r="62">
      <c r="A62" s="20" t="s">
        <v>40</v>
      </c>
      <c r="B62" s="21" t="s">
        <v>41</v>
      </c>
      <c r="C62" s="127" t="s">
        <v>43</v>
      </c>
      <c r="D62" s="26" t="s">
        <v>290</v>
      </c>
      <c r="E62" s="26" t="s">
        <v>51</v>
      </c>
      <c r="F62" s="129" t="s">
        <v>33</v>
      </c>
      <c r="G62" s="24" t="s">
        <v>46</v>
      </c>
      <c r="H62" s="26" t="s">
        <v>280</v>
      </c>
      <c r="I62" s="26" t="s">
        <v>51</v>
      </c>
    </row>
    <row r="63">
      <c r="A63" s="1" t="s">
        <v>48</v>
      </c>
      <c r="B63" s="21" t="s">
        <v>43</v>
      </c>
      <c r="C63" s="127" t="s">
        <v>43</v>
      </c>
      <c r="D63" s="31" t="s">
        <v>45</v>
      </c>
      <c r="E63" s="21" t="s">
        <v>51</v>
      </c>
      <c r="F63" s="31" t="s">
        <v>52</v>
      </c>
      <c r="G63" s="3"/>
      <c r="H63" s="31"/>
      <c r="I63" s="33"/>
    </row>
    <row r="64">
      <c r="J64" s="6" t="s">
        <v>291</v>
      </c>
    </row>
    <row r="65">
      <c r="B65" s="2">
        <v>1.0</v>
      </c>
      <c r="C65" s="2">
        <v>2.0</v>
      </c>
      <c r="D65" s="2">
        <v>3.0</v>
      </c>
      <c r="E65" s="2">
        <v>4.0</v>
      </c>
      <c r="F65" s="2">
        <v>5.0</v>
      </c>
      <c r="H65" s="2">
        <v>6.0</v>
      </c>
      <c r="I65" s="2">
        <v>7.0</v>
      </c>
    </row>
    <row r="66">
      <c r="A66" s="14"/>
      <c r="B66" s="15" t="s">
        <v>1</v>
      </c>
      <c r="C66" s="15" t="s">
        <v>2</v>
      </c>
      <c r="D66" s="15" t="s">
        <v>3</v>
      </c>
      <c r="E66" s="15" t="s">
        <v>4</v>
      </c>
      <c r="F66" s="15" t="s">
        <v>5</v>
      </c>
      <c r="G66" s="16"/>
      <c r="H66" s="15" t="s">
        <v>6</v>
      </c>
      <c r="I66" s="17" t="s">
        <v>7</v>
      </c>
    </row>
    <row r="67">
      <c r="A67" s="20" t="s">
        <v>16</v>
      </c>
      <c r="B67" s="21" t="s">
        <v>17</v>
      </c>
      <c r="C67" s="121" t="s">
        <v>18</v>
      </c>
      <c r="D67" s="21" t="s">
        <v>19</v>
      </c>
      <c r="E67" s="29" t="s">
        <v>275</v>
      </c>
      <c r="F67" s="21" t="s">
        <v>21</v>
      </c>
      <c r="G67" s="24" t="s">
        <v>22</v>
      </c>
      <c r="H67" s="23" t="s">
        <v>23</v>
      </c>
      <c r="I67" s="121" t="s">
        <v>18</v>
      </c>
    </row>
    <row r="68">
      <c r="A68" s="20" t="s">
        <v>24</v>
      </c>
      <c r="B68" s="21"/>
      <c r="C68" s="21" t="s">
        <v>276</v>
      </c>
      <c r="D68" s="23" t="s">
        <v>42</v>
      </c>
      <c r="E68" s="21" t="s">
        <v>26</v>
      </c>
      <c r="F68" s="21" t="s">
        <v>27</v>
      </c>
      <c r="G68" s="24" t="s">
        <v>28</v>
      </c>
      <c r="H68" s="26" t="s">
        <v>26</v>
      </c>
      <c r="I68" s="122"/>
    </row>
    <row r="69">
      <c r="A69" s="20" t="s">
        <v>31</v>
      </c>
      <c r="B69" s="30" t="s">
        <v>38</v>
      </c>
      <c r="C69" s="21" t="s">
        <v>33</v>
      </c>
      <c r="D69" s="26" t="s">
        <v>280</v>
      </c>
      <c r="E69" s="23" t="s">
        <v>32</v>
      </c>
      <c r="F69" s="26"/>
      <c r="G69" s="24" t="s">
        <v>37</v>
      </c>
      <c r="H69" s="26" t="s">
        <v>26</v>
      </c>
      <c r="I69" s="30" t="s">
        <v>38</v>
      </c>
    </row>
    <row r="70">
      <c r="A70" s="20" t="s">
        <v>40</v>
      </c>
      <c r="B70" s="21" t="s">
        <v>41</v>
      </c>
      <c r="C70" s="30" t="s">
        <v>33</v>
      </c>
      <c r="D70" s="30" t="s">
        <v>41</v>
      </c>
      <c r="E70" s="30" t="s">
        <v>41</v>
      </c>
      <c r="F70" s="21"/>
      <c r="G70" s="24" t="s">
        <v>46</v>
      </c>
      <c r="H70" s="26" t="s">
        <v>51</v>
      </c>
      <c r="I70" s="26" t="s">
        <v>292</v>
      </c>
    </row>
    <row r="71">
      <c r="A71" s="1" t="s">
        <v>48</v>
      </c>
      <c r="B71" s="26" t="s">
        <v>26</v>
      </c>
      <c r="C71" s="30" t="s">
        <v>38</v>
      </c>
      <c r="D71" s="31" t="s">
        <v>45</v>
      </c>
      <c r="E71" s="21" t="s">
        <v>51</v>
      </c>
      <c r="F71" s="31" t="s">
        <v>52</v>
      </c>
      <c r="G71" s="3"/>
      <c r="H71" s="31"/>
      <c r="I71" s="33"/>
    </row>
    <row r="72">
      <c r="B72" s="2">
        <v>8.0</v>
      </c>
      <c r="C72" s="2">
        <v>9.0</v>
      </c>
      <c r="D72" s="2">
        <v>10.0</v>
      </c>
      <c r="E72" s="2">
        <v>11.0</v>
      </c>
      <c r="F72" s="2">
        <v>12.0</v>
      </c>
      <c r="H72" s="2">
        <v>13.0</v>
      </c>
      <c r="I72" s="2">
        <v>14.0</v>
      </c>
    </row>
    <row r="73">
      <c r="A73" s="14"/>
      <c r="B73" s="15" t="s">
        <v>1</v>
      </c>
      <c r="C73" s="15" t="s">
        <v>2</v>
      </c>
      <c r="D73" s="15" t="s">
        <v>3</v>
      </c>
      <c r="E73" s="15" t="s">
        <v>4</v>
      </c>
      <c r="F73" s="15" t="s">
        <v>5</v>
      </c>
      <c r="G73" s="16"/>
      <c r="H73" s="15" t="s">
        <v>6</v>
      </c>
      <c r="I73" s="17" t="s">
        <v>7</v>
      </c>
    </row>
    <row r="74">
      <c r="A74" s="20" t="s">
        <v>16</v>
      </c>
      <c r="B74" s="21" t="s">
        <v>17</v>
      </c>
      <c r="C74" s="121" t="s">
        <v>18</v>
      </c>
      <c r="D74" s="21" t="s">
        <v>19</v>
      </c>
      <c r="E74" s="29" t="s">
        <v>275</v>
      </c>
      <c r="F74" s="21" t="s">
        <v>21</v>
      </c>
      <c r="G74" s="24" t="s">
        <v>22</v>
      </c>
      <c r="H74" s="23" t="s">
        <v>23</v>
      </c>
      <c r="I74" s="121" t="s">
        <v>18</v>
      </c>
    </row>
    <row r="75">
      <c r="A75" s="20" t="s">
        <v>24</v>
      </c>
      <c r="B75" s="30" t="s">
        <v>41</v>
      </c>
      <c r="C75" s="125" t="s">
        <v>276</v>
      </c>
      <c r="D75" s="23" t="s">
        <v>42</v>
      </c>
      <c r="E75" s="21" t="s">
        <v>26</v>
      </c>
      <c r="F75" s="21" t="s">
        <v>27</v>
      </c>
      <c r="G75" s="24" t="s">
        <v>28</v>
      </c>
      <c r="H75" s="30" t="s">
        <v>38</v>
      </c>
      <c r="I75" s="30" t="s">
        <v>38</v>
      </c>
    </row>
    <row r="76">
      <c r="A76" s="20" t="s">
        <v>31</v>
      </c>
      <c r="B76" s="30" t="s">
        <v>45</v>
      </c>
      <c r="C76" s="21" t="s">
        <v>33</v>
      </c>
      <c r="D76" s="30" t="s">
        <v>293</v>
      </c>
      <c r="E76" s="23" t="s">
        <v>32</v>
      </c>
      <c r="F76" s="30" t="s">
        <v>26</v>
      </c>
      <c r="G76" s="24" t="s">
        <v>37</v>
      </c>
      <c r="H76" s="30" t="s">
        <v>38</v>
      </c>
      <c r="I76" s="26" t="s">
        <v>51</v>
      </c>
    </row>
    <row r="77">
      <c r="A77" s="20" t="s">
        <v>40</v>
      </c>
      <c r="B77" s="21" t="s">
        <v>41</v>
      </c>
      <c r="C77" s="30" t="s">
        <v>294</v>
      </c>
      <c r="D77" s="30" t="s">
        <v>26</v>
      </c>
      <c r="E77" s="30" t="s">
        <v>26</v>
      </c>
      <c r="F77" s="30" t="s">
        <v>26</v>
      </c>
      <c r="G77" s="24" t="s">
        <v>46</v>
      </c>
      <c r="H77" s="26" t="s">
        <v>295</v>
      </c>
      <c r="I77" s="26" t="s">
        <v>292</v>
      </c>
    </row>
    <row r="78">
      <c r="A78" s="1" t="s">
        <v>48</v>
      </c>
      <c r="B78" s="30" t="s">
        <v>38</v>
      </c>
      <c r="C78" s="30" t="s">
        <v>38</v>
      </c>
      <c r="D78" s="31" t="s">
        <v>45</v>
      </c>
      <c r="E78" s="21" t="s">
        <v>51</v>
      </c>
      <c r="F78" s="31" t="s">
        <v>52</v>
      </c>
      <c r="G78" s="3"/>
      <c r="H78" s="31"/>
      <c r="I78" s="33"/>
    </row>
    <row r="79">
      <c r="B79" s="2">
        <v>15.0</v>
      </c>
      <c r="C79" s="2">
        <v>16.0</v>
      </c>
      <c r="D79" s="2">
        <v>17.0</v>
      </c>
      <c r="E79" s="2">
        <v>18.0</v>
      </c>
      <c r="F79" s="2">
        <v>19.0</v>
      </c>
      <c r="H79" s="2">
        <v>20.0</v>
      </c>
      <c r="I79" s="2">
        <v>21.0</v>
      </c>
    </row>
    <row r="80">
      <c r="A80" s="14"/>
      <c r="B80" s="15" t="s">
        <v>1</v>
      </c>
      <c r="C80" s="15" t="s">
        <v>2</v>
      </c>
      <c r="D80" s="15" t="s">
        <v>3</v>
      </c>
      <c r="E80" s="15" t="s">
        <v>4</v>
      </c>
      <c r="F80" s="15" t="s">
        <v>5</v>
      </c>
      <c r="G80" s="16"/>
      <c r="H80" s="15" t="s">
        <v>6</v>
      </c>
      <c r="I80" s="17" t="s">
        <v>7</v>
      </c>
    </row>
    <row r="81">
      <c r="A81" s="20" t="s">
        <v>16</v>
      </c>
      <c r="B81" s="21" t="s">
        <v>17</v>
      </c>
      <c r="C81" s="121" t="s">
        <v>18</v>
      </c>
      <c r="D81" s="21" t="s">
        <v>19</v>
      </c>
      <c r="E81" s="29" t="s">
        <v>275</v>
      </c>
      <c r="F81" s="21" t="s">
        <v>21</v>
      </c>
      <c r="G81" s="24" t="s">
        <v>22</v>
      </c>
      <c r="H81" s="30" t="s">
        <v>38</v>
      </c>
      <c r="I81" s="121" t="s">
        <v>18</v>
      </c>
    </row>
    <row r="82">
      <c r="A82" s="20" t="s">
        <v>24</v>
      </c>
      <c r="B82" s="26" t="s">
        <v>296</v>
      </c>
      <c r="C82" s="125" t="s">
        <v>276</v>
      </c>
      <c r="D82" s="23" t="s">
        <v>42</v>
      </c>
      <c r="E82" s="21" t="s">
        <v>26</v>
      </c>
      <c r="F82" s="21" t="s">
        <v>27</v>
      </c>
      <c r="G82" s="24" t="s">
        <v>28</v>
      </c>
      <c r="H82" s="26" t="s">
        <v>45</v>
      </c>
      <c r="I82" s="30" t="s">
        <v>297</v>
      </c>
    </row>
    <row r="83">
      <c r="A83" s="20" t="s">
        <v>31</v>
      </c>
      <c r="B83" s="30" t="s">
        <v>26</v>
      </c>
      <c r="C83" s="21" t="s">
        <v>33</v>
      </c>
      <c r="D83" s="30" t="s">
        <v>293</v>
      </c>
      <c r="E83" s="23" t="s">
        <v>32</v>
      </c>
      <c r="F83" s="26" t="s">
        <v>298</v>
      </c>
      <c r="G83" s="24" t="s">
        <v>37</v>
      </c>
      <c r="H83" s="30" t="s">
        <v>38</v>
      </c>
      <c r="I83" s="30" t="s">
        <v>38</v>
      </c>
    </row>
    <row r="84">
      <c r="A84" s="20" t="s">
        <v>40</v>
      </c>
      <c r="B84" s="21" t="s">
        <v>41</v>
      </c>
      <c r="C84" s="30" t="s">
        <v>294</v>
      </c>
      <c r="D84" s="26" t="s">
        <v>51</v>
      </c>
      <c r="E84" s="26" t="s">
        <v>51</v>
      </c>
      <c r="F84" s="26" t="s">
        <v>45</v>
      </c>
      <c r="G84" s="24" t="s">
        <v>46</v>
      </c>
      <c r="H84" s="26" t="s">
        <v>299</v>
      </c>
      <c r="I84" s="130" t="s">
        <v>47</v>
      </c>
    </row>
    <row r="85">
      <c r="A85" s="1" t="s">
        <v>48</v>
      </c>
      <c r="B85" s="30" t="s">
        <v>38</v>
      </c>
      <c r="C85" s="130" t="s">
        <v>49</v>
      </c>
      <c r="D85" s="31" t="s">
        <v>45</v>
      </c>
      <c r="E85" s="21" t="s">
        <v>51</v>
      </c>
      <c r="F85" s="31" t="s">
        <v>52</v>
      </c>
      <c r="G85" s="3"/>
      <c r="H85" s="31"/>
      <c r="I85" s="33"/>
    </row>
    <row r="86">
      <c r="B86" s="2">
        <v>22.0</v>
      </c>
      <c r="C86" s="2">
        <v>23.0</v>
      </c>
      <c r="D86" s="2">
        <v>24.0</v>
      </c>
      <c r="E86" s="2">
        <v>25.0</v>
      </c>
      <c r="F86" s="2">
        <v>26.0</v>
      </c>
      <c r="H86" s="2">
        <v>27.0</v>
      </c>
      <c r="I86" s="2">
        <v>28.0</v>
      </c>
    </row>
    <row r="87">
      <c r="A87" s="14"/>
      <c r="B87" s="15" t="s">
        <v>1</v>
      </c>
      <c r="C87" s="15" t="s">
        <v>2</v>
      </c>
      <c r="D87" s="15" t="s">
        <v>3</v>
      </c>
      <c r="E87" s="15" t="s">
        <v>4</v>
      </c>
      <c r="F87" s="15" t="s">
        <v>5</v>
      </c>
      <c r="G87" s="16"/>
      <c r="H87" s="15" t="s">
        <v>6</v>
      </c>
      <c r="I87" s="17" t="s">
        <v>7</v>
      </c>
    </row>
    <row r="88">
      <c r="A88" s="20" t="s">
        <v>16</v>
      </c>
      <c r="B88" s="21" t="s">
        <v>17</v>
      </c>
      <c r="C88" s="121" t="s">
        <v>18</v>
      </c>
      <c r="D88" s="21" t="s">
        <v>19</v>
      </c>
      <c r="E88" s="29" t="s">
        <v>275</v>
      </c>
      <c r="F88" s="21" t="s">
        <v>21</v>
      </c>
      <c r="G88" s="24" t="s">
        <v>22</v>
      </c>
      <c r="H88" s="26" t="s">
        <v>42</v>
      </c>
      <c r="I88" s="121" t="s">
        <v>18</v>
      </c>
    </row>
    <row r="89">
      <c r="A89" s="20" t="s">
        <v>24</v>
      </c>
      <c r="B89" s="26" t="s">
        <v>300</v>
      </c>
      <c r="C89" s="125" t="s">
        <v>276</v>
      </c>
      <c r="D89" s="23" t="s">
        <v>42</v>
      </c>
      <c r="E89" s="21" t="s">
        <v>26</v>
      </c>
      <c r="F89" s="21" t="s">
        <v>27</v>
      </c>
      <c r="G89" s="24" t="s">
        <v>28</v>
      </c>
      <c r="H89" s="30" t="s">
        <v>301</v>
      </c>
      <c r="I89" s="30" t="s">
        <v>302</v>
      </c>
    </row>
    <row r="90">
      <c r="A90" s="20" t="s">
        <v>31</v>
      </c>
      <c r="B90" s="30" t="s">
        <v>45</v>
      </c>
      <c r="C90" s="21" t="s">
        <v>33</v>
      </c>
      <c r="D90" s="29" t="s">
        <v>34</v>
      </c>
      <c r="E90" s="23" t="s">
        <v>32</v>
      </c>
      <c r="F90" s="26" t="s">
        <v>303</v>
      </c>
      <c r="G90" s="24" t="s">
        <v>37</v>
      </c>
      <c r="H90" s="30" t="s">
        <v>38</v>
      </c>
      <c r="I90" s="26" t="s">
        <v>51</v>
      </c>
    </row>
    <row r="91">
      <c r="A91" s="20" t="s">
        <v>40</v>
      </c>
      <c r="B91" s="21" t="s">
        <v>41</v>
      </c>
      <c r="C91" s="30" t="s">
        <v>26</v>
      </c>
      <c r="D91" s="30" t="s">
        <v>26</v>
      </c>
      <c r="E91" s="26" t="s">
        <v>33</v>
      </c>
      <c r="F91" s="30" t="s">
        <v>26</v>
      </c>
      <c r="G91" s="24" t="s">
        <v>46</v>
      </c>
      <c r="H91" s="23" t="s">
        <v>39</v>
      </c>
      <c r="I91" s="130" t="s">
        <v>47</v>
      </c>
    </row>
    <row r="92">
      <c r="A92" s="1" t="s">
        <v>48</v>
      </c>
      <c r="B92" s="30" t="s">
        <v>38</v>
      </c>
      <c r="C92" s="130" t="s">
        <v>49</v>
      </c>
      <c r="D92" s="31" t="s">
        <v>45</v>
      </c>
      <c r="E92" s="21" t="s">
        <v>51</v>
      </c>
      <c r="F92" s="31" t="s">
        <v>52</v>
      </c>
      <c r="G92" s="3"/>
      <c r="H92" s="31"/>
      <c r="I92" s="33"/>
    </row>
    <row r="93">
      <c r="B93" s="2">
        <v>29.0</v>
      </c>
      <c r="C93" s="2">
        <v>30.0</v>
      </c>
      <c r="D93" s="2">
        <v>31.0</v>
      </c>
      <c r="E93" s="2">
        <v>1.0</v>
      </c>
      <c r="F93" s="2">
        <v>2.0</v>
      </c>
      <c r="H93" s="2">
        <v>3.0</v>
      </c>
      <c r="I93" s="2">
        <v>4.0</v>
      </c>
      <c r="J93" s="6" t="s">
        <v>0</v>
      </c>
    </row>
    <row r="94">
      <c r="A94" s="14"/>
      <c r="B94" s="15" t="s">
        <v>1</v>
      </c>
      <c r="C94" s="15" t="s">
        <v>2</v>
      </c>
      <c r="D94" s="15" t="s">
        <v>3</v>
      </c>
      <c r="E94" s="15" t="s">
        <v>4</v>
      </c>
      <c r="F94" s="15" t="s">
        <v>5</v>
      </c>
      <c r="G94" s="16"/>
      <c r="H94" s="15" t="s">
        <v>6</v>
      </c>
      <c r="I94" s="17" t="s">
        <v>7</v>
      </c>
      <c r="K94" s="2" t="s">
        <v>8</v>
      </c>
      <c r="L94" s="2" t="s">
        <v>9</v>
      </c>
      <c r="M94" s="2" t="s">
        <v>10</v>
      </c>
      <c r="N94" s="2" t="s">
        <v>11</v>
      </c>
      <c r="O94" s="2" t="s">
        <v>12</v>
      </c>
      <c r="P94" s="2" t="s">
        <v>13</v>
      </c>
      <c r="Q94" s="2" t="s">
        <v>14</v>
      </c>
      <c r="R94" s="2" t="s">
        <v>15</v>
      </c>
    </row>
    <row r="95">
      <c r="A95" s="20" t="s">
        <v>16</v>
      </c>
      <c r="B95" s="21" t="s">
        <v>17</v>
      </c>
      <c r="C95" s="121" t="s">
        <v>18</v>
      </c>
      <c r="D95" s="21" t="s">
        <v>19</v>
      </c>
      <c r="E95" s="29" t="s">
        <v>275</v>
      </c>
      <c r="F95" s="21" t="s">
        <v>21</v>
      </c>
      <c r="G95" s="24" t="s">
        <v>22</v>
      </c>
      <c r="H95" s="35" t="s">
        <v>304</v>
      </c>
      <c r="I95" s="121" t="s">
        <v>18</v>
      </c>
      <c r="K95" s="25" t="str">
        <f>TEXTJOIN(CHAR(10),TRUE,L95:L99, M95:M99, N95:N99, O95:O99, P95:P99, Q95:Q99, R95:R99)</f>
        <v/>
      </c>
      <c r="L95" s="8" t="str">
        <f t="shared" ref="L95:P95" si="1">IF(ISBLANK(B95),CONCATENATE("- ",LEFT(B$101, 3)," ", $A95),"")</f>
        <v/>
      </c>
      <c r="M95" s="8" t="str">
        <f t="shared" si="1"/>
        <v/>
      </c>
      <c r="N95" s="8" t="str">
        <f t="shared" si="1"/>
        <v/>
      </c>
      <c r="O95" s="8" t="str">
        <f t="shared" si="1"/>
        <v/>
      </c>
      <c r="P95" s="8" t="str">
        <f t="shared" si="1"/>
        <v/>
      </c>
      <c r="Q95" s="8" t="str">
        <f t="shared" ref="Q95:R95" si="2">IF(ISBLANK(H95),CONCATENATE("- ",LEFT(H$101, 3)," ", $G95),"")</f>
        <v/>
      </c>
      <c r="R95" s="8" t="str">
        <f t="shared" si="2"/>
        <v/>
      </c>
    </row>
    <row r="96">
      <c r="A96" s="20" t="s">
        <v>24</v>
      </c>
      <c r="B96" s="23" t="s">
        <v>25</v>
      </c>
      <c r="C96" s="30" t="s">
        <v>41</v>
      </c>
      <c r="D96" s="23" t="s">
        <v>42</v>
      </c>
      <c r="E96" s="21" t="s">
        <v>26</v>
      </c>
      <c r="F96" s="21" t="s">
        <v>27</v>
      </c>
      <c r="G96" s="24" t="s">
        <v>28</v>
      </c>
      <c r="H96" s="30" t="s">
        <v>45</v>
      </c>
      <c r="I96" s="29" t="s">
        <v>20</v>
      </c>
      <c r="L96" s="8" t="str">
        <f t="shared" ref="L96:P96" si="3">IF(ISBLANK(B96),CONCATENATE("- ",LEFT(B$101, 3)," ", $A96),"")</f>
        <v/>
      </c>
      <c r="M96" s="8" t="str">
        <f t="shared" si="3"/>
        <v/>
      </c>
      <c r="N96" s="8" t="str">
        <f t="shared" si="3"/>
        <v/>
      </c>
      <c r="O96" s="8" t="str">
        <f t="shared" si="3"/>
        <v/>
      </c>
      <c r="P96" s="8" t="str">
        <f t="shared" si="3"/>
        <v/>
      </c>
      <c r="Q96" s="8" t="str">
        <f t="shared" ref="Q96:R96" si="4">IF(ISBLANK(H96),CONCATENATE("- ",LEFT(H$101, 3)," ", $G96),"")</f>
        <v/>
      </c>
      <c r="R96" s="8" t="str">
        <f t="shared" si="4"/>
        <v/>
      </c>
    </row>
    <row r="97">
      <c r="A97" s="20" t="s">
        <v>31</v>
      </c>
      <c r="B97" s="26" t="s">
        <v>44</v>
      </c>
      <c r="C97" s="21" t="s">
        <v>33</v>
      </c>
      <c r="D97" s="29" t="s">
        <v>34</v>
      </c>
      <c r="E97" s="23" t="s">
        <v>32</v>
      </c>
      <c r="F97" s="23" t="s">
        <v>36</v>
      </c>
      <c r="G97" s="24" t="s">
        <v>37</v>
      </c>
      <c r="H97" s="30" t="s">
        <v>38</v>
      </c>
      <c r="I97" s="26" t="s">
        <v>38</v>
      </c>
      <c r="L97" s="8" t="str">
        <f t="shared" ref="L97:P97" si="5">IF(ISBLANK(B97),CONCATENATE("- ",LEFT(B$101, 3)," ", $A97),"")</f>
        <v/>
      </c>
      <c r="M97" s="8" t="str">
        <f t="shared" si="5"/>
        <v/>
      </c>
      <c r="N97" s="8" t="str">
        <f t="shared" si="5"/>
        <v/>
      </c>
      <c r="O97" s="8" t="str">
        <f t="shared" si="5"/>
        <v/>
      </c>
      <c r="P97" s="8" t="str">
        <f t="shared" si="5"/>
        <v/>
      </c>
      <c r="Q97" s="8" t="str">
        <f t="shared" ref="Q97:R97" si="6">IF(ISBLANK(H97),CONCATENATE("- ",LEFT(H$101, 3)," ", $G97),"")</f>
        <v/>
      </c>
      <c r="R97" s="8" t="str">
        <f t="shared" si="6"/>
        <v/>
      </c>
    </row>
    <row r="98">
      <c r="A98" s="20" t="s">
        <v>40</v>
      </c>
      <c r="B98" s="21" t="s">
        <v>41</v>
      </c>
      <c r="C98" s="26" t="s">
        <v>51</v>
      </c>
      <c r="D98" s="26" t="s">
        <v>43</v>
      </c>
      <c r="E98" s="29" t="s">
        <v>44</v>
      </c>
      <c r="F98" s="30" t="s">
        <v>45</v>
      </c>
      <c r="G98" s="24" t="s">
        <v>46</v>
      </c>
      <c r="H98" s="23" t="s">
        <v>39</v>
      </c>
      <c r="I98" s="130" t="s">
        <v>47</v>
      </c>
      <c r="L98" s="8" t="str">
        <f t="shared" ref="L98:P98" si="7">IF(ISBLANK(B98),CONCATENATE("- ",LEFT(B$101, 3)," ", $A98),"")</f>
        <v/>
      </c>
      <c r="M98" s="8" t="str">
        <f t="shared" si="7"/>
        <v/>
      </c>
      <c r="N98" s="8" t="str">
        <f t="shared" si="7"/>
        <v/>
      </c>
      <c r="O98" s="8" t="str">
        <f t="shared" si="7"/>
        <v/>
      </c>
      <c r="P98" s="8" t="str">
        <f t="shared" si="7"/>
        <v/>
      </c>
      <c r="Q98" s="8" t="str">
        <f t="shared" ref="Q98:R98" si="8">IF(ISBLANK(H98),CONCATENATE("- ",LEFT(H$101, 3)," ", $G98),"")</f>
        <v/>
      </c>
      <c r="R98" s="8" t="str">
        <f t="shared" si="8"/>
        <v/>
      </c>
    </row>
    <row r="99">
      <c r="A99" s="1" t="s">
        <v>48</v>
      </c>
      <c r="B99" s="29" t="s">
        <v>43</v>
      </c>
      <c r="C99" s="130" t="s">
        <v>49</v>
      </c>
      <c r="D99" s="31" t="s">
        <v>45</v>
      </c>
      <c r="E99" s="21" t="s">
        <v>51</v>
      </c>
      <c r="F99" s="31" t="s">
        <v>52</v>
      </c>
      <c r="G99" s="3"/>
      <c r="H99" s="31"/>
      <c r="I99" s="33"/>
      <c r="L99" s="8" t="str">
        <f t="shared" ref="L99:P99" si="9">IF(ISBLANK(B99),CONCATENATE("- ",LEFT(B$101, 3)," ", $A99),"")</f>
        <v/>
      </c>
      <c r="M99" s="8" t="str">
        <f t="shared" si="9"/>
        <v/>
      </c>
      <c r="N99" s="8" t="str">
        <f t="shared" si="9"/>
        <v/>
      </c>
      <c r="O99" s="8" t="str">
        <f t="shared" si="9"/>
        <v/>
      </c>
      <c r="P99" s="8" t="str">
        <f t="shared" si="9"/>
        <v/>
      </c>
    </row>
    <row r="100">
      <c r="B100" s="2">
        <v>5.0</v>
      </c>
      <c r="C100" s="2">
        <v>6.0</v>
      </c>
      <c r="D100" s="2">
        <v>7.0</v>
      </c>
      <c r="E100" s="2">
        <v>8.0</v>
      </c>
      <c r="F100" s="2">
        <v>9.0</v>
      </c>
      <c r="H100" s="2">
        <v>10.0</v>
      </c>
      <c r="I100" s="2">
        <v>11.0</v>
      </c>
    </row>
    <row r="101">
      <c r="A101" s="14"/>
      <c r="B101" s="131" t="s">
        <v>305</v>
      </c>
      <c r="C101" s="57" t="s">
        <v>2</v>
      </c>
      <c r="D101" s="57" t="s">
        <v>3</v>
      </c>
      <c r="E101" s="57" t="s">
        <v>4</v>
      </c>
      <c r="F101" s="57" t="s">
        <v>5</v>
      </c>
      <c r="G101" s="16"/>
      <c r="H101" s="15" t="s">
        <v>6</v>
      </c>
      <c r="I101" s="17" t="s">
        <v>7</v>
      </c>
      <c r="K101" s="2" t="s">
        <v>8</v>
      </c>
      <c r="L101" s="2" t="s">
        <v>9</v>
      </c>
      <c r="M101" s="2" t="s">
        <v>10</v>
      </c>
      <c r="N101" s="2" t="s">
        <v>11</v>
      </c>
      <c r="O101" s="2" t="s">
        <v>12</v>
      </c>
      <c r="P101" s="2" t="s">
        <v>13</v>
      </c>
      <c r="Q101" s="2" t="s">
        <v>14</v>
      </c>
      <c r="R101" s="2" t="s">
        <v>15</v>
      </c>
      <c r="U101" s="2">
        <v>5.0</v>
      </c>
      <c r="V101" s="2">
        <v>6.0</v>
      </c>
      <c r="W101" s="2">
        <v>7.0</v>
      </c>
      <c r="X101" s="2">
        <v>8.0</v>
      </c>
      <c r="Y101" s="2">
        <v>9.0</v>
      </c>
      <c r="AA101" s="2">
        <v>10.0</v>
      </c>
      <c r="AB101" s="2">
        <v>11.0</v>
      </c>
    </row>
    <row r="102">
      <c r="A102" s="20" t="s">
        <v>16</v>
      </c>
      <c r="B102" s="132" t="s">
        <v>306</v>
      </c>
      <c r="C102" s="133" t="s">
        <v>18</v>
      </c>
      <c r="D102" s="32" t="s">
        <v>19</v>
      </c>
      <c r="E102" s="10" t="s">
        <v>307</v>
      </c>
      <c r="F102" s="32" t="s">
        <v>21</v>
      </c>
      <c r="G102" s="24" t="s">
        <v>22</v>
      </c>
      <c r="H102" s="23" t="s">
        <v>23</v>
      </c>
      <c r="I102" s="34" t="s">
        <v>18</v>
      </c>
      <c r="K102" s="25" t="str">
        <f>TEXTJOIN(CHAR(10),TRUE,L102:L106, M102:M106, N102:N106, O102:O106, P102:P106, Q102:Q106, R102:R106)</f>
        <v/>
      </c>
      <c r="L102" s="8" t="str">
        <f t="shared" ref="L102:P102" si="10">IF(ISBLANK(B102),CONCATENATE("- ",LEFT(B$101, 3)," ", $A102),"")</f>
        <v/>
      </c>
      <c r="M102" s="8" t="str">
        <f t="shared" si="10"/>
        <v/>
      </c>
      <c r="N102" s="8" t="str">
        <f t="shared" si="10"/>
        <v/>
      </c>
      <c r="O102" s="8" t="str">
        <f t="shared" si="10"/>
        <v/>
      </c>
      <c r="P102" s="8" t="str">
        <f t="shared" si="10"/>
        <v/>
      </c>
      <c r="Q102" s="8" t="str">
        <f t="shared" ref="Q102:R102" si="11">IF(ISBLANK(H102),CONCATENATE("- ",LEFT(H$101, 3)," ", $G102),"")</f>
        <v/>
      </c>
      <c r="R102" s="8" t="str">
        <f t="shared" si="11"/>
        <v/>
      </c>
      <c r="T102" s="14"/>
      <c r="U102" s="131" t="s">
        <v>305</v>
      </c>
      <c r="V102" s="57" t="s">
        <v>2</v>
      </c>
      <c r="W102" s="57" t="s">
        <v>3</v>
      </c>
      <c r="X102" s="57" t="s">
        <v>4</v>
      </c>
      <c r="Y102" s="57" t="s">
        <v>5</v>
      </c>
      <c r="Z102" s="16"/>
      <c r="AA102" s="15" t="s">
        <v>6</v>
      </c>
      <c r="AB102" s="17" t="s">
        <v>7</v>
      </c>
    </row>
    <row r="103">
      <c r="A103" s="20" t="s">
        <v>24</v>
      </c>
      <c r="B103" s="10" t="s">
        <v>308</v>
      </c>
      <c r="C103" s="134" t="s">
        <v>309</v>
      </c>
      <c r="D103" s="10" t="s">
        <v>42</v>
      </c>
      <c r="E103" s="10" t="s">
        <v>310</v>
      </c>
      <c r="F103" s="32" t="s">
        <v>27</v>
      </c>
      <c r="G103" s="24" t="s">
        <v>28</v>
      </c>
      <c r="H103" s="135" t="s">
        <v>55</v>
      </c>
      <c r="I103" s="29" t="s">
        <v>20</v>
      </c>
      <c r="L103" s="8" t="str">
        <f t="shared" ref="L103:P103" si="12">IF(ISBLANK(B103),CONCATENATE("- ",LEFT(B$101, 3)," ", $A103),"")</f>
        <v/>
      </c>
      <c r="M103" s="8" t="str">
        <f t="shared" si="12"/>
        <v/>
      </c>
      <c r="N103" s="8" t="str">
        <f t="shared" si="12"/>
        <v/>
      </c>
      <c r="O103" s="8" t="str">
        <f t="shared" si="12"/>
        <v/>
      </c>
      <c r="P103" s="8" t="str">
        <f t="shared" si="12"/>
        <v/>
      </c>
      <c r="Q103" s="8" t="str">
        <f t="shared" ref="Q103:R103" si="13">IF(ISBLANK(H103),CONCATENATE("- ",LEFT(H$101, 3)," ", $G103),"")</f>
        <v/>
      </c>
      <c r="R103" s="8" t="str">
        <f t="shared" si="13"/>
        <v/>
      </c>
      <c r="T103" s="20" t="s">
        <v>16</v>
      </c>
      <c r="U103" s="132" t="s">
        <v>306</v>
      </c>
      <c r="V103" s="133" t="s">
        <v>18</v>
      </c>
      <c r="W103" s="32" t="s">
        <v>19</v>
      </c>
      <c r="X103" s="10" t="s">
        <v>307</v>
      </c>
      <c r="Y103" s="32" t="s">
        <v>21</v>
      </c>
      <c r="Z103" s="24" t="s">
        <v>22</v>
      </c>
      <c r="AA103" s="23" t="s">
        <v>23</v>
      </c>
      <c r="AB103" s="34" t="s">
        <v>18</v>
      </c>
    </row>
    <row r="104">
      <c r="A104" s="20" t="s">
        <v>31</v>
      </c>
      <c r="B104" s="10" t="s">
        <v>311</v>
      </c>
      <c r="C104" s="32" t="s">
        <v>33</v>
      </c>
      <c r="D104" s="10" t="s">
        <v>34</v>
      </c>
      <c r="E104" s="135" t="s">
        <v>43</v>
      </c>
      <c r="F104" s="10" t="s">
        <v>312</v>
      </c>
      <c r="G104" s="24" t="s">
        <v>37</v>
      </c>
      <c r="H104" s="13" t="s">
        <v>38</v>
      </c>
      <c r="I104" s="49" t="s">
        <v>51</v>
      </c>
      <c r="L104" s="8" t="str">
        <f t="shared" ref="L104:P104" si="14">IF(ISBLANK(B104),CONCATENATE("- ",LEFT(B$101, 3)," ", $A104),"")</f>
        <v/>
      </c>
      <c r="M104" s="8" t="str">
        <f t="shared" si="14"/>
        <v/>
      </c>
      <c r="N104" s="8" t="str">
        <f t="shared" si="14"/>
        <v/>
      </c>
      <c r="O104" s="8" t="str">
        <f t="shared" si="14"/>
        <v/>
      </c>
      <c r="P104" s="8" t="str">
        <f t="shared" si="14"/>
        <v/>
      </c>
      <c r="Q104" s="8" t="str">
        <f t="shared" ref="Q104:R104" si="15">IF(ISBLANK(H104),CONCATENATE("- ",LEFT(H$101, 3)," ", $G104),"")</f>
        <v/>
      </c>
      <c r="R104" s="8" t="str">
        <f t="shared" si="15"/>
        <v/>
      </c>
      <c r="T104" s="20" t="s">
        <v>24</v>
      </c>
      <c r="U104" s="10" t="s">
        <v>308</v>
      </c>
      <c r="V104" s="134" t="s">
        <v>41</v>
      </c>
      <c r="W104" s="10" t="s">
        <v>42</v>
      </c>
      <c r="X104" s="32" t="s">
        <v>26</v>
      </c>
      <c r="Y104" s="32" t="s">
        <v>27</v>
      </c>
      <c r="Z104" s="24" t="s">
        <v>28</v>
      </c>
      <c r="AA104" s="135" t="s">
        <v>55</v>
      </c>
      <c r="AB104" s="29" t="s">
        <v>20</v>
      </c>
    </row>
    <row r="105">
      <c r="A105" s="20" t="s">
        <v>40</v>
      </c>
      <c r="B105" s="10" t="s">
        <v>313</v>
      </c>
      <c r="C105" s="135" t="s">
        <v>26</v>
      </c>
      <c r="D105" s="135" t="s">
        <v>43</v>
      </c>
      <c r="E105" s="10" t="s">
        <v>44</v>
      </c>
      <c r="F105" s="135" t="s">
        <v>43</v>
      </c>
      <c r="G105" s="24" t="s">
        <v>46</v>
      </c>
      <c r="H105" s="23" t="s">
        <v>39</v>
      </c>
      <c r="I105" s="130" t="s">
        <v>47</v>
      </c>
      <c r="L105" s="8" t="str">
        <f t="shared" ref="L105:P105" si="16">IF(ISBLANK(B105),CONCATENATE("- ",LEFT(B$101, 3)," ", $A105),"")</f>
        <v/>
      </c>
      <c r="M105" s="8" t="str">
        <f t="shared" si="16"/>
        <v/>
      </c>
      <c r="N105" s="8" t="str">
        <f t="shared" si="16"/>
        <v/>
      </c>
      <c r="O105" s="8" t="str">
        <f t="shared" si="16"/>
        <v/>
      </c>
      <c r="P105" s="8" t="str">
        <f t="shared" si="16"/>
        <v/>
      </c>
      <c r="Q105" s="8" t="str">
        <f t="shared" ref="Q105:R105" si="17">IF(ISBLANK(H105),CONCATENATE("- ",LEFT(H$101, 3)," ", $G105),"")</f>
        <v/>
      </c>
      <c r="R105" s="8" t="str">
        <f t="shared" si="17"/>
        <v/>
      </c>
      <c r="T105" s="20" t="s">
        <v>31</v>
      </c>
      <c r="U105" s="10" t="s">
        <v>311</v>
      </c>
      <c r="V105" s="32" t="s">
        <v>33</v>
      </c>
      <c r="W105" s="10" t="s">
        <v>34</v>
      </c>
      <c r="X105" s="135" t="s">
        <v>43</v>
      </c>
      <c r="Y105" s="10" t="s">
        <v>312</v>
      </c>
      <c r="Z105" s="24" t="s">
        <v>37</v>
      </c>
      <c r="AA105" s="13" t="s">
        <v>38</v>
      </c>
      <c r="AB105" s="49" t="s">
        <v>51</v>
      </c>
    </row>
    <row r="106">
      <c r="A106" s="1" t="s">
        <v>48</v>
      </c>
      <c r="B106" s="10" t="s">
        <v>314</v>
      </c>
      <c r="C106" s="19" t="s">
        <v>49</v>
      </c>
      <c r="D106" s="32" t="s">
        <v>45</v>
      </c>
      <c r="E106" s="32" t="s">
        <v>51</v>
      </c>
      <c r="F106" s="32" t="s">
        <v>52</v>
      </c>
      <c r="G106" s="3"/>
      <c r="H106" s="31"/>
      <c r="I106" s="33"/>
      <c r="L106" s="8" t="str">
        <f t="shared" ref="L106:P106" si="18">IF(ISBLANK(B106),CONCATENATE("- ",LEFT(B$101, 3)," ", $A106),"")</f>
        <v/>
      </c>
      <c r="M106" s="8" t="str">
        <f t="shared" si="18"/>
        <v/>
      </c>
      <c r="N106" s="8" t="str">
        <f t="shared" si="18"/>
        <v/>
      </c>
      <c r="O106" s="8" t="str">
        <f t="shared" si="18"/>
        <v/>
      </c>
      <c r="P106" s="8" t="str">
        <f t="shared" si="18"/>
        <v/>
      </c>
      <c r="T106" s="20" t="s">
        <v>40</v>
      </c>
      <c r="U106" s="10" t="s">
        <v>313</v>
      </c>
      <c r="V106" s="135" t="s">
        <v>44</v>
      </c>
      <c r="W106" s="135" t="s">
        <v>33</v>
      </c>
      <c r="X106" s="10" t="s">
        <v>44</v>
      </c>
      <c r="Y106" s="135" t="s">
        <v>43</v>
      </c>
      <c r="Z106" s="24" t="s">
        <v>46</v>
      </c>
      <c r="AA106" s="23" t="s">
        <v>39</v>
      </c>
      <c r="AB106" s="130" t="s">
        <v>47</v>
      </c>
    </row>
    <row r="107">
      <c r="B107" s="2">
        <v>12.0</v>
      </c>
      <c r="C107" s="2">
        <v>13.0</v>
      </c>
      <c r="D107" s="2">
        <v>14.0</v>
      </c>
      <c r="E107" s="2">
        <v>15.0</v>
      </c>
      <c r="F107" s="2">
        <v>16.0</v>
      </c>
      <c r="H107" s="2">
        <v>17.0</v>
      </c>
      <c r="I107" s="2">
        <v>18.0</v>
      </c>
      <c r="T107" s="1" t="s">
        <v>48</v>
      </c>
      <c r="U107" s="10" t="s">
        <v>314</v>
      </c>
      <c r="V107" s="19" t="s">
        <v>49</v>
      </c>
      <c r="W107" s="32" t="s">
        <v>45</v>
      </c>
      <c r="X107" s="32" t="s">
        <v>51</v>
      </c>
      <c r="Y107" s="32" t="s">
        <v>52</v>
      </c>
      <c r="Z107" s="3"/>
      <c r="AA107" s="31"/>
      <c r="AB107" s="33"/>
    </row>
    <row r="108">
      <c r="A108" s="136"/>
      <c r="B108" s="131" t="s">
        <v>315</v>
      </c>
      <c r="C108" s="131" t="s">
        <v>316</v>
      </c>
      <c r="D108" s="131" t="s">
        <v>317</v>
      </c>
      <c r="E108" s="131" t="s">
        <v>318</v>
      </c>
      <c r="F108" s="131" t="s">
        <v>319</v>
      </c>
      <c r="G108" s="58"/>
      <c r="H108" s="57" t="s">
        <v>6</v>
      </c>
      <c r="I108" s="57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</row>
    <row r="109">
      <c r="A109" s="9" t="s">
        <v>22</v>
      </c>
      <c r="B109" s="32" t="s">
        <v>17</v>
      </c>
      <c r="C109" s="134" t="s">
        <v>19</v>
      </c>
      <c r="D109" s="135" t="s">
        <v>18</v>
      </c>
      <c r="E109" s="135" t="s">
        <v>42</v>
      </c>
      <c r="F109" s="32" t="s">
        <v>21</v>
      </c>
      <c r="G109" s="12" t="s">
        <v>22</v>
      </c>
      <c r="H109" s="10" t="s">
        <v>23</v>
      </c>
      <c r="I109" s="61" t="s">
        <v>320</v>
      </c>
      <c r="K109" s="7" t="str">
        <f>TEXTJOIN(CHAR(10),TRUE,L109:L112, M109:M112, N109:N112, O109:O112, P109:P112, Q109:Q112, R109:R112)</f>
        <v/>
      </c>
      <c r="L109" s="8" t="str">
        <f t="shared" ref="L109:P109" si="19">IF(ISBLANK(B109),CONCATENATE("- ",LEFT(B$101, 3)," ", $A109),"")</f>
        <v/>
      </c>
      <c r="M109" s="8" t="str">
        <f t="shared" si="19"/>
        <v/>
      </c>
      <c r="N109" s="8" t="str">
        <f t="shared" si="19"/>
        <v/>
      </c>
      <c r="O109" s="8" t="str">
        <f t="shared" si="19"/>
        <v/>
      </c>
      <c r="P109" s="8" t="str">
        <f t="shared" si="19"/>
        <v/>
      </c>
      <c r="Q109" s="8" t="str">
        <f t="shared" ref="Q109:R109" si="20">IF(ISBLANK(H109),CONCATENATE("- ",LEFT(H$101, 3)," ", $G109),"")</f>
        <v/>
      </c>
      <c r="R109" s="8" t="str">
        <f t="shared" si="20"/>
        <v/>
      </c>
      <c r="U109" s="2">
        <v>12.0</v>
      </c>
      <c r="V109" s="2">
        <v>13.0</v>
      </c>
      <c r="W109" s="2">
        <v>14.0</v>
      </c>
      <c r="X109" s="2">
        <v>15.0</v>
      </c>
      <c r="Y109" s="2">
        <v>16.0</v>
      </c>
      <c r="AA109" s="2">
        <v>17.0</v>
      </c>
      <c r="AB109" s="2">
        <v>18.0</v>
      </c>
    </row>
    <row r="110">
      <c r="A110" s="9" t="s">
        <v>28</v>
      </c>
      <c r="B110" s="137" t="s">
        <v>32</v>
      </c>
      <c r="C110" s="137" t="s">
        <v>33</v>
      </c>
      <c r="D110" s="137" t="s">
        <v>34</v>
      </c>
      <c r="E110" s="137" t="s">
        <v>321</v>
      </c>
      <c r="F110" s="137" t="s">
        <v>27</v>
      </c>
      <c r="G110" s="12" t="s">
        <v>28</v>
      </c>
      <c r="H110" s="135" t="s">
        <v>55</v>
      </c>
      <c r="I110" s="10" t="s">
        <v>322</v>
      </c>
      <c r="L110" s="8" t="str">
        <f t="shared" ref="L110:P110" si="21">IF(ISBLANK(B110),CONCATENATE("- ",LEFT(B$101, 3)," ", $A110),"")</f>
        <v/>
      </c>
      <c r="M110" s="8" t="str">
        <f t="shared" si="21"/>
        <v/>
      </c>
      <c r="N110" s="8" t="str">
        <f t="shared" si="21"/>
        <v/>
      </c>
      <c r="O110" s="8" t="str">
        <f t="shared" si="21"/>
        <v/>
      </c>
      <c r="P110" s="8" t="str">
        <f t="shared" si="21"/>
        <v/>
      </c>
      <c r="Q110" s="8" t="str">
        <f t="shared" ref="Q110:R110" si="22">IF(ISBLANK(H110),CONCATENATE("- ",LEFT(H$101, 3)," ", $G110),"")</f>
        <v/>
      </c>
      <c r="R110" s="8" t="str">
        <f t="shared" si="22"/>
        <v/>
      </c>
      <c r="T110" s="136"/>
      <c r="U110" s="131" t="s">
        <v>315</v>
      </c>
      <c r="V110" s="131" t="s">
        <v>316</v>
      </c>
      <c r="W110" s="131" t="s">
        <v>317</v>
      </c>
      <c r="X110" s="131" t="s">
        <v>318</v>
      </c>
      <c r="Y110" s="131" t="s">
        <v>319</v>
      </c>
      <c r="Z110" s="58"/>
      <c r="AA110" s="57" t="s">
        <v>6</v>
      </c>
      <c r="AB110" s="57" t="s">
        <v>7</v>
      </c>
    </row>
    <row r="111">
      <c r="A111" s="9" t="s">
        <v>37</v>
      </c>
      <c r="B111" s="137" t="s">
        <v>25</v>
      </c>
      <c r="C111" s="102" t="s">
        <v>36</v>
      </c>
      <c r="D111" s="137" t="s">
        <v>42</v>
      </c>
      <c r="E111" s="137" t="s">
        <v>41</v>
      </c>
      <c r="F111" s="137" t="s">
        <v>44</v>
      </c>
      <c r="G111" s="12" t="s">
        <v>37</v>
      </c>
      <c r="H111" s="61" t="s">
        <v>320</v>
      </c>
      <c r="I111" s="138" t="s">
        <v>26</v>
      </c>
      <c r="L111" s="8" t="str">
        <f t="shared" ref="L111:P111" si="23">IF(ISBLANK(B111),CONCATENATE("- ",LEFT(B$101, 3)," ", $A111),"")</f>
        <v/>
      </c>
      <c r="M111" s="8" t="str">
        <f t="shared" si="23"/>
        <v/>
      </c>
      <c r="N111" s="8" t="str">
        <f t="shared" si="23"/>
        <v/>
      </c>
      <c r="O111" s="8" t="str">
        <f t="shared" si="23"/>
        <v/>
      </c>
      <c r="P111" s="8" t="str">
        <f t="shared" si="23"/>
        <v/>
      </c>
      <c r="Q111" s="8" t="str">
        <f t="shared" ref="Q111:R111" si="24">IF(ISBLANK(H111),CONCATENATE("- ",LEFT(H$101, 3)," ", $G111),"")</f>
        <v/>
      </c>
      <c r="R111" s="8" t="str">
        <f t="shared" si="24"/>
        <v/>
      </c>
      <c r="T111" s="9" t="s">
        <v>22</v>
      </c>
      <c r="U111" s="10" t="s">
        <v>323</v>
      </c>
      <c r="V111" s="134" t="s">
        <v>104</v>
      </c>
      <c r="W111" s="135" t="s">
        <v>18</v>
      </c>
      <c r="X111" s="10" t="s">
        <v>324</v>
      </c>
      <c r="Y111" s="10" t="s">
        <v>106</v>
      </c>
      <c r="Z111" s="12" t="s">
        <v>22</v>
      </c>
      <c r="AA111" s="10" t="s">
        <v>23</v>
      </c>
      <c r="AB111" s="133" t="s">
        <v>18</v>
      </c>
    </row>
    <row r="112">
      <c r="A112" s="9" t="s">
        <v>46</v>
      </c>
      <c r="B112" s="18" t="s">
        <v>43</v>
      </c>
      <c r="C112" s="19" t="s">
        <v>49</v>
      </c>
      <c r="D112" s="139" t="s">
        <v>325</v>
      </c>
      <c r="E112" s="10" t="s">
        <v>325</v>
      </c>
      <c r="F112" s="32" t="s">
        <v>52</v>
      </c>
      <c r="G112" s="12" t="s">
        <v>46</v>
      </c>
      <c r="H112" s="10" t="s">
        <v>39</v>
      </c>
      <c r="I112" s="19" t="s">
        <v>47</v>
      </c>
      <c r="L112" s="8" t="str">
        <f t="shared" ref="L112:P112" si="25">IF(ISBLANK(B112),CONCATENATE("- ",LEFT(B$101, 3)," ", $A112),"")</f>
        <v/>
      </c>
      <c r="M112" s="8" t="str">
        <f t="shared" si="25"/>
        <v/>
      </c>
      <c r="N112" s="8" t="str">
        <f t="shared" si="25"/>
        <v/>
      </c>
      <c r="O112" s="8" t="str">
        <f t="shared" si="25"/>
        <v/>
      </c>
      <c r="P112" s="8" t="str">
        <f t="shared" si="25"/>
        <v/>
      </c>
      <c r="Q112" s="8" t="str">
        <f t="shared" ref="Q112:R112" si="26">IF(ISBLANK(H112),CONCATENATE("- ",LEFT(H$101, 3)," ", $G112),"")</f>
        <v/>
      </c>
      <c r="R112" s="8" t="str">
        <f t="shared" si="26"/>
        <v/>
      </c>
      <c r="T112" s="9" t="s">
        <v>28</v>
      </c>
      <c r="U112" s="10" t="s">
        <v>116</v>
      </c>
      <c r="V112" s="10" t="s">
        <v>117</v>
      </c>
      <c r="W112" s="10" t="s">
        <v>326</v>
      </c>
      <c r="X112" s="10" t="s">
        <v>110</v>
      </c>
      <c r="Y112" s="10" t="s">
        <v>113</v>
      </c>
      <c r="Z112" s="12" t="s">
        <v>28</v>
      </c>
      <c r="AA112" s="135" t="s">
        <v>55</v>
      </c>
      <c r="AB112" s="10" t="s">
        <v>20</v>
      </c>
    </row>
    <row r="116">
      <c r="D116" s="140"/>
    </row>
  </sheetData>
  <mergeCells count="3">
    <mergeCell ref="K95:K99"/>
    <mergeCell ref="K102:K106"/>
    <mergeCell ref="K109:K11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8">
        <v>28.0</v>
      </c>
      <c r="C1" s="8">
        <v>1.0</v>
      </c>
      <c r="D1" s="8">
        <v>2.0</v>
      </c>
      <c r="E1" s="8">
        <v>3.0</v>
      </c>
      <c r="F1" s="8">
        <v>4.0</v>
      </c>
      <c r="H1" s="8">
        <v>5.0</v>
      </c>
      <c r="I1" s="8">
        <v>6.0</v>
      </c>
      <c r="K1" s="8" t="s">
        <v>327</v>
      </c>
    </row>
    <row r="2">
      <c r="A2" s="14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/>
      <c r="H2" s="15" t="s">
        <v>6</v>
      </c>
      <c r="I2" s="17" t="s">
        <v>7</v>
      </c>
    </row>
    <row r="3">
      <c r="A3" s="20" t="s">
        <v>16</v>
      </c>
      <c r="B3" s="21" t="s">
        <v>17</v>
      </c>
      <c r="C3" s="21" t="s">
        <v>47</v>
      </c>
      <c r="D3" s="21" t="s">
        <v>19</v>
      </c>
      <c r="E3" s="121" t="s">
        <v>328</v>
      </c>
      <c r="F3" s="21" t="s">
        <v>275</v>
      </c>
      <c r="G3" s="24" t="s">
        <v>22</v>
      </c>
      <c r="H3" s="21" t="s">
        <v>285</v>
      </c>
      <c r="I3" s="121" t="s">
        <v>18</v>
      </c>
    </row>
    <row r="4">
      <c r="A4" s="20" t="s">
        <v>24</v>
      </c>
      <c r="B4" s="21" t="s">
        <v>27</v>
      </c>
      <c r="C4" s="21" t="s">
        <v>276</v>
      </c>
      <c r="D4" s="121" t="s">
        <v>18</v>
      </c>
      <c r="E4" s="21" t="s">
        <v>329</v>
      </c>
      <c r="F4" s="21" t="s">
        <v>330</v>
      </c>
      <c r="G4" s="24" t="s">
        <v>28</v>
      </c>
      <c r="H4" s="21" t="s">
        <v>277</v>
      </c>
      <c r="I4" s="122" t="s">
        <v>278</v>
      </c>
    </row>
    <row r="5">
      <c r="A5" s="20" t="s">
        <v>31</v>
      </c>
      <c r="B5" s="21" t="s">
        <v>331</v>
      </c>
      <c r="C5" s="121" t="s">
        <v>280</v>
      </c>
      <c r="D5" s="21" t="s">
        <v>51</v>
      </c>
      <c r="E5" s="21" t="s">
        <v>279</v>
      </c>
      <c r="F5" s="21"/>
      <c r="G5" s="24" t="s">
        <v>37</v>
      </c>
      <c r="H5" s="21" t="s">
        <v>43</v>
      </c>
      <c r="I5" s="123" t="s">
        <v>332</v>
      </c>
    </row>
    <row r="6">
      <c r="A6" s="20" t="s">
        <v>40</v>
      </c>
      <c r="B6" s="21" t="s">
        <v>281</v>
      </c>
      <c r="C6" s="121" t="s">
        <v>35</v>
      </c>
      <c r="D6" s="21" t="s">
        <v>333</v>
      </c>
      <c r="E6" s="21" t="s">
        <v>282</v>
      </c>
      <c r="F6" s="21" t="s">
        <v>283</v>
      </c>
      <c r="G6" s="24" t="s">
        <v>46</v>
      </c>
      <c r="H6" s="21" t="s">
        <v>21</v>
      </c>
      <c r="I6" s="123" t="s">
        <v>282</v>
      </c>
    </row>
    <row r="7">
      <c r="A7" s="1" t="s">
        <v>48</v>
      </c>
      <c r="B7" s="31" t="s">
        <v>284</v>
      </c>
      <c r="C7" s="31" t="s">
        <v>49</v>
      </c>
      <c r="D7" s="31" t="s">
        <v>45</v>
      </c>
      <c r="E7" s="31" t="s">
        <v>334</v>
      </c>
      <c r="F7" s="31" t="s">
        <v>52</v>
      </c>
      <c r="G7" s="3"/>
      <c r="H7" s="31"/>
      <c r="I7" s="33"/>
    </row>
    <row r="8">
      <c r="B8" s="8">
        <v>7.0</v>
      </c>
      <c r="C8" s="8">
        <v>8.0</v>
      </c>
      <c r="D8" s="8">
        <v>9.0</v>
      </c>
      <c r="E8" s="8">
        <v>10.0</v>
      </c>
      <c r="F8" s="8">
        <v>11.0</v>
      </c>
      <c r="H8" s="8">
        <v>12.0</v>
      </c>
      <c r="I8" s="8">
        <v>13.0</v>
      </c>
    </row>
    <row r="9">
      <c r="A9" s="14"/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6"/>
      <c r="H9" s="15" t="s">
        <v>6</v>
      </c>
      <c r="I9" s="17" t="s">
        <v>7</v>
      </c>
    </row>
    <row r="10">
      <c r="A10" s="20" t="s">
        <v>16</v>
      </c>
      <c r="B10" s="21" t="s">
        <v>17</v>
      </c>
      <c r="C10" s="21" t="s">
        <v>47</v>
      </c>
      <c r="D10" s="21" t="s">
        <v>19</v>
      </c>
      <c r="E10" s="121" t="s">
        <v>328</v>
      </c>
      <c r="F10" s="21" t="s">
        <v>275</v>
      </c>
      <c r="G10" s="24" t="s">
        <v>22</v>
      </c>
      <c r="H10" s="21" t="s">
        <v>285</v>
      </c>
      <c r="I10" s="121" t="s">
        <v>18</v>
      </c>
    </row>
    <row r="11">
      <c r="A11" s="20" t="s">
        <v>24</v>
      </c>
      <c r="B11" s="21" t="s">
        <v>27</v>
      </c>
      <c r="C11" s="21" t="s">
        <v>276</v>
      </c>
      <c r="D11" s="121" t="s">
        <v>18</v>
      </c>
      <c r="E11" s="121" t="s">
        <v>56</v>
      </c>
      <c r="F11" s="121" t="s">
        <v>51</v>
      </c>
      <c r="G11" s="24" t="s">
        <v>28</v>
      </c>
      <c r="H11" s="21" t="s">
        <v>277</v>
      </c>
      <c r="I11" s="122" t="s">
        <v>278</v>
      </c>
    </row>
    <row r="12">
      <c r="A12" s="20" t="s">
        <v>31</v>
      </c>
      <c r="B12" s="21" t="s">
        <v>331</v>
      </c>
      <c r="C12" s="121" t="s">
        <v>280</v>
      </c>
      <c r="D12" s="21" t="s">
        <v>51</v>
      </c>
      <c r="E12" s="21" t="s">
        <v>279</v>
      </c>
      <c r="F12" s="121" t="s">
        <v>51</v>
      </c>
      <c r="G12" s="24" t="s">
        <v>37</v>
      </c>
      <c r="H12" s="21" t="s">
        <v>43</v>
      </c>
      <c r="I12" s="123" t="s">
        <v>332</v>
      </c>
    </row>
    <row r="13">
      <c r="A13" s="20" t="s">
        <v>40</v>
      </c>
      <c r="B13" s="21" t="s">
        <v>281</v>
      </c>
      <c r="C13" s="121" t="s">
        <v>35</v>
      </c>
      <c r="D13" s="21" t="s">
        <v>333</v>
      </c>
      <c r="E13" s="21" t="s">
        <v>282</v>
      </c>
      <c r="F13" s="21" t="s">
        <v>283</v>
      </c>
      <c r="G13" s="24" t="s">
        <v>46</v>
      </c>
      <c r="H13" s="21" t="s">
        <v>21</v>
      </c>
      <c r="I13" s="123" t="s">
        <v>282</v>
      </c>
    </row>
    <row r="14">
      <c r="A14" s="1" t="s">
        <v>48</v>
      </c>
      <c r="B14" s="31" t="s">
        <v>284</v>
      </c>
      <c r="C14" s="31" t="s">
        <v>49</v>
      </c>
      <c r="D14" s="31" t="s">
        <v>45</v>
      </c>
      <c r="E14" s="141" t="s">
        <v>334</v>
      </c>
      <c r="F14" s="31" t="s">
        <v>52</v>
      </c>
      <c r="G14" s="3"/>
      <c r="H14" s="31"/>
      <c r="I14" s="33"/>
    </row>
    <row r="15">
      <c r="B15" s="8">
        <v>14.0</v>
      </c>
      <c r="C15" s="8">
        <v>15.0</v>
      </c>
      <c r="D15" s="8">
        <v>16.0</v>
      </c>
      <c r="E15" s="8">
        <v>17.0</v>
      </c>
      <c r="F15" s="8">
        <v>18.0</v>
      </c>
      <c r="H15" s="8">
        <v>19.0</v>
      </c>
      <c r="I15" s="8">
        <v>20.0</v>
      </c>
    </row>
    <row r="16">
      <c r="A16" s="14"/>
      <c r="B16" s="15" t="s">
        <v>1</v>
      </c>
      <c r="C16" s="15" t="s">
        <v>2</v>
      </c>
      <c r="D16" s="15" t="s">
        <v>3</v>
      </c>
      <c r="E16" s="15" t="s">
        <v>4</v>
      </c>
      <c r="F16" s="15" t="s">
        <v>5</v>
      </c>
      <c r="G16" s="16"/>
      <c r="H16" s="15" t="s">
        <v>6</v>
      </c>
      <c r="I16" s="17" t="s">
        <v>7</v>
      </c>
    </row>
    <row r="17">
      <c r="A17" s="20" t="s">
        <v>16</v>
      </c>
      <c r="B17" s="21" t="s">
        <v>17</v>
      </c>
      <c r="C17" s="21" t="s">
        <v>47</v>
      </c>
      <c r="D17" s="21" t="s">
        <v>19</v>
      </c>
      <c r="E17" s="121" t="s">
        <v>328</v>
      </c>
      <c r="F17" s="121" t="s">
        <v>328</v>
      </c>
      <c r="G17" s="24" t="s">
        <v>22</v>
      </c>
      <c r="H17" s="21" t="s">
        <v>285</v>
      </c>
      <c r="I17" s="121" t="s">
        <v>18</v>
      </c>
    </row>
    <row r="18">
      <c r="A18" s="20" t="s">
        <v>24</v>
      </c>
      <c r="B18" s="121" t="s">
        <v>280</v>
      </c>
      <c r="C18" s="21" t="s">
        <v>276</v>
      </c>
      <c r="D18" s="21" t="s">
        <v>56</v>
      </c>
      <c r="E18" s="121" t="s">
        <v>276</v>
      </c>
      <c r="F18" s="21" t="s">
        <v>27</v>
      </c>
      <c r="G18" s="24" t="s">
        <v>28</v>
      </c>
      <c r="H18" s="21" t="s">
        <v>277</v>
      </c>
      <c r="I18" s="122" t="s">
        <v>278</v>
      </c>
    </row>
    <row r="19">
      <c r="A19" s="20" t="s">
        <v>31</v>
      </c>
      <c r="B19" s="21" t="s">
        <v>331</v>
      </c>
      <c r="C19" s="121" t="s">
        <v>280</v>
      </c>
      <c r="D19" s="142"/>
      <c r="E19" s="21" t="s">
        <v>279</v>
      </c>
      <c r="F19" s="21" t="s">
        <v>51</v>
      </c>
      <c r="G19" s="24" t="s">
        <v>37</v>
      </c>
      <c r="H19" s="21" t="s">
        <v>280</v>
      </c>
      <c r="I19" s="21" t="s">
        <v>280</v>
      </c>
    </row>
    <row r="20">
      <c r="A20" s="20" t="s">
        <v>40</v>
      </c>
      <c r="B20" s="21" t="s">
        <v>281</v>
      </c>
      <c r="C20" s="121" t="s">
        <v>35</v>
      </c>
      <c r="D20" s="21" t="s">
        <v>333</v>
      </c>
      <c r="E20" s="21" t="s">
        <v>282</v>
      </c>
      <c r="F20" s="21" t="s">
        <v>283</v>
      </c>
      <c r="G20" s="24" t="s">
        <v>46</v>
      </c>
      <c r="H20" s="21" t="s">
        <v>21</v>
      </c>
      <c r="I20" s="123" t="s">
        <v>282</v>
      </c>
    </row>
    <row r="21">
      <c r="A21" s="1" t="s">
        <v>48</v>
      </c>
      <c r="B21" s="31" t="s">
        <v>284</v>
      </c>
      <c r="C21" s="31" t="s">
        <v>49</v>
      </c>
      <c r="D21" s="31" t="s">
        <v>45</v>
      </c>
      <c r="E21" s="141" t="s">
        <v>334</v>
      </c>
      <c r="F21" s="31" t="s">
        <v>52</v>
      </c>
      <c r="G21" s="3"/>
      <c r="H21" s="31"/>
      <c r="I21" s="33"/>
    </row>
    <row r="22">
      <c r="B22" s="8">
        <v>21.0</v>
      </c>
      <c r="C22" s="8">
        <v>22.0</v>
      </c>
      <c r="D22" s="8">
        <v>23.0</v>
      </c>
      <c r="E22" s="8">
        <v>24.0</v>
      </c>
      <c r="F22" s="8">
        <v>25.0</v>
      </c>
      <c r="H22" s="8">
        <v>26.0</v>
      </c>
      <c r="I22" s="8">
        <v>27.0</v>
      </c>
    </row>
    <row r="23">
      <c r="A23" s="14"/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/>
      <c r="H23" s="15" t="s">
        <v>6</v>
      </c>
      <c r="I23" s="17" t="s">
        <v>7</v>
      </c>
    </row>
    <row r="24">
      <c r="A24" s="24" t="s">
        <v>22</v>
      </c>
      <c r="B24" s="121" t="s">
        <v>18</v>
      </c>
      <c r="C24" s="143" t="s">
        <v>335</v>
      </c>
      <c r="D24" s="21" t="s">
        <v>336</v>
      </c>
      <c r="E24" s="121" t="s">
        <v>328</v>
      </c>
      <c r="F24" s="21" t="s">
        <v>275</v>
      </c>
      <c r="G24" s="24" t="s">
        <v>22</v>
      </c>
      <c r="H24" s="21" t="s">
        <v>285</v>
      </c>
      <c r="I24" s="121" t="s">
        <v>18</v>
      </c>
    </row>
    <row r="25">
      <c r="A25" s="24" t="s">
        <v>28</v>
      </c>
      <c r="B25" s="21" t="s">
        <v>56</v>
      </c>
      <c r="C25" s="21" t="s">
        <v>276</v>
      </c>
      <c r="D25" s="121" t="s">
        <v>18</v>
      </c>
      <c r="E25" s="21"/>
      <c r="F25" s="21" t="s">
        <v>27</v>
      </c>
      <c r="G25" s="24" t="s">
        <v>28</v>
      </c>
      <c r="H25" s="21" t="s">
        <v>277</v>
      </c>
      <c r="I25" s="122" t="s">
        <v>278</v>
      </c>
    </row>
    <row r="26">
      <c r="A26" s="24" t="s">
        <v>37</v>
      </c>
      <c r="B26" s="121" t="s">
        <v>280</v>
      </c>
      <c r="C26" s="121"/>
      <c r="D26" s="21" t="s">
        <v>333</v>
      </c>
      <c r="E26" s="21" t="s">
        <v>279</v>
      </c>
      <c r="F26" s="21" t="s">
        <v>51</v>
      </c>
      <c r="G26" s="24" t="s">
        <v>37</v>
      </c>
      <c r="H26" s="121" t="s">
        <v>278</v>
      </c>
      <c r="I26" s="123" t="s">
        <v>281</v>
      </c>
    </row>
    <row r="27">
      <c r="A27" s="24" t="s">
        <v>46</v>
      </c>
      <c r="B27" s="31" t="s">
        <v>284</v>
      </c>
      <c r="C27" s="144" t="s">
        <v>49</v>
      </c>
      <c r="D27" s="141" t="s">
        <v>334</v>
      </c>
      <c r="E27" s="141" t="s">
        <v>334</v>
      </c>
      <c r="F27" s="31" t="s">
        <v>52</v>
      </c>
      <c r="G27" s="24" t="s">
        <v>46</v>
      </c>
      <c r="H27" s="21" t="s">
        <v>21</v>
      </c>
      <c r="I27" s="122" t="s">
        <v>282</v>
      </c>
    </row>
    <row r="28">
      <c r="A28" s="1"/>
      <c r="B28" s="144"/>
      <c r="C28" s="31"/>
      <c r="D28" s="144"/>
      <c r="E28" s="31"/>
      <c r="F28" s="31"/>
      <c r="G28" s="3"/>
      <c r="H28" s="31"/>
      <c r="I28" s="33"/>
    </row>
    <row r="29">
      <c r="B29" s="8">
        <v>28.0</v>
      </c>
      <c r="C29" s="8">
        <v>29.0</v>
      </c>
      <c r="D29" s="8">
        <v>30.0</v>
      </c>
      <c r="E29" s="8">
        <v>31.0</v>
      </c>
      <c r="F29" s="8">
        <v>1.0</v>
      </c>
      <c r="H29" s="8">
        <v>2.0</v>
      </c>
      <c r="I29" s="8">
        <v>3.0</v>
      </c>
      <c r="K29" s="8" t="s">
        <v>337</v>
      </c>
    </row>
    <row r="30">
      <c r="A30" s="14"/>
      <c r="B30" s="15" t="s">
        <v>1</v>
      </c>
      <c r="C30" s="15" t="s">
        <v>2</v>
      </c>
      <c r="D30" s="15" t="s">
        <v>3</v>
      </c>
      <c r="E30" s="15" t="s">
        <v>4</v>
      </c>
      <c r="F30" s="15" t="s">
        <v>5</v>
      </c>
      <c r="G30" s="16"/>
      <c r="H30" s="15" t="s">
        <v>6</v>
      </c>
      <c r="I30" s="17" t="s">
        <v>7</v>
      </c>
    </row>
    <row r="31">
      <c r="A31" s="20" t="s">
        <v>16</v>
      </c>
      <c r="B31" s="21" t="s">
        <v>17</v>
      </c>
      <c r="C31" s="21" t="s">
        <v>47</v>
      </c>
      <c r="D31" s="21" t="s">
        <v>19</v>
      </c>
      <c r="E31" s="121" t="s">
        <v>328</v>
      </c>
      <c r="F31" s="21" t="s">
        <v>275</v>
      </c>
      <c r="G31" s="24" t="s">
        <v>22</v>
      </c>
      <c r="H31" s="21" t="s">
        <v>285</v>
      </c>
      <c r="I31" s="121" t="s">
        <v>18</v>
      </c>
    </row>
    <row r="32">
      <c r="A32" s="20" t="s">
        <v>24</v>
      </c>
      <c r="B32" s="21" t="s">
        <v>56</v>
      </c>
      <c r="C32" s="21" t="s">
        <v>276</v>
      </c>
      <c r="D32" s="121" t="s">
        <v>18</v>
      </c>
      <c r="E32" s="121"/>
      <c r="F32" s="21" t="s">
        <v>27</v>
      </c>
      <c r="G32" s="24" t="s">
        <v>28</v>
      </c>
      <c r="H32" s="21" t="s">
        <v>277</v>
      </c>
      <c r="I32" s="122" t="s">
        <v>278</v>
      </c>
    </row>
    <row r="33">
      <c r="A33" s="20" t="s">
        <v>31</v>
      </c>
      <c r="B33" s="21"/>
      <c r="C33" s="121"/>
      <c r="D33" s="142"/>
      <c r="E33" s="21" t="s">
        <v>279</v>
      </c>
      <c r="F33" s="21" t="s">
        <v>51</v>
      </c>
      <c r="G33" s="24" t="s">
        <v>37</v>
      </c>
      <c r="H33" s="21"/>
      <c r="I33" s="123" t="s">
        <v>332</v>
      </c>
    </row>
    <row r="34">
      <c r="A34" s="20" t="s">
        <v>40</v>
      </c>
      <c r="B34" s="21" t="s">
        <v>281</v>
      </c>
      <c r="C34" s="121"/>
      <c r="D34" s="21" t="s">
        <v>333</v>
      </c>
      <c r="E34" s="21" t="s">
        <v>282</v>
      </c>
      <c r="F34" s="21" t="s">
        <v>283</v>
      </c>
      <c r="G34" s="24" t="s">
        <v>46</v>
      </c>
      <c r="H34" s="21" t="s">
        <v>21</v>
      </c>
      <c r="I34" s="123" t="s">
        <v>282</v>
      </c>
    </row>
    <row r="35">
      <c r="A35" s="1" t="s">
        <v>48</v>
      </c>
      <c r="B35" s="31" t="s">
        <v>284</v>
      </c>
      <c r="C35" s="31" t="s">
        <v>49</v>
      </c>
      <c r="D35" s="31" t="s">
        <v>45</v>
      </c>
      <c r="E35" s="141" t="s">
        <v>334</v>
      </c>
      <c r="F35" s="31" t="s">
        <v>52</v>
      </c>
      <c r="G35" s="3"/>
      <c r="H35" s="31"/>
      <c r="I35" s="33"/>
    </row>
    <row r="36">
      <c r="B36" s="8">
        <v>4.0</v>
      </c>
      <c r="C36" s="8">
        <v>5.0</v>
      </c>
      <c r="D36" s="8">
        <v>6.0</v>
      </c>
      <c r="E36" s="8">
        <v>7.0</v>
      </c>
      <c r="F36" s="8">
        <v>8.0</v>
      </c>
      <c r="H36" s="8">
        <v>9.0</v>
      </c>
      <c r="I36" s="8">
        <v>10.0</v>
      </c>
    </row>
    <row r="37">
      <c r="A37" s="14"/>
      <c r="B37" s="15" t="s">
        <v>1</v>
      </c>
      <c r="C37" s="15" t="s">
        <v>2</v>
      </c>
      <c r="D37" s="15" t="s">
        <v>3</v>
      </c>
      <c r="E37" s="15" t="s">
        <v>4</v>
      </c>
      <c r="F37" s="15" t="s">
        <v>5</v>
      </c>
      <c r="G37" s="16"/>
      <c r="H37" s="15" t="s">
        <v>6</v>
      </c>
      <c r="I37" s="17" t="s">
        <v>7</v>
      </c>
    </row>
    <row r="38">
      <c r="A38" s="20" t="s">
        <v>16</v>
      </c>
      <c r="B38" s="21" t="s">
        <v>17</v>
      </c>
      <c r="C38" s="21" t="s">
        <v>47</v>
      </c>
      <c r="D38" s="21" t="s">
        <v>19</v>
      </c>
      <c r="E38" s="121" t="s">
        <v>328</v>
      </c>
      <c r="F38" s="21" t="s">
        <v>275</v>
      </c>
      <c r="G38" s="24" t="s">
        <v>22</v>
      </c>
      <c r="H38" s="21" t="s">
        <v>285</v>
      </c>
      <c r="I38" s="121" t="s">
        <v>18</v>
      </c>
    </row>
    <row r="39">
      <c r="A39" s="20" t="s">
        <v>24</v>
      </c>
      <c r="B39" s="21" t="s">
        <v>56</v>
      </c>
      <c r="C39" s="21" t="s">
        <v>276</v>
      </c>
      <c r="D39" s="121" t="s">
        <v>18</v>
      </c>
      <c r="E39" s="121" t="s">
        <v>35</v>
      </c>
      <c r="F39" s="21" t="s">
        <v>27</v>
      </c>
      <c r="G39" s="24" t="s">
        <v>28</v>
      </c>
      <c r="H39" s="21" t="s">
        <v>277</v>
      </c>
      <c r="I39" s="122" t="s">
        <v>278</v>
      </c>
    </row>
    <row r="40">
      <c r="A40" s="20" t="s">
        <v>31</v>
      </c>
      <c r="B40" s="121" t="s">
        <v>280</v>
      </c>
      <c r="C40" s="121" t="s">
        <v>280</v>
      </c>
      <c r="D40" s="21" t="s">
        <v>51</v>
      </c>
      <c r="E40" s="21" t="s">
        <v>279</v>
      </c>
      <c r="F40" s="123" t="s">
        <v>332</v>
      </c>
      <c r="G40" s="24" t="s">
        <v>37</v>
      </c>
      <c r="H40" s="21" t="s">
        <v>43</v>
      </c>
      <c r="I40" s="123" t="s">
        <v>332</v>
      </c>
    </row>
    <row r="41">
      <c r="A41" s="20" t="s">
        <v>40</v>
      </c>
      <c r="B41" s="21" t="s">
        <v>281</v>
      </c>
      <c r="C41" s="121" t="s">
        <v>35</v>
      </c>
      <c r="D41" s="21" t="s">
        <v>333</v>
      </c>
      <c r="E41" s="21" t="s">
        <v>282</v>
      </c>
      <c r="F41" s="21" t="s">
        <v>283</v>
      </c>
      <c r="G41" s="24" t="s">
        <v>46</v>
      </c>
      <c r="H41" s="21" t="s">
        <v>21</v>
      </c>
      <c r="I41" s="123"/>
    </row>
    <row r="42">
      <c r="A42" s="1" t="s">
        <v>48</v>
      </c>
      <c r="B42" s="31" t="s">
        <v>284</v>
      </c>
      <c r="C42" s="31" t="s">
        <v>49</v>
      </c>
      <c r="D42" s="31" t="s">
        <v>45</v>
      </c>
      <c r="E42" s="141" t="s">
        <v>334</v>
      </c>
      <c r="F42" s="31" t="s">
        <v>52</v>
      </c>
      <c r="G42" s="3"/>
      <c r="H42" s="31"/>
      <c r="I42" s="33"/>
    </row>
    <row r="43">
      <c r="B43" s="8">
        <v>11.0</v>
      </c>
      <c r="C43" s="8">
        <v>12.0</v>
      </c>
      <c r="D43" s="8">
        <v>13.0</v>
      </c>
      <c r="E43" s="8">
        <v>14.0</v>
      </c>
      <c r="F43" s="8">
        <v>15.0</v>
      </c>
      <c r="H43" s="8">
        <v>16.0</v>
      </c>
      <c r="I43" s="8">
        <v>17.0</v>
      </c>
    </row>
    <row r="44">
      <c r="A44" s="14"/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5</v>
      </c>
      <c r="G44" s="16"/>
      <c r="H44" s="15" t="s">
        <v>6</v>
      </c>
      <c r="I44" s="17" t="s">
        <v>7</v>
      </c>
    </row>
    <row r="45">
      <c r="A45" s="20" t="s">
        <v>16</v>
      </c>
      <c r="B45" s="21" t="s">
        <v>17</v>
      </c>
      <c r="C45" s="21" t="s">
        <v>47</v>
      </c>
      <c r="D45" s="21" t="s">
        <v>19</v>
      </c>
      <c r="E45" s="121" t="s">
        <v>328</v>
      </c>
      <c r="F45" s="21" t="s">
        <v>275</v>
      </c>
      <c r="G45" s="24" t="s">
        <v>22</v>
      </c>
      <c r="H45" s="21" t="s">
        <v>285</v>
      </c>
      <c r="I45" s="121" t="s">
        <v>280</v>
      </c>
    </row>
    <row r="46">
      <c r="A46" s="20" t="s">
        <v>24</v>
      </c>
      <c r="B46" s="21" t="s">
        <v>56</v>
      </c>
      <c r="C46" s="21" t="s">
        <v>276</v>
      </c>
      <c r="D46" s="121" t="s">
        <v>18</v>
      </c>
      <c r="E46" s="121" t="s">
        <v>35</v>
      </c>
      <c r="F46" s="21" t="s">
        <v>27</v>
      </c>
      <c r="G46" s="24" t="s">
        <v>28</v>
      </c>
      <c r="H46" s="21" t="s">
        <v>277</v>
      </c>
      <c r="I46" s="122" t="s">
        <v>278</v>
      </c>
    </row>
    <row r="47">
      <c r="A47" s="20" t="s">
        <v>31</v>
      </c>
      <c r="B47" s="121" t="s">
        <v>280</v>
      </c>
      <c r="C47" s="121" t="s">
        <v>280</v>
      </c>
      <c r="D47" s="21" t="s">
        <v>51</v>
      </c>
      <c r="E47" s="21" t="s">
        <v>279</v>
      </c>
      <c r="F47" s="121" t="s">
        <v>35</v>
      </c>
      <c r="G47" s="24" t="s">
        <v>37</v>
      </c>
      <c r="H47" s="21" t="s">
        <v>43</v>
      </c>
      <c r="I47" s="123" t="s">
        <v>332</v>
      </c>
    </row>
    <row r="48">
      <c r="A48" s="20" t="s">
        <v>40</v>
      </c>
      <c r="B48" s="121" t="s">
        <v>35</v>
      </c>
      <c r="C48" s="21" t="s">
        <v>281</v>
      </c>
      <c r="D48" s="21" t="s">
        <v>333</v>
      </c>
      <c r="E48" s="21" t="s">
        <v>282</v>
      </c>
      <c r="F48" s="21" t="s">
        <v>283</v>
      </c>
      <c r="G48" s="24" t="s">
        <v>46</v>
      </c>
      <c r="H48" s="21" t="s">
        <v>21</v>
      </c>
      <c r="I48" s="123" t="s">
        <v>51</v>
      </c>
    </row>
    <row r="49">
      <c r="A49" s="1" t="s">
        <v>48</v>
      </c>
      <c r="B49" s="31" t="s">
        <v>284</v>
      </c>
      <c r="C49" s="31" t="s">
        <v>49</v>
      </c>
      <c r="D49" s="31" t="s">
        <v>45</v>
      </c>
      <c r="E49" s="141" t="s">
        <v>334</v>
      </c>
      <c r="F49" s="31" t="s">
        <v>52</v>
      </c>
      <c r="G49" s="3"/>
      <c r="H49" s="31"/>
      <c r="I49" s="33"/>
    </row>
    <row r="50">
      <c r="B50" s="8">
        <v>18.0</v>
      </c>
      <c r="C50" s="8">
        <v>19.0</v>
      </c>
      <c r="D50" s="8">
        <v>20.0</v>
      </c>
      <c r="E50" s="8">
        <v>21.0</v>
      </c>
      <c r="F50" s="8">
        <v>22.0</v>
      </c>
      <c r="H50" s="8">
        <v>23.0</v>
      </c>
      <c r="I50" s="8">
        <v>24.0</v>
      </c>
    </row>
    <row r="51">
      <c r="A51" s="14"/>
      <c r="B51" s="15" t="s">
        <v>1</v>
      </c>
      <c r="C51" s="15" t="s">
        <v>2</v>
      </c>
      <c r="D51" s="15" t="s">
        <v>3</v>
      </c>
      <c r="E51" s="15" t="s">
        <v>4</v>
      </c>
      <c r="F51" s="15" t="s">
        <v>5</v>
      </c>
      <c r="G51" s="16"/>
      <c r="H51" s="15" t="s">
        <v>6</v>
      </c>
      <c r="I51" s="17" t="s">
        <v>7</v>
      </c>
    </row>
    <row r="52">
      <c r="A52" s="20" t="s">
        <v>16</v>
      </c>
      <c r="B52" s="21" t="s">
        <v>17</v>
      </c>
      <c r="C52" s="121" t="s">
        <v>18</v>
      </c>
      <c r="D52" s="21" t="s">
        <v>19</v>
      </c>
      <c r="E52" s="121" t="s">
        <v>328</v>
      </c>
      <c r="F52" s="21" t="s">
        <v>275</v>
      </c>
      <c r="G52" s="24" t="s">
        <v>22</v>
      </c>
      <c r="H52" s="21" t="s">
        <v>285</v>
      </c>
      <c r="I52" s="121" t="s">
        <v>18</v>
      </c>
    </row>
    <row r="53">
      <c r="A53" s="20" t="s">
        <v>24</v>
      </c>
      <c r="B53" s="21" t="s">
        <v>56</v>
      </c>
      <c r="C53" s="21" t="s">
        <v>276</v>
      </c>
      <c r="D53" s="121" t="s">
        <v>18</v>
      </c>
      <c r="E53" s="121" t="s">
        <v>35</v>
      </c>
      <c r="F53" s="21" t="s">
        <v>27</v>
      </c>
      <c r="G53" s="24" t="s">
        <v>28</v>
      </c>
      <c r="H53" s="21" t="s">
        <v>277</v>
      </c>
      <c r="I53" s="122" t="s">
        <v>278</v>
      </c>
    </row>
    <row r="54">
      <c r="A54" s="20" t="s">
        <v>31</v>
      </c>
      <c r="B54" s="21" t="s">
        <v>47</v>
      </c>
      <c r="C54" s="121" t="s">
        <v>280</v>
      </c>
      <c r="D54" s="21" t="s">
        <v>51</v>
      </c>
      <c r="E54" s="21" t="s">
        <v>279</v>
      </c>
      <c r="F54" s="121" t="s">
        <v>35</v>
      </c>
      <c r="G54" s="24" t="s">
        <v>37</v>
      </c>
      <c r="H54" s="21" t="s">
        <v>43</v>
      </c>
      <c r="I54" s="123" t="s">
        <v>332</v>
      </c>
    </row>
    <row r="55">
      <c r="A55" s="20" t="s">
        <v>40</v>
      </c>
      <c r="B55" s="121" t="s">
        <v>35</v>
      </c>
      <c r="C55" s="21" t="s">
        <v>281</v>
      </c>
      <c r="D55" s="123" t="s">
        <v>332</v>
      </c>
      <c r="E55" s="21" t="s">
        <v>282</v>
      </c>
      <c r="F55" s="21" t="s">
        <v>283</v>
      </c>
      <c r="G55" s="24" t="s">
        <v>46</v>
      </c>
      <c r="H55" s="21" t="s">
        <v>21</v>
      </c>
      <c r="I55" s="123" t="s">
        <v>51</v>
      </c>
    </row>
    <row r="56">
      <c r="A56" s="1" t="s">
        <v>48</v>
      </c>
      <c r="B56" s="31" t="s">
        <v>284</v>
      </c>
      <c r="C56" s="31" t="s">
        <v>49</v>
      </c>
      <c r="D56" s="31" t="s">
        <v>45</v>
      </c>
      <c r="E56" s="21" t="s">
        <v>51</v>
      </c>
      <c r="F56" s="31" t="s">
        <v>52</v>
      </c>
      <c r="G56" s="3"/>
      <c r="H56" s="31"/>
      <c r="I56" s="33"/>
    </row>
    <row r="57">
      <c r="B57" s="8">
        <v>25.0</v>
      </c>
      <c r="C57" s="8">
        <v>26.0</v>
      </c>
      <c r="D57" s="8">
        <v>27.0</v>
      </c>
      <c r="E57" s="8">
        <v>28.0</v>
      </c>
      <c r="F57" s="8">
        <v>29.0</v>
      </c>
      <c r="H57" s="8">
        <v>30.0</v>
      </c>
      <c r="I57" s="8">
        <v>1.0</v>
      </c>
      <c r="K57" s="8" t="s">
        <v>338</v>
      </c>
    </row>
    <row r="58">
      <c r="A58" s="14"/>
      <c r="B58" s="15" t="s">
        <v>1</v>
      </c>
      <c r="C58" s="15" t="s">
        <v>2</v>
      </c>
      <c r="D58" s="15" t="s">
        <v>3</v>
      </c>
      <c r="E58" s="15" t="s">
        <v>4</v>
      </c>
      <c r="F58" s="15" t="s">
        <v>5</v>
      </c>
      <c r="G58" s="16"/>
      <c r="H58" s="15" t="s">
        <v>6</v>
      </c>
      <c r="I58" s="17" t="s">
        <v>7</v>
      </c>
    </row>
    <row r="59">
      <c r="A59" s="20" t="s">
        <v>16</v>
      </c>
      <c r="B59" s="21" t="s">
        <v>17</v>
      </c>
      <c r="C59" s="121" t="s">
        <v>18</v>
      </c>
      <c r="D59" s="21" t="s">
        <v>19</v>
      </c>
      <c r="E59" s="121" t="s">
        <v>328</v>
      </c>
      <c r="F59" s="21" t="s">
        <v>275</v>
      </c>
      <c r="G59" s="24" t="s">
        <v>22</v>
      </c>
      <c r="H59" s="21" t="s">
        <v>285</v>
      </c>
      <c r="I59" s="121" t="s">
        <v>18</v>
      </c>
    </row>
    <row r="60">
      <c r="A60" s="20" t="s">
        <v>24</v>
      </c>
      <c r="B60" s="21" t="s">
        <v>56</v>
      </c>
      <c r="C60" s="21" t="s">
        <v>276</v>
      </c>
      <c r="D60" s="121" t="s">
        <v>18</v>
      </c>
      <c r="E60" s="121" t="s">
        <v>35</v>
      </c>
      <c r="F60" s="21" t="s">
        <v>27</v>
      </c>
      <c r="G60" s="24" t="s">
        <v>28</v>
      </c>
      <c r="H60" s="21" t="s">
        <v>277</v>
      </c>
      <c r="I60" s="122" t="s">
        <v>278</v>
      </c>
    </row>
    <row r="61">
      <c r="A61" s="20" t="s">
        <v>31</v>
      </c>
      <c r="B61" s="21" t="s">
        <v>47</v>
      </c>
      <c r="C61" s="121" t="s">
        <v>280</v>
      </c>
      <c r="D61" s="123" t="s">
        <v>332</v>
      </c>
      <c r="E61" s="21" t="s">
        <v>279</v>
      </c>
      <c r="F61" s="121" t="s">
        <v>35</v>
      </c>
      <c r="G61" s="24" t="s">
        <v>37</v>
      </c>
      <c r="H61" s="123" t="s">
        <v>339</v>
      </c>
      <c r="I61" s="21" t="s">
        <v>43</v>
      </c>
    </row>
    <row r="62">
      <c r="A62" s="20" t="s">
        <v>40</v>
      </c>
      <c r="B62" s="121" t="s">
        <v>35</v>
      </c>
      <c r="C62" s="21" t="s">
        <v>281</v>
      </c>
      <c r="D62" s="123" t="s">
        <v>332</v>
      </c>
      <c r="E62" s="21" t="s">
        <v>282</v>
      </c>
      <c r="F62" s="21" t="s">
        <v>283</v>
      </c>
      <c r="G62" s="24" t="s">
        <v>46</v>
      </c>
      <c r="H62" s="123" t="s">
        <v>51</v>
      </c>
      <c r="I62" s="121" t="s">
        <v>280</v>
      </c>
    </row>
    <row r="63">
      <c r="A63" s="1" t="s">
        <v>48</v>
      </c>
      <c r="B63" s="31" t="s">
        <v>284</v>
      </c>
      <c r="C63" s="31" t="s">
        <v>49</v>
      </c>
      <c r="D63" s="31" t="s">
        <v>45</v>
      </c>
      <c r="E63" s="21" t="s">
        <v>51</v>
      </c>
      <c r="F63" s="31" t="s">
        <v>52</v>
      </c>
      <c r="G63" s="3"/>
      <c r="H63" s="31"/>
      <c r="I63" s="33"/>
    </row>
    <row r="64">
      <c r="B64" s="8">
        <v>2.0</v>
      </c>
      <c r="C64" s="8">
        <v>3.0</v>
      </c>
      <c r="D64" s="8">
        <v>4.0</v>
      </c>
      <c r="E64" s="8">
        <v>5.0</v>
      </c>
      <c r="F64" s="8">
        <v>6.0</v>
      </c>
      <c r="H64" s="8">
        <v>7.0</v>
      </c>
      <c r="I64" s="8">
        <v>8.0</v>
      </c>
    </row>
    <row r="65">
      <c r="A65" s="14"/>
      <c r="B65" s="15" t="s">
        <v>1</v>
      </c>
      <c r="C65" s="15" t="s">
        <v>2</v>
      </c>
      <c r="D65" s="15" t="s">
        <v>3</v>
      </c>
      <c r="E65" s="15" t="s">
        <v>4</v>
      </c>
      <c r="F65" s="15" t="s">
        <v>5</v>
      </c>
      <c r="G65" s="16"/>
      <c r="H65" s="15" t="s">
        <v>6</v>
      </c>
      <c r="I65" s="17" t="s">
        <v>7</v>
      </c>
    </row>
    <row r="66">
      <c r="A66" s="20" t="s">
        <v>16</v>
      </c>
      <c r="B66" s="21" t="s">
        <v>17</v>
      </c>
      <c r="C66" s="121" t="s">
        <v>280</v>
      </c>
      <c r="D66" s="21" t="s">
        <v>19</v>
      </c>
      <c r="E66" s="121" t="s">
        <v>328</v>
      </c>
      <c r="F66" s="21" t="s">
        <v>275</v>
      </c>
      <c r="G66" s="24" t="s">
        <v>22</v>
      </c>
      <c r="H66" s="21" t="s">
        <v>285</v>
      </c>
      <c r="I66" s="121" t="s">
        <v>18</v>
      </c>
    </row>
    <row r="67">
      <c r="A67" s="20" t="s">
        <v>24</v>
      </c>
      <c r="B67" s="21" t="s">
        <v>56</v>
      </c>
      <c r="C67" s="21" t="s">
        <v>276</v>
      </c>
      <c r="D67" s="121" t="s">
        <v>18</v>
      </c>
      <c r="E67" s="121"/>
      <c r="F67" s="21" t="s">
        <v>27</v>
      </c>
      <c r="G67" s="24" t="s">
        <v>28</v>
      </c>
      <c r="H67" s="21" t="s">
        <v>277</v>
      </c>
      <c r="I67" s="122" t="s">
        <v>278</v>
      </c>
    </row>
    <row r="68">
      <c r="A68" s="20" t="s">
        <v>31</v>
      </c>
      <c r="B68" s="21" t="s">
        <v>47</v>
      </c>
      <c r="C68" s="121" t="s">
        <v>280</v>
      </c>
      <c r="D68" s="21" t="s">
        <v>340</v>
      </c>
      <c r="E68" s="21" t="s">
        <v>279</v>
      </c>
      <c r="F68" s="121" t="s">
        <v>341</v>
      </c>
      <c r="G68" s="24" t="s">
        <v>37</v>
      </c>
      <c r="H68" s="123" t="s">
        <v>332</v>
      </c>
      <c r="I68" s="21" t="s">
        <v>43</v>
      </c>
    </row>
    <row r="69">
      <c r="A69" s="20" t="s">
        <v>40</v>
      </c>
      <c r="B69" s="121" t="s">
        <v>342</v>
      </c>
      <c r="C69" s="21" t="s">
        <v>281</v>
      </c>
      <c r="D69" s="123" t="s">
        <v>343</v>
      </c>
      <c r="E69" s="21" t="s">
        <v>282</v>
      </c>
      <c r="F69" s="21" t="s">
        <v>283</v>
      </c>
      <c r="G69" s="24" t="s">
        <v>46</v>
      </c>
      <c r="H69" s="21" t="s">
        <v>21</v>
      </c>
      <c r="I69" s="123" t="s">
        <v>51</v>
      </c>
    </row>
    <row r="70">
      <c r="A70" s="1" t="s">
        <v>48</v>
      </c>
      <c r="B70" s="31" t="s">
        <v>284</v>
      </c>
      <c r="C70" s="31" t="s">
        <v>49</v>
      </c>
      <c r="D70" s="31" t="s">
        <v>45</v>
      </c>
      <c r="E70" s="123" t="s">
        <v>51</v>
      </c>
      <c r="F70" s="31" t="s">
        <v>52</v>
      </c>
      <c r="G70" s="3"/>
      <c r="H70" s="31"/>
      <c r="I70" s="33"/>
    </row>
    <row r="71">
      <c r="B71" s="8">
        <v>9.0</v>
      </c>
      <c r="C71" s="8">
        <v>10.0</v>
      </c>
      <c r="D71" s="8">
        <v>11.0</v>
      </c>
      <c r="E71" s="8">
        <v>12.0</v>
      </c>
      <c r="F71" s="8">
        <v>13.0</v>
      </c>
      <c r="H71" s="8">
        <v>14.0</v>
      </c>
      <c r="I71" s="8">
        <v>15.0</v>
      </c>
    </row>
    <row r="72">
      <c r="A72" s="14"/>
      <c r="B72" s="15" t="s">
        <v>1</v>
      </c>
      <c r="C72" s="15" t="s">
        <v>2</v>
      </c>
      <c r="D72" s="15" t="s">
        <v>3</v>
      </c>
      <c r="E72" s="15" t="s">
        <v>4</v>
      </c>
      <c r="F72" s="15" t="s">
        <v>5</v>
      </c>
      <c r="G72" s="16"/>
      <c r="H72" s="15" t="s">
        <v>6</v>
      </c>
      <c r="I72" s="17" t="s">
        <v>7</v>
      </c>
    </row>
    <row r="73">
      <c r="A73" s="20" t="s">
        <v>16</v>
      </c>
      <c r="B73" s="21" t="s">
        <v>17</v>
      </c>
      <c r="C73" s="121" t="s">
        <v>18</v>
      </c>
      <c r="D73" s="21" t="s">
        <v>19</v>
      </c>
      <c r="E73" s="121" t="s">
        <v>328</v>
      </c>
      <c r="F73" s="21" t="s">
        <v>275</v>
      </c>
      <c r="G73" s="24" t="s">
        <v>22</v>
      </c>
      <c r="H73" s="21"/>
      <c r="I73" s="121" t="s">
        <v>281</v>
      </c>
    </row>
    <row r="74">
      <c r="A74" s="20" t="s">
        <v>24</v>
      </c>
      <c r="B74" s="21" t="s">
        <v>56</v>
      </c>
      <c r="C74" s="21" t="s">
        <v>276</v>
      </c>
      <c r="D74" s="121" t="s">
        <v>18</v>
      </c>
      <c r="E74" s="121" t="s">
        <v>344</v>
      </c>
      <c r="F74" s="21" t="s">
        <v>27</v>
      </c>
      <c r="G74" s="24" t="s">
        <v>28</v>
      </c>
      <c r="H74" s="21" t="s">
        <v>345</v>
      </c>
      <c r="I74" s="122" t="s">
        <v>278</v>
      </c>
    </row>
    <row r="75">
      <c r="A75" s="20" t="s">
        <v>31</v>
      </c>
      <c r="B75" s="21" t="s">
        <v>47</v>
      </c>
      <c r="C75" s="121" t="s">
        <v>33</v>
      </c>
      <c r="D75" s="123" t="s">
        <v>343</v>
      </c>
      <c r="E75" s="21" t="s">
        <v>279</v>
      </c>
      <c r="F75" s="21" t="s">
        <v>33</v>
      </c>
      <c r="G75" s="24" t="s">
        <v>37</v>
      </c>
      <c r="H75" s="122"/>
      <c r="I75" s="123" t="s">
        <v>51</v>
      </c>
    </row>
    <row r="76">
      <c r="A76" s="20" t="s">
        <v>40</v>
      </c>
      <c r="B76" s="21" t="s">
        <v>41</v>
      </c>
      <c r="C76" s="21" t="s">
        <v>281</v>
      </c>
      <c r="D76" s="123" t="s">
        <v>332</v>
      </c>
      <c r="E76" s="21" t="s">
        <v>282</v>
      </c>
      <c r="F76" s="21" t="s">
        <v>283</v>
      </c>
      <c r="G76" s="24" t="s">
        <v>46</v>
      </c>
      <c r="H76" s="21" t="s">
        <v>21</v>
      </c>
      <c r="I76" s="21" t="s">
        <v>43</v>
      </c>
    </row>
    <row r="77">
      <c r="A77" s="1" t="s">
        <v>48</v>
      </c>
      <c r="B77" s="31" t="s">
        <v>284</v>
      </c>
      <c r="C77" s="31" t="s">
        <v>49</v>
      </c>
      <c r="D77" s="31" t="s">
        <v>45</v>
      </c>
      <c r="E77" s="21" t="s">
        <v>51</v>
      </c>
      <c r="F77" s="31" t="s">
        <v>52</v>
      </c>
      <c r="G77" s="3"/>
      <c r="H77" s="31"/>
      <c r="I77" s="33"/>
    </row>
    <row r="78">
      <c r="B78" s="8">
        <v>16.0</v>
      </c>
      <c r="C78" s="8">
        <v>17.0</v>
      </c>
      <c r="D78" s="8">
        <v>18.0</v>
      </c>
      <c r="E78" s="8">
        <v>19.0</v>
      </c>
      <c r="F78" s="8">
        <v>20.0</v>
      </c>
      <c r="H78" s="8">
        <v>21.0</v>
      </c>
      <c r="I78" s="8">
        <v>22.0</v>
      </c>
    </row>
    <row r="79">
      <c r="A79" s="14"/>
      <c r="B79" s="15" t="s">
        <v>1</v>
      </c>
      <c r="C79" s="15" t="s">
        <v>2</v>
      </c>
      <c r="D79" s="15" t="s">
        <v>3</v>
      </c>
      <c r="E79" s="15" t="s">
        <v>4</v>
      </c>
      <c r="F79" s="15" t="s">
        <v>5</v>
      </c>
      <c r="G79" s="16"/>
      <c r="H79" s="15" t="s">
        <v>6</v>
      </c>
      <c r="I79" s="17" t="s">
        <v>7</v>
      </c>
    </row>
    <row r="80">
      <c r="A80" s="20" t="s">
        <v>16</v>
      </c>
      <c r="B80" s="21" t="s">
        <v>17</v>
      </c>
      <c r="C80" s="121" t="s">
        <v>18</v>
      </c>
      <c r="D80" s="21" t="s">
        <v>19</v>
      </c>
      <c r="E80" s="121"/>
      <c r="F80" s="21" t="s">
        <v>275</v>
      </c>
      <c r="G80" s="24" t="s">
        <v>22</v>
      </c>
      <c r="H80" s="121" t="s">
        <v>285</v>
      </c>
      <c r="I80" s="121" t="s">
        <v>18</v>
      </c>
    </row>
    <row r="81">
      <c r="A81" s="20" t="s">
        <v>24</v>
      </c>
      <c r="B81" s="21" t="s">
        <v>56</v>
      </c>
      <c r="C81" s="21" t="s">
        <v>276</v>
      </c>
      <c r="D81" s="121" t="s">
        <v>18</v>
      </c>
      <c r="E81" s="21" t="s">
        <v>26</v>
      </c>
      <c r="F81" s="21" t="s">
        <v>27</v>
      </c>
      <c r="G81" s="24" t="s">
        <v>28</v>
      </c>
      <c r="H81" s="21" t="s">
        <v>277</v>
      </c>
      <c r="I81" s="122" t="s">
        <v>278</v>
      </c>
    </row>
    <row r="82">
      <c r="A82" s="20" t="s">
        <v>31</v>
      </c>
      <c r="B82" s="21" t="s">
        <v>47</v>
      </c>
      <c r="C82" s="121" t="s">
        <v>33</v>
      </c>
      <c r="D82" s="123" t="s">
        <v>41</v>
      </c>
      <c r="E82" s="21" t="s">
        <v>279</v>
      </c>
      <c r="F82" s="21" t="s">
        <v>33</v>
      </c>
      <c r="G82" s="24" t="s">
        <v>37</v>
      </c>
      <c r="H82" s="122" t="s">
        <v>280</v>
      </c>
      <c r="I82" s="123" t="s">
        <v>51</v>
      </c>
    </row>
    <row r="83">
      <c r="A83" s="20" t="s">
        <v>40</v>
      </c>
      <c r="B83" s="21" t="s">
        <v>41</v>
      </c>
      <c r="C83" s="21" t="s">
        <v>281</v>
      </c>
      <c r="D83" s="123" t="s">
        <v>332</v>
      </c>
      <c r="E83" s="21" t="s">
        <v>282</v>
      </c>
      <c r="F83" s="21" t="s">
        <v>283</v>
      </c>
      <c r="G83" s="24" t="s">
        <v>46</v>
      </c>
      <c r="H83" s="21" t="s">
        <v>21</v>
      </c>
      <c r="I83" s="21" t="s">
        <v>43</v>
      </c>
    </row>
    <row r="84">
      <c r="A84" s="1" t="s">
        <v>48</v>
      </c>
      <c r="B84" s="31" t="s">
        <v>284</v>
      </c>
      <c r="C84" s="31" t="s">
        <v>49</v>
      </c>
      <c r="D84" s="31" t="s">
        <v>45</v>
      </c>
      <c r="E84" s="21" t="s">
        <v>51</v>
      </c>
      <c r="F84" s="31" t="s">
        <v>52</v>
      </c>
      <c r="G84" s="3"/>
      <c r="H84" s="31"/>
      <c r="I84" s="33"/>
    </row>
    <row r="85">
      <c r="B85" s="8">
        <v>23.0</v>
      </c>
      <c r="C85" s="8">
        <v>24.0</v>
      </c>
      <c r="D85" s="8">
        <v>25.0</v>
      </c>
      <c r="E85" s="8">
        <v>26.0</v>
      </c>
      <c r="F85" s="8">
        <v>27.0</v>
      </c>
      <c r="H85" s="8">
        <v>28.0</v>
      </c>
      <c r="I85" s="8">
        <v>29.0</v>
      </c>
    </row>
    <row r="86">
      <c r="A86" s="14"/>
      <c r="B86" s="15" t="s">
        <v>1</v>
      </c>
      <c r="C86" s="15" t="s">
        <v>2</v>
      </c>
      <c r="D86" s="15" t="s">
        <v>3</v>
      </c>
      <c r="E86" s="15" t="s">
        <v>4</v>
      </c>
      <c r="F86" s="15" t="s">
        <v>5</v>
      </c>
      <c r="G86" s="16"/>
      <c r="H86" s="15" t="s">
        <v>6</v>
      </c>
      <c r="I86" s="17" t="s">
        <v>7</v>
      </c>
    </row>
    <row r="87">
      <c r="A87" s="20" t="s">
        <v>16</v>
      </c>
      <c r="B87" s="21" t="s">
        <v>17</v>
      </c>
      <c r="C87" s="121" t="s">
        <v>18</v>
      </c>
      <c r="D87" s="21" t="s">
        <v>19</v>
      </c>
      <c r="E87" s="121"/>
      <c r="F87" s="21" t="s">
        <v>275</v>
      </c>
      <c r="G87" s="24" t="s">
        <v>22</v>
      </c>
      <c r="H87" s="121" t="s">
        <v>285</v>
      </c>
      <c r="I87" s="121" t="s">
        <v>18</v>
      </c>
    </row>
    <row r="88">
      <c r="A88" s="20" t="s">
        <v>24</v>
      </c>
      <c r="B88" s="21" t="s">
        <v>56</v>
      </c>
      <c r="C88" s="21" t="s">
        <v>276</v>
      </c>
      <c r="D88" s="121" t="s">
        <v>18</v>
      </c>
      <c r="E88" s="21" t="s">
        <v>26</v>
      </c>
      <c r="F88" s="21" t="s">
        <v>27</v>
      </c>
      <c r="G88" s="24" t="s">
        <v>28</v>
      </c>
      <c r="H88" s="21" t="s">
        <v>277</v>
      </c>
      <c r="I88" s="122" t="s">
        <v>278</v>
      </c>
    </row>
    <row r="89">
      <c r="A89" s="20" t="s">
        <v>31</v>
      </c>
      <c r="B89" s="21" t="s">
        <v>47</v>
      </c>
      <c r="C89" s="121" t="s">
        <v>33</v>
      </c>
      <c r="D89" s="123" t="s">
        <v>41</v>
      </c>
      <c r="E89" s="21" t="s">
        <v>279</v>
      </c>
      <c r="F89" s="21" t="s">
        <v>33</v>
      </c>
      <c r="G89" s="24" t="s">
        <v>37</v>
      </c>
      <c r="H89" s="122" t="s">
        <v>280</v>
      </c>
      <c r="I89" s="123" t="s">
        <v>51</v>
      </c>
    </row>
    <row r="90">
      <c r="A90" s="20" t="s">
        <v>40</v>
      </c>
      <c r="B90" s="21" t="s">
        <v>41</v>
      </c>
      <c r="C90" s="21" t="s">
        <v>281</v>
      </c>
      <c r="D90" s="123" t="s">
        <v>51</v>
      </c>
      <c r="E90" s="21" t="s">
        <v>282</v>
      </c>
      <c r="F90" s="21" t="s">
        <v>283</v>
      </c>
      <c r="G90" s="24" t="s">
        <v>46</v>
      </c>
      <c r="H90" s="21" t="s">
        <v>21</v>
      </c>
      <c r="I90" s="21" t="s">
        <v>43</v>
      </c>
    </row>
    <row r="91">
      <c r="A91" s="1" t="s">
        <v>48</v>
      </c>
      <c r="B91" s="31" t="s">
        <v>284</v>
      </c>
      <c r="C91" s="31" t="s">
        <v>49</v>
      </c>
      <c r="D91" s="31" t="s">
        <v>45</v>
      </c>
      <c r="E91" s="21" t="s">
        <v>51</v>
      </c>
      <c r="F91" s="31" t="s">
        <v>52</v>
      </c>
      <c r="G91" s="3"/>
      <c r="H91" s="31"/>
      <c r="I91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57"/>
    <col customWidth="1" min="5" max="26" width="8.71"/>
  </cols>
  <sheetData>
    <row r="1">
      <c r="B1" s="8">
        <v>27.0</v>
      </c>
      <c r="C1" s="8">
        <v>28.0</v>
      </c>
      <c r="D1" s="8">
        <v>29.0</v>
      </c>
      <c r="E1" s="8">
        <v>30.0</v>
      </c>
      <c r="F1" s="8">
        <v>31.0</v>
      </c>
      <c r="G1" s="8">
        <v>1.0</v>
      </c>
      <c r="H1" s="8">
        <v>2.0</v>
      </c>
      <c r="K1" s="8" t="s">
        <v>346</v>
      </c>
    </row>
    <row r="2">
      <c r="A2" s="16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7" t="s">
        <v>7</v>
      </c>
    </row>
    <row r="3">
      <c r="A3" s="24" t="s">
        <v>22</v>
      </c>
      <c r="B3" s="21" t="s">
        <v>17</v>
      </c>
      <c r="C3" s="121" t="s">
        <v>18</v>
      </c>
      <c r="D3" s="21" t="s">
        <v>19</v>
      </c>
      <c r="E3" s="21" t="s">
        <v>328</v>
      </c>
      <c r="F3" s="121" t="s">
        <v>18</v>
      </c>
      <c r="G3" s="21" t="s">
        <v>347</v>
      </c>
      <c r="H3" s="122" t="s">
        <v>18</v>
      </c>
    </row>
    <row r="4">
      <c r="A4" s="24" t="s">
        <v>28</v>
      </c>
      <c r="B4" s="21" t="s">
        <v>27</v>
      </c>
      <c r="C4" s="21"/>
      <c r="D4" s="21"/>
      <c r="E4" s="121" t="s">
        <v>328</v>
      </c>
      <c r="F4" s="121" t="s">
        <v>328</v>
      </c>
      <c r="G4" s="21" t="s">
        <v>277</v>
      </c>
      <c r="H4" s="122" t="s">
        <v>278</v>
      </c>
    </row>
    <row r="5">
      <c r="A5" s="24" t="s">
        <v>37</v>
      </c>
      <c r="B5" s="21" t="s">
        <v>331</v>
      </c>
      <c r="C5" s="121" t="s">
        <v>38</v>
      </c>
      <c r="D5" s="142" t="s">
        <v>333</v>
      </c>
      <c r="E5" s="145" t="s">
        <v>279</v>
      </c>
      <c r="F5" s="121" t="s">
        <v>38</v>
      </c>
      <c r="G5" s="121"/>
      <c r="H5" s="122" t="s">
        <v>348</v>
      </c>
    </row>
    <row r="6">
      <c r="A6" s="24" t="s">
        <v>46</v>
      </c>
      <c r="B6" s="121" t="s">
        <v>349</v>
      </c>
      <c r="C6" s="121" t="s">
        <v>349</v>
      </c>
      <c r="D6" s="121" t="s">
        <v>349</v>
      </c>
      <c r="E6" s="145" t="s">
        <v>282</v>
      </c>
      <c r="F6" s="142" t="s">
        <v>52</v>
      </c>
      <c r="G6" s="21" t="s">
        <v>21</v>
      </c>
      <c r="H6" s="123" t="s">
        <v>282</v>
      </c>
    </row>
    <row r="7">
      <c r="A7" s="3"/>
      <c r="B7" s="31"/>
      <c r="C7" s="31"/>
      <c r="D7" s="31"/>
      <c r="E7" s="31"/>
      <c r="F7" s="31"/>
      <c r="G7" s="31"/>
      <c r="H7" s="33"/>
    </row>
    <row r="8">
      <c r="B8" s="8">
        <v>3.0</v>
      </c>
      <c r="C8" s="8">
        <v>4.0</v>
      </c>
      <c r="D8" s="8">
        <v>5.0</v>
      </c>
      <c r="E8" s="8">
        <v>6.0</v>
      </c>
      <c r="F8" s="8">
        <v>7.0</v>
      </c>
      <c r="H8" s="8">
        <v>8.0</v>
      </c>
      <c r="I8" s="8">
        <v>9.0</v>
      </c>
    </row>
    <row r="9">
      <c r="A9" s="14"/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6"/>
      <c r="H9" s="15" t="s">
        <v>6</v>
      </c>
      <c r="I9" s="17" t="s">
        <v>7</v>
      </c>
    </row>
    <row r="10">
      <c r="A10" s="20" t="s">
        <v>16</v>
      </c>
      <c r="B10" s="21" t="s">
        <v>17</v>
      </c>
      <c r="C10" s="21" t="s">
        <v>350</v>
      </c>
      <c r="D10" s="21" t="s">
        <v>19</v>
      </c>
      <c r="E10" s="21" t="s">
        <v>328</v>
      </c>
      <c r="F10" s="21" t="s">
        <v>275</v>
      </c>
      <c r="G10" s="24" t="s">
        <v>22</v>
      </c>
      <c r="H10" s="21" t="s">
        <v>347</v>
      </c>
      <c r="I10" s="123" t="s">
        <v>18</v>
      </c>
    </row>
    <row r="11">
      <c r="A11" s="20" t="s">
        <v>24</v>
      </c>
      <c r="B11" s="21" t="s">
        <v>27</v>
      </c>
      <c r="C11" s="121" t="s">
        <v>280</v>
      </c>
      <c r="D11" s="121" t="s">
        <v>328</v>
      </c>
      <c r="E11" s="21" t="s">
        <v>217</v>
      </c>
      <c r="F11" s="21" t="s">
        <v>330</v>
      </c>
      <c r="G11" s="24" t="s">
        <v>28</v>
      </c>
      <c r="H11" s="21" t="s">
        <v>277</v>
      </c>
      <c r="I11" s="122" t="s">
        <v>278</v>
      </c>
    </row>
    <row r="12">
      <c r="A12" s="20" t="s">
        <v>31</v>
      </c>
      <c r="B12" s="21" t="s">
        <v>331</v>
      </c>
      <c r="C12" s="121" t="s">
        <v>280</v>
      </c>
      <c r="D12" s="121" t="s">
        <v>18</v>
      </c>
      <c r="E12" s="21" t="s">
        <v>279</v>
      </c>
      <c r="F12" s="121" t="s">
        <v>328</v>
      </c>
      <c r="G12" s="24" t="s">
        <v>37</v>
      </c>
      <c r="H12" s="121" t="s">
        <v>351</v>
      </c>
      <c r="I12" s="121" t="s">
        <v>280</v>
      </c>
    </row>
    <row r="13">
      <c r="A13" s="20" t="s">
        <v>40</v>
      </c>
      <c r="B13" s="121" t="s">
        <v>280</v>
      </c>
      <c r="C13" s="121" t="s">
        <v>35</v>
      </c>
      <c r="D13" s="21" t="s">
        <v>333</v>
      </c>
      <c r="E13" s="21" t="s">
        <v>282</v>
      </c>
      <c r="F13" s="21" t="s">
        <v>284</v>
      </c>
      <c r="G13" s="24" t="s">
        <v>46</v>
      </c>
      <c r="H13" s="21" t="s">
        <v>21</v>
      </c>
      <c r="I13" s="123" t="s">
        <v>282</v>
      </c>
    </row>
    <row r="14">
      <c r="A14" s="1" t="s">
        <v>48</v>
      </c>
      <c r="B14" s="121" t="s">
        <v>352</v>
      </c>
      <c r="C14" s="31" t="s">
        <v>49</v>
      </c>
      <c r="D14" s="31" t="s">
        <v>45</v>
      </c>
      <c r="E14" s="31" t="s">
        <v>334</v>
      </c>
      <c r="F14" s="31" t="s">
        <v>52</v>
      </c>
      <c r="G14" s="3"/>
      <c r="H14" s="31"/>
      <c r="I14" s="33"/>
    </row>
    <row r="15">
      <c r="B15" s="8">
        <v>10.0</v>
      </c>
      <c r="C15" s="8">
        <v>11.0</v>
      </c>
      <c r="D15" s="8">
        <v>12.0</v>
      </c>
      <c r="E15" s="8">
        <v>13.0</v>
      </c>
      <c r="F15" s="8">
        <v>14.0</v>
      </c>
      <c r="H15" s="8">
        <v>15.0</v>
      </c>
      <c r="I15" s="8">
        <v>16.0</v>
      </c>
    </row>
    <row r="16">
      <c r="A16" s="14"/>
      <c r="B16" s="15" t="s">
        <v>1</v>
      </c>
      <c r="C16" s="15" t="s">
        <v>2</v>
      </c>
      <c r="D16" s="15" t="s">
        <v>3</v>
      </c>
      <c r="E16" s="15" t="s">
        <v>4</v>
      </c>
      <c r="F16" s="15" t="s">
        <v>5</v>
      </c>
      <c r="G16" s="16"/>
      <c r="H16" s="15" t="s">
        <v>6</v>
      </c>
      <c r="I16" s="17" t="s">
        <v>7</v>
      </c>
    </row>
    <row r="17">
      <c r="A17" s="20" t="s">
        <v>16</v>
      </c>
      <c r="B17" s="21" t="s">
        <v>17</v>
      </c>
      <c r="C17" s="121" t="s">
        <v>350</v>
      </c>
      <c r="D17" s="121" t="s">
        <v>18</v>
      </c>
      <c r="E17" s="121" t="s">
        <v>328</v>
      </c>
      <c r="F17" s="121" t="s">
        <v>51</v>
      </c>
      <c r="G17" s="24" t="s">
        <v>22</v>
      </c>
      <c r="H17" s="21" t="s">
        <v>285</v>
      </c>
      <c r="I17" s="121" t="s">
        <v>18</v>
      </c>
    </row>
    <row r="18">
      <c r="A18" s="20" t="s">
        <v>24</v>
      </c>
      <c r="B18" s="21" t="s">
        <v>27</v>
      </c>
      <c r="C18" s="21" t="s">
        <v>276</v>
      </c>
      <c r="D18" s="121" t="s">
        <v>18</v>
      </c>
      <c r="E18" s="146" t="s">
        <v>353</v>
      </c>
      <c r="F18" s="21" t="s">
        <v>330</v>
      </c>
      <c r="G18" s="24" t="s">
        <v>28</v>
      </c>
      <c r="H18" s="21" t="s">
        <v>277</v>
      </c>
      <c r="I18" s="122" t="s">
        <v>278</v>
      </c>
    </row>
    <row r="19">
      <c r="A19" s="20" t="s">
        <v>31</v>
      </c>
      <c r="B19" s="21" t="s">
        <v>331</v>
      </c>
      <c r="C19" s="121" t="s">
        <v>51</v>
      </c>
      <c r="D19" s="21" t="s">
        <v>51</v>
      </c>
      <c r="E19" s="21" t="s">
        <v>279</v>
      </c>
      <c r="F19" s="121" t="s">
        <v>51</v>
      </c>
      <c r="G19" s="24" t="s">
        <v>37</v>
      </c>
      <c r="H19" s="121" t="s">
        <v>51</v>
      </c>
      <c r="I19" s="122" t="s">
        <v>354</v>
      </c>
    </row>
    <row r="20">
      <c r="A20" s="20" t="s">
        <v>40</v>
      </c>
      <c r="B20" s="121" t="s">
        <v>51</v>
      </c>
      <c r="C20" s="121" t="s">
        <v>35</v>
      </c>
      <c r="D20" s="21" t="s">
        <v>333</v>
      </c>
      <c r="E20" s="21" t="s">
        <v>282</v>
      </c>
      <c r="F20" s="121" t="s">
        <v>328</v>
      </c>
      <c r="G20" s="24" t="s">
        <v>46</v>
      </c>
      <c r="H20" s="21" t="s">
        <v>21</v>
      </c>
      <c r="I20" s="123" t="s">
        <v>282</v>
      </c>
    </row>
    <row r="21" ht="15.75" customHeight="1">
      <c r="A21" s="1" t="s">
        <v>48</v>
      </c>
      <c r="B21" s="31" t="s">
        <v>355</v>
      </c>
      <c r="C21" s="31" t="s">
        <v>49</v>
      </c>
      <c r="D21" s="31" t="s">
        <v>45</v>
      </c>
      <c r="E21" s="31" t="s">
        <v>334</v>
      </c>
      <c r="F21" s="147" t="s">
        <v>52</v>
      </c>
      <c r="G21" s="3"/>
      <c r="H21" s="31"/>
      <c r="I21" s="33"/>
    </row>
    <row r="22" ht="15.75" customHeight="1">
      <c r="B22" s="8">
        <v>17.0</v>
      </c>
      <c r="C22" s="8">
        <v>18.0</v>
      </c>
      <c r="D22" s="8">
        <v>19.0</v>
      </c>
      <c r="E22" s="8">
        <v>20.0</v>
      </c>
      <c r="F22" s="8">
        <v>21.0</v>
      </c>
      <c r="H22" s="8">
        <v>22.0</v>
      </c>
      <c r="I22" s="8">
        <v>23.0</v>
      </c>
    </row>
    <row r="23" ht="15.75" customHeight="1">
      <c r="A23" s="14"/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/>
      <c r="H23" s="15" t="s">
        <v>6</v>
      </c>
      <c r="I23" s="17" t="s">
        <v>7</v>
      </c>
    </row>
    <row r="24" ht="15.75" customHeight="1">
      <c r="A24" s="20" t="s">
        <v>16</v>
      </c>
      <c r="B24" s="21" t="s">
        <v>17</v>
      </c>
      <c r="C24" s="21" t="s">
        <v>47</v>
      </c>
      <c r="D24" s="21" t="s">
        <v>19</v>
      </c>
      <c r="E24" s="121" t="s">
        <v>328</v>
      </c>
      <c r="F24" s="21" t="s">
        <v>275</v>
      </c>
      <c r="G24" s="24" t="s">
        <v>22</v>
      </c>
      <c r="H24" s="21" t="s">
        <v>285</v>
      </c>
      <c r="I24" s="121" t="s">
        <v>18</v>
      </c>
    </row>
    <row r="25" ht="15.75" customHeight="1">
      <c r="A25" s="20" t="s">
        <v>24</v>
      </c>
      <c r="B25" s="21" t="s">
        <v>27</v>
      </c>
      <c r="C25" s="21" t="s">
        <v>276</v>
      </c>
      <c r="D25" s="121" t="s">
        <v>18</v>
      </c>
      <c r="E25" s="21" t="s">
        <v>329</v>
      </c>
      <c r="F25" s="21" t="s">
        <v>330</v>
      </c>
      <c r="G25" s="24" t="s">
        <v>28</v>
      </c>
      <c r="H25" s="21" t="s">
        <v>277</v>
      </c>
      <c r="I25" s="122" t="s">
        <v>278</v>
      </c>
    </row>
    <row r="26" ht="15.75" customHeight="1">
      <c r="A26" s="20" t="s">
        <v>31</v>
      </c>
      <c r="B26" s="21" t="s">
        <v>331</v>
      </c>
      <c r="C26" s="121" t="s">
        <v>51</v>
      </c>
      <c r="D26" s="21" t="s">
        <v>51</v>
      </c>
      <c r="E26" s="21" t="s">
        <v>279</v>
      </c>
      <c r="F26" s="21" t="s">
        <v>356</v>
      </c>
      <c r="G26" s="24" t="s">
        <v>37</v>
      </c>
      <c r="H26" s="21" t="s">
        <v>43</v>
      </c>
      <c r="I26" s="122" t="s">
        <v>354</v>
      </c>
    </row>
    <row r="27" ht="15.75" customHeight="1">
      <c r="A27" s="20" t="s">
        <v>40</v>
      </c>
      <c r="B27" s="121"/>
      <c r="C27" s="121" t="s">
        <v>35</v>
      </c>
      <c r="D27" s="21" t="s">
        <v>333</v>
      </c>
      <c r="E27" s="21" t="s">
        <v>282</v>
      </c>
      <c r="F27" s="121" t="s">
        <v>35</v>
      </c>
      <c r="G27" s="24" t="s">
        <v>46</v>
      </c>
      <c r="H27" s="21" t="s">
        <v>21</v>
      </c>
      <c r="I27" s="123" t="s">
        <v>282</v>
      </c>
    </row>
    <row r="28" ht="15.75" customHeight="1">
      <c r="A28" s="1" t="s">
        <v>48</v>
      </c>
      <c r="B28" s="31" t="s">
        <v>284</v>
      </c>
      <c r="C28" s="31" t="s">
        <v>49</v>
      </c>
      <c r="D28" s="31" t="s">
        <v>45</v>
      </c>
      <c r="E28" s="31" t="s">
        <v>334</v>
      </c>
      <c r="F28" s="31" t="s">
        <v>52</v>
      </c>
      <c r="G28" s="3"/>
      <c r="H28" s="31"/>
      <c r="I28" s="33"/>
    </row>
    <row r="29" ht="15.75" customHeight="1">
      <c r="B29" s="8">
        <v>24.0</v>
      </c>
      <c r="C29" s="8">
        <v>25.0</v>
      </c>
      <c r="D29" s="8">
        <v>26.0</v>
      </c>
      <c r="E29" s="8">
        <v>27.0</v>
      </c>
      <c r="F29" s="8">
        <v>28.0</v>
      </c>
      <c r="H29" s="8">
        <v>29.0</v>
      </c>
      <c r="I29" s="8">
        <v>30.0</v>
      </c>
    </row>
    <row r="30" ht="15.75" customHeight="1">
      <c r="A30" s="14"/>
      <c r="B30" s="15" t="s">
        <v>1</v>
      </c>
      <c r="C30" s="15" t="s">
        <v>2</v>
      </c>
      <c r="D30" s="15" t="s">
        <v>3</v>
      </c>
      <c r="E30" s="15" t="s">
        <v>4</v>
      </c>
      <c r="F30" s="15" t="s">
        <v>5</v>
      </c>
      <c r="G30" s="16"/>
      <c r="H30" s="15" t="s">
        <v>6</v>
      </c>
      <c r="I30" s="17" t="s">
        <v>7</v>
      </c>
    </row>
    <row r="31" ht="15.75" customHeight="1">
      <c r="A31" s="20" t="s">
        <v>16</v>
      </c>
      <c r="B31" s="21" t="s">
        <v>17</v>
      </c>
      <c r="C31" s="21" t="s">
        <v>47</v>
      </c>
      <c r="D31" s="21" t="s">
        <v>19</v>
      </c>
      <c r="E31" s="121" t="s">
        <v>328</v>
      </c>
      <c r="F31" s="21" t="s">
        <v>275</v>
      </c>
      <c r="G31" s="24" t="s">
        <v>22</v>
      </c>
      <c r="H31" s="21" t="s">
        <v>285</v>
      </c>
      <c r="I31" s="121" t="s">
        <v>18</v>
      </c>
    </row>
    <row r="32" ht="15.75" customHeight="1">
      <c r="A32" s="20" t="s">
        <v>24</v>
      </c>
      <c r="B32" s="21" t="s">
        <v>27</v>
      </c>
      <c r="C32" s="21" t="s">
        <v>276</v>
      </c>
      <c r="D32" s="121" t="s">
        <v>18</v>
      </c>
      <c r="E32" s="21" t="s">
        <v>329</v>
      </c>
      <c r="F32" s="21" t="s">
        <v>330</v>
      </c>
      <c r="G32" s="24" t="s">
        <v>28</v>
      </c>
      <c r="H32" s="21" t="s">
        <v>277</v>
      </c>
      <c r="I32" s="122" t="s">
        <v>278</v>
      </c>
    </row>
    <row r="33" ht="15.75" customHeight="1">
      <c r="A33" s="20" t="s">
        <v>31</v>
      </c>
      <c r="B33" s="21" t="s">
        <v>331</v>
      </c>
      <c r="C33" s="121" t="s">
        <v>51</v>
      </c>
      <c r="D33" s="21" t="s">
        <v>51</v>
      </c>
      <c r="E33" s="21" t="s">
        <v>279</v>
      </c>
      <c r="F33" s="21" t="s">
        <v>356</v>
      </c>
      <c r="G33" s="24" t="s">
        <v>37</v>
      </c>
      <c r="H33" s="21" t="s">
        <v>43</v>
      </c>
      <c r="I33" s="148" t="s">
        <v>353</v>
      </c>
    </row>
    <row r="34" ht="15.75" customHeight="1">
      <c r="A34" s="20" t="s">
        <v>40</v>
      </c>
      <c r="B34" s="121" t="s">
        <v>51</v>
      </c>
      <c r="C34" s="121" t="s">
        <v>357</v>
      </c>
      <c r="D34" s="21" t="s">
        <v>333</v>
      </c>
      <c r="E34" s="21" t="s">
        <v>282</v>
      </c>
      <c r="F34" s="121" t="s">
        <v>35</v>
      </c>
      <c r="G34" s="24" t="s">
        <v>46</v>
      </c>
      <c r="H34" s="21" t="s">
        <v>21</v>
      </c>
      <c r="I34" s="123" t="s">
        <v>282</v>
      </c>
    </row>
    <row r="35" ht="15.75" customHeight="1">
      <c r="A35" s="1" t="s">
        <v>48</v>
      </c>
      <c r="B35" s="31" t="s">
        <v>284</v>
      </c>
      <c r="C35" s="31" t="s">
        <v>49</v>
      </c>
      <c r="D35" s="31" t="s">
        <v>45</v>
      </c>
      <c r="E35" s="31" t="s">
        <v>334</v>
      </c>
      <c r="F35" s="31" t="s">
        <v>52</v>
      </c>
      <c r="G35" s="3"/>
      <c r="H35" s="31"/>
      <c r="I35" s="33"/>
    </row>
    <row r="36" ht="15.75" customHeight="1">
      <c r="B36" s="8">
        <v>31.0</v>
      </c>
      <c r="C36" s="8">
        <v>1.0</v>
      </c>
      <c r="D36" s="8">
        <v>2.0</v>
      </c>
      <c r="E36" s="8">
        <v>3.0</v>
      </c>
      <c r="F36" s="8">
        <v>4.0</v>
      </c>
      <c r="H36" s="8">
        <v>5.0</v>
      </c>
      <c r="I36" s="8">
        <v>6.0</v>
      </c>
      <c r="K36" s="8" t="s">
        <v>358</v>
      </c>
    </row>
    <row r="37" ht="15.75" customHeight="1">
      <c r="A37" s="14"/>
      <c r="B37" s="15" t="s">
        <v>1</v>
      </c>
      <c r="C37" s="15" t="s">
        <v>2</v>
      </c>
      <c r="D37" s="15" t="s">
        <v>3</v>
      </c>
      <c r="E37" s="15" t="s">
        <v>4</v>
      </c>
      <c r="F37" s="15" t="s">
        <v>5</v>
      </c>
      <c r="G37" s="16"/>
      <c r="H37" s="15" t="s">
        <v>6</v>
      </c>
      <c r="I37" s="17" t="s">
        <v>7</v>
      </c>
    </row>
    <row r="38" ht="15.75" customHeight="1">
      <c r="A38" s="20" t="s">
        <v>16</v>
      </c>
      <c r="B38" s="21" t="s">
        <v>17</v>
      </c>
      <c r="C38" s="21" t="s">
        <v>47</v>
      </c>
      <c r="D38" s="21" t="s">
        <v>19</v>
      </c>
      <c r="E38" s="121" t="s">
        <v>328</v>
      </c>
      <c r="F38" s="21" t="s">
        <v>275</v>
      </c>
      <c r="G38" s="24" t="s">
        <v>22</v>
      </c>
      <c r="H38" s="21" t="s">
        <v>285</v>
      </c>
      <c r="I38" s="121" t="s">
        <v>18</v>
      </c>
    </row>
    <row r="39" ht="15.75" customHeight="1">
      <c r="A39" s="20" t="s">
        <v>24</v>
      </c>
      <c r="B39" s="21" t="s">
        <v>27</v>
      </c>
      <c r="C39" s="21" t="s">
        <v>276</v>
      </c>
      <c r="D39" s="121" t="s">
        <v>18</v>
      </c>
      <c r="E39" s="21" t="s">
        <v>329</v>
      </c>
      <c r="F39" s="21" t="s">
        <v>330</v>
      </c>
      <c r="G39" s="24" t="s">
        <v>28</v>
      </c>
      <c r="H39" s="21" t="s">
        <v>277</v>
      </c>
      <c r="I39" s="122" t="s">
        <v>278</v>
      </c>
    </row>
    <row r="40" ht="15.75" customHeight="1">
      <c r="A40" s="20" t="s">
        <v>31</v>
      </c>
      <c r="B40" s="21" t="s">
        <v>331</v>
      </c>
      <c r="C40" s="121" t="s">
        <v>280</v>
      </c>
      <c r="D40" s="21" t="s">
        <v>51</v>
      </c>
      <c r="E40" s="21" t="s">
        <v>279</v>
      </c>
      <c r="F40" s="21" t="s">
        <v>356</v>
      </c>
      <c r="G40" s="24" t="s">
        <v>37</v>
      </c>
      <c r="H40" s="21" t="s">
        <v>43</v>
      </c>
      <c r="I40" s="123" t="s">
        <v>359</v>
      </c>
    </row>
    <row r="41" ht="15.75" customHeight="1">
      <c r="A41" s="20" t="s">
        <v>40</v>
      </c>
      <c r="B41" s="21" t="s">
        <v>281</v>
      </c>
      <c r="C41" s="121" t="s">
        <v>357</v>
      </c>
      <c r="D41" s="21" t="s">
        <v>333</v>
      </c>
      <c r="E41" s="21" t="s">
        <v>282</v>
      </c>
      <c r="F41" s="121" t="s">
        <v>35</v>
      </c>
      <c r="G41" s="24" t="s">
        <v>46</v>
      </c>
      <c r="H41" s="21" t="s">
        <v>21</v>
      </c>
      <c r="I41" s="123" t="s">
        <v>282</v>
      </c>
    </row>
    <row r="42" ht="15.75" customHeight="1">
      <c r="A42" s="1" t="s">
        <v>48</v>
      </c>
      <c r="B42" s="31" t="s">
        <v>284</v>
      </c>
      <c r="C42" s="31" t="s">
        <v>49</v>
      </c>
      <c r="D42" s="31" t="s">
        <v>45</v>
      </c>
      <c r="E42" s="31" t="s">
        <v>334</v>
      </c>
      <c r="F42" s="31" t="s">
        <v>52</v>
      </c>
      <c r="G42" s="3"/>
      <c r="H42" s="31"/>
      <c r="I42" s="33"/>
    </row>
    <row r="43" ht="15.75" customHeight="1">
      <c r="B43" s="8">
        <v>7.0</v>
      </c>
      <c r="C43" s="8">
        <v>8.0</v>
      </c>
      <c r="D43" s="8">
        <v>9.0</v>
      </c>
      <c r="E43" s="8">
        <v>10.0</v>
      </c>
      <c r="F43" s="8">
        <v>11.0</v>
      </c>
      <c r="H43" s="8">
        <v>12.0</v>
      </c>
      <c r="I43" s="8">
        <v>13.0</v>
      </c>
    </row>
    <row r="44" ht="15.75" customHeight="1">
      <c r="A44" s="14"/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5</v>
      </c>
      <c r="G44" s="16"/>
      <c r="H44" s="15" t="s">
        <v>6</v>
      </c>
      <c r="I44" s="17" t="s">
        <v>7</v>
      </c>
    </row>
    <row r="45" ht="15.75" customHeight="1">
      <c r="A45" s="20" t="s">
        <v>16</v>
      </c>
      <c r="B45" s="21" t="s">
        <v>17</v>
      </c>
      <c r="C45" s="21" t="s">
        <v>47</v>
      </c>
      <c r="D45" s="21" t="s">
        <v>19</v>
      </c>
      <c r="E45" s="121" t="s">
        <v>328</v>
      </c>
      <c r="F45" s="21" t="s">
        <v>275</v>
      </c>
      <c r="G45" s="24" t="s">
        <v>22</v>
      </c>
      <c r="H45" s="21" t="s">
        <v>285</v>
      </c>
      <c r="I45" s="121" t="s">
        <v>18</v>
      </c>
    </row>
    <row r="46" ht="15.75" customHeight="1">
      <c r="A46" s="20" t="s">
        <v>24</v>
      </c>
      <c r="B46" s="21" t="s">
        <v>27</v>
      </c>
      <c r="C46" s="21" t="s">
        <v>276</v>
      </c>
      <c r="D46" s="121" t="s">
        <v>18</v>
      </c>
      <c r="E46" s="21" t="s">
        <v>329</v>
      </c>
      <c r="F46" s="21" t="s">
        <v>330</v>
      </c>
      <c r="G46" s="24" t="s">
        <v>28</v>
      </c>
      <c r="H46" s="21" t="s">
        <v>277</v>
      </c>
      <c r="I46" s="122" t="s">
        <v>278</v>
      </c>
    </row>
    <row r="47" ht="15.75" customHeight="1">
      <c r="A47" s="20" t="s">
        <v>31</v>
      </c>
      <c r="B47" s="21" t="s">
        <v>331</v>
      </c>
      <c r="C47" s="121" t="s">
        <v>280</v>
      </c>
      <c r="D47" s="21" t="s">
        <v>51</v>
      </c>
      <c r="E47" s="21" t="s">
        <v>279</v>
      </c>
      <c r="F47" s="21" t="s">
        <v>356</v>
      </c>
      <c r="G47" s="24" t="s">
        <v>37</v>
      </c>
      <c r="H47" s="21" t="s">
        <v>43</v>
      </c>
      <c r="I47" s="123" t="s">
        <v>359</v>
      </c>
    </row>
    <row r="48" ht="15.75" customHeight="1">
      <c r="A48" s="20" t="s">
        <v>40</v>
      </c>
      <c r="B48" s="21" t="s">
        <v>281</v>
      </c>
      <c r="C48" s="121" t="s">
        <v>357</v>
      </c>
      <c r="D48" s="21" t="s">
        <v>333</v>
      </c>
      <c r="E48" s="21" t="s">
        <v>282</v>
      </c>
      <c r="F48" s="121" t="s">
        <v>35</v>
      </c>
      <c r="G48" s="24" t="s">
        <v>46</v>
      </c>
      <c r="H48" s="21" t="s">
        <v>21</v>
      </c>
      <c r="I48" s="123" t="s">
        <v>282</v>
      </c>
    </row>
    <row r="49" ht="15.75" customHeight="1">
      <c r="A49" s="1" t="s">
        <v>48</v>
      </c>
      <c r="B49" s="31" t="s">
        <v>284</v>
      </c>
      <c r="C49" s="31" t="s">
        <v>49</v>
      </c>
      <c r="D49" s="31" t="s">
        <v>45</v>
      </c>
      <c r="E49" s="31" t="s">
        <v>334</v>
      </c>
      <c r="F49" s="31" t="s">
        <v>52</v>
      </c>
      <c r="G49" s="3"/>
      <c r="H49" s="31"/>
      <c r="I49" s="33"/>
    </row>
    <row r="50" ht="15.75" customHeight="1">
      <c r="B50" s="8">
        <v>14.0</v>
      </c>
      <c r="C50" s="8">
        <v>15.0</v>
      </c>
      <c r="D50" s="8">
        <v>16.0</v>
      </c>
      <c r="E50" s="8">
        <v>17.0</v>
      </c>
      <c r="F50" s="8">
        <v>18.0</v>
      </c>
      <c r="H50" s="8">
        <v>19.0</v>
      </c>
      <c r="I50" s="8">
        <v>20.0</v>
      </c>
    </row>
    <row r="51" ht="15.75" customHeight="1">
      <c r="A51" s="14"/>
      <c r="B51" s="15" t="s">
        <v>1</v>
      </c>
      <c r="C51" s="15" t="s">
        <v>2</v>
      </c>
      <c r="D51" s="15" t="s">
        <v>3</v>
      </c>
      <c r="E51" s="15" t="s">
        <v>4</v>
      </c>
      <c r="F51" s="15" t="s">
        <v>5</v>
      </c>
      <c r="G51" s="16"/>
      <c r="H51" s="15" t="s">
        <v>6</v>
      </c>
      <c r="I51" s="17" t="s">
        <v>7</v>
      </c>
    </row>
    <row r="52" ht="15.75" customHeight="1">
      <c r="A52" s="20" t="s">
        <v>16</v>
      </c>
      <c r="B52" s="21" t="s">
        <v>17</v>
      </c>
      <c r="C52" s="21" t="s">
        <v>47</v>
      </c>
      <c r="D52" s="21" t="s">
        <v>19</v>
      </c>
      <c r="E52" s="121" t="s">
        <v>328</v>
      </c>
      <c r="F52" s="21" t="s">
        <v>275</v>
      </c>
      <c r="G52" s="24" t="s">
        <v>22</v>
      </c>
      <c r="H52" s="21" t="s">
        <v>285</v>
      </c>
      <c r="I52" s="121" t="s">
        <v>18</v>
      </c>
    </row>
    <row r="53" ht="15.75" customHeight="1">
      <c r="A53" s="20" t="s">
        <v>24</v>
      </c>
      <c r="B53" s="21" t="s">
        <v>27</v>
      </c>
      <c r="C53" s="21" t="s">
        <v>276</v>
      </c>
      <c r="D53" s="121" t="s">
        <v>18</v>
      </c>
      <c r="E53" s="21" t="s">
        <v>329</v>
      </c>
      <c r="F53" s="21" t="s">
        <v>330</v>
      </c>
      <c r="G53" s="24" t="s">
        <v>28</v>
      </c>
      <c r="H53" s="21" t="s">
        <v>277</v>
      </c>
      <c r="I53" s="122" t="s">
        <v>278</v>
      </c>
    </row>
    <row r="54" ht="15.75" customHeight="1">
      <c r="A54" s="20" t="s">
        <v>31</v>
      </c>
      <c r="B54" s="21" t="s">
        <v>331</v>
      </c>
      <c r="C54" s="121" t="s">
        <v>280</v>
      </c>
      <c r="D54" s="21" t="s">
        <v>51</v>
      </c>
      <c r="E54" s="21" t="s">
        <v>279</v>
      </c>
      <c r="F54" s="21" t="s">
        <v>356</v>
      </c>
      <c r="G54" s="24" t="s">
        <v>37</v>
      </c>
      <c r="H54" s="21" t="s">
        <v>43</v>
      </c>
      <c r="I54" s="123" t="s">
        <v>51</v>
      </c>
    </row>
    <row r="55" ht="15.75" customHeight="1">
      <c r="A55" s="20" t="s">
        <v>40</v>
      </c>
      <c r="B55" s="21" t="s">
        <v>281</v>
      </c>
      <c r="C55" s="121" t="s">
        <v>35</v>
      </c>
      <c r="D55" s="21" t="s">
        <v>333</v>
      </c>
      <c r="E55" s="21" t="s">
        <v>51</v>
      </c>
      <c r="F55" s="21" t="s">
        <v>283</v>
      </c>
      <c r="G55" s="24" t="s">
        <v>46</v>
      </c>
      <c r="H55" s="21" t="s">
        <v>21</v>
      </c>
      <c r="I55" s="123" t="s">
        <v>282</v>
      </c>
    </row>
    <row r="56" ht="15.75" customHeight="1">
      <c r="A56" s="1" t="s">
        <v>48</v>
      </c>
      <c r="B56" s="31" t="s">
        <v>284</v>
      </c>
      <c r="C56" s="31" t="s">
        <v>49</v>
      </c>
      <c r="D56" s="31" t="s">
        <v>45</v>
      </c>
      <c r="E56" s="31" t="s">
        <v>334</v>
      </c>
      <c r="F56" s="31" t="s">
        <v>280</v>
      </c>
      <c r="G56" s="3"/>
      <c r="H56" s="31"/>
      <c r="I56" s="33"/>
    </row>
    <row r="57" ht="15.75" customHeight="1">
      <c r="B57" s="8">
        <v>21.0</v>
      </c>
      <c r="C57" s="8">
        <v>22.0</v>
      </c>
      <c r="D57" s="8">
        <v>23.0</v>
      </c>
      <c r="E57" s="8">
        <v>24.0</v>
      </c>
      <c r="F57" s="8">
        <v>25.0</v>
      </c>
      <c r="H57" s="8">
        <v>26.0</v>
      </c>
      <c r="I57" s="8">
        <v>27.0</v>
      </c>
    </row>
    <row r="58" ht="15.75" customHeight="1">
      <c r="A58" s="14"/>
      <c r="B58" s="15" t="s">
        <v>1</v>
      </c>
      <c r="C58" s="15" t="s">
        <v>2</v>
      </c>
      <c r="D58" s="15" t="s">
        <v>3</v>
      </c>
      <c r="E58" s="15" t="s">
        <v>4</v>
      </c>
      <c r="F58" s="15" t="s">
        <v>5</v>
      </c>
      <c r="G58" s="16"/>
      <c r="H58" s="15" t="s">
        <v>6</v>
      </c>
      <c r="I58" s="17" t="s">
        <v>7</v>
      </c>
    </row>
    <row r="59" ht="15.75" customHeight="1">
      <c r="A59" s="20" t="s">
        <v>16</v>
      </c>
      <c r="B59" s="21" t="s">
        <v>17</v>
      </c>
      <c r="C59" s="21" t="s">
        <v>47</v>
      </c>
      <c r="D59" s="21" t="s">
        <v>19</v>
      </c>
      <c r="E59" s="121" t="s">
        <v>328</v>
      </c>
      <c r="F59" s="21" t="s">
        <v>275</v>
      </c>
      <c r="G59" s="24" t="s">
        <v>22</v>
      </c>
      <c r="H59" s="21" t="s">
        <v>285</v>
      </c>
      <c r="I59" s="121" t="s">
        <v>18</v>
      </c>
    </row>
    <row r="60" ht="15.75" customHeight="1">
      <c r="A60" s="20" t="s">
        <v>24</v>
      </c>
      <c r="B60" s="21" t="s">
        <v>27</v>
      </c>
      <c r="C60" s="21" t="s">
        <v>276</v>
      </c>
      <c r="D60" s="121" t="s">
        <v>18</v>
      </c>
      <c r="E60" s="21" t="s">
        <v>329</v>
      </c>
      <c r="F60" s="21" t="s">
        <v>330</v>
      </c>
      <c r="G60" s="24" t="s">
        <v>28</v>
      </c>
      <c r="H60" s="21" t="s">
        <v>277</v>
      </c>
      <c r="I60" s="122" t="s">
        <v>278</v>
      </c>
    </row>
    <row r="61" ht="15.75" customHeight="1">
      <c r="A61" s="20" t="s">
        <v>31</v>
      </c>
      <c r="B61" s="21" t="s">
        <v>331</v>
      </c>
      <c r="C61" s="121" t="s">
        <v>280</v>
      </c>
      <c r="D61" s="21" t="s">
        <v>51</v>
      </c>
      <c r="E61" s="21" t="s">
        <v>279</v>
      </c>
      <c r="F61" s="21" t="s">
        <v>356</v>
      </c>
      <c r="G61" s="24" t="s">
        <v>37</v>
      </c>
      <c r="H61" s="21" t="s">
        <v>43</v>
      </c>
      <c r="I61" s="123" t="s">
        <v>360</v>
      </c>
    </row>
    <row r="62" ht="15.75" customHeight="1">
      <c r="A62" s="20" t="s">
        <v>40</v>
      </c>
      <c r="B62" s="21" t="s">
        <v>281</v>
      </c>
      <c r="C62" s="121" t="s">
        <v>35</v>
      </c>
      <c r="D62" s="21" t="s">
        <v>333</v>
      </c>
      <c r="E62" s="21" t="s">
        <v>282</v>
      </c>
      <c r="F62" s="21" t="s">
        <v>283</v>
      </c>
      <c r="G62" s="24" t="s">
        <v>46</v>
      </c>
      <c r="H62" s="21" t="s">
        <v>21</v>
      </c>
      <c r="I62" s="123" t="s">
        <v>282</v>
      </c>
    </row>
    <row r="63" ht="15.75" customHeight="1">
      <c r="A63" s="1" t="s">
        <v>48</v>
      </c>
      <c r="B63" s="31" t="s">
        <v>284</v>
      </c>
      <c r="C63" s="31" t="s">
        <v>49</v>
      </c>
      <c r="D63" s="31" t="s">
        <v>45</v>
      </c>
      <c r="E63" s="31" t="s">
        <v>334</v>
      </c>
      <c r="F63" s="31" t="s">
        <v>52</v>
      </c>
      <c r="G63" s="3"/>
      <c r="H63" s="31"/>
      <c r="I63" s="33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4.43"/>
    <col customWidth="1" min="3" max="26" width="8.71"/>
  </cols>
  <sheetData>
    <row r="1">
      <c r="A1" s="149" t="s">
        <v>361</v>
      </c>
      <c r="B1" s="149" t="s">
        <v>362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50" t="s">
        <v>363</v>
      </c>
      <c r="B2" s="151" t="s">
        <v>186</v>
      </c>
    </row>
    <row r="3">
      <c r="A3" s="150" t="s">
        <v>364</v>
      </c>
      <c r="B3" s="151" t="s">
        <v>168</v>
      </c>
    </row>
    <row r="4">
      <c r="A4" s="150" t="s">
        <v>245</v>
      </c>
      <c r="B4" s="151" t="s">
        <v>365</v>
      </c>
      <c r="C4" s="8" t="s">
        <v>95</v>
      </c>
    </row>
    <row r="5">
      <c r="A5" s="150"/>
      <c r="B5" s="151"/>
    </row>
    <row r="6">
      <c r="A6" s="150" t="s">
        <v>263</v>
      </c>
      <c r="B6" s="151" t="s">
        <v>168</v>
      </c>
    </row>
    <row r="7">
      <c r="A7" s="150"/>
      <c r="B7" s="151"/>
      <c r="C7" s="8" t="s">
        <v>95</v>
      </c>
    </row>
    <row r="8">
      <c r="A8" s="150"/>
      <c r="B8" s="151"/>
      <c r="C8" s="8" t="s">
        <v>95</v>
      </c>
    </row>
    <row r="9">
      <c r="A9" s="150" t="s">
        <v>203</v>
      </c>
      <c r="B9" s="151" t="s">
        <v>168</v>
      </c>
    </row>
    <row r="10">
      <c r="A10" s="150"/>
      <c r="B10" s="151"/>
    </row>
    <row r="11">
      <c r="A11" s="150" t="s">
        <v>366</v>
      </c>
      <c r="B11" s="151" t="s">
        <v>160</v>
      </c>
    </row>
    <row r="12">
      <c r="A12" s="150"/>
      <c r="B12" s="151"/>
    </row>
    <row r="13">
      <c r="A13" s="150"/>
      <c r="B13" s="151"/>
    </row>
    <row r="14">
      <c r="A14" s="150" t="s">
        <v>207</v>
      </c>
      <c r="B14" s="151" t="s">
        <v>186</v>
      </c>
    </row>
    <row r="15">
      <c r="A15" s="150" t="s">
        <v>177</v>
      </c>
      <c r="B15" s="151" t="s">
        <v>168</v>
      </c>
    </row>
    <row r="16">
      <c r="A16" s="150" t="s">
        <v>49</v>
      </c>
      <c r="B16" s="151" t="s">
        <v>367</v>
      </c>
    </row>
    <row r="17">
      <c r="A17" s="150"/>
      <c r="B17" s="151"/>
    </row>
    <row r="18">
      <c r="A18" s="150"/>
      <c r="B18" s="151"/>
      <c r="C18" s="8" t="s">
        <v>95</v>
      </c>
    </row>
    <row r="19">
      <c r="A19" s="150"/>
      <c r="B19" s="151"/>
    </row>
    <row r="20">
      <c r="A20" s="8" t="s">
        <v>190</v>
      </c>
      <c r="B20" s="152" t="s">
        <v>368</v>
      </c>
    </row>
    <row r="21" ht="15.75" customHeight="1">
      <c r="A21" s="8" t="s">
        <v>264</v>
      </c>
      <c r="B21" s="152" t="s">
        <v>168</v>
      </c>
    </row>
    <row r="22" ht="15.75" customHeight="1">
      <c r="B22" s="152"/>
    </row>
    <row r="23" ht="15.75" customHeight="1">
      <c r="A23" s="8" t="s">
        <v>369</v>
      </c>
      <c r="B23" s="152" t="s">
        <v>370</v>
      </c>
    </row>
    <row r="24" ht="15.75" customHeight="1">
      <c r="B24" s="152"/>
    </row>
    <row r="25" ht="15.75" customHeight="1">
      <c r="B25" s="152"/>
    </row>
    <row r="26" ht="15.75" customHeight="1">
      <c r="B26" s="152"/>
    </row>
    <row r="27" ht="15.75" customHeight="1">
      <c r="B27" s="152"/>
    </row>
    <row r="28" ht="15.75" customHeight="1">
      <c r="B28" s="152"/>
    </row>
    <row r="29" ht="15.75" customHeight="1">
      <c r="B29" s="152"/>
    </row>
    <row r="30" ht="15.75" customHeight="1">
      <c r="B30" s="152"/>
    </row>
    <row r="31" ht="15.75" customHeight="1">
      <c r="B31" s="152"/>
    </row>
    <row r="32" ht="15.75" customHeight="1">
      <c r="B32" s="152"/>
    </row>
    <row r="33" ht="15.75" customHeight="1">
      <c r="B33" s="152"/>
    </row>
    <row r="34" ht="15.75" customHeight="1">
      <c r="B34" s="152"/>
    </row>
    <row r="35" ht="15.75" customHeight="1">
      <c r="B35" s="152"/>
    </row>
    <row r="36" ht="15.75" customHeight="1">
      <c r="B36" s="152"/>
    </row>
    <row r="37" ht="15.75" customHeight="1">
      <c r="B37" s="152"/>
    </row>
    <row r="38" ht="15.75" customHeight="1">
      <c r="B38" s="152"/>
    </row>
    <row r="39" ht="15.75" customHeight="1">
      <c r="B39" s="152"/>
    </row>
    <row r="40" ht="15.75" customHeight="1">
      <c r="B40" s="152"/>
    </row>
    <row r="41" ht="15.75" customHeight="1">
      <c r="B41" s="152"/>
    </row>
    <row r="42" ht="15.75" customHeight="1">
      <c r="B42" s="152"/>
    </row>
    <row r="43" ht="15.75" customHeight="1">
      <c r="B43" s="152"/>
    </row>
    <row r="44" ht="15.75" customHeight="1">
      <c r="B44" s="152"/>
    </row>
    <row r="45" ht="15.75" customHeight="1">
      <c r="B45" s="152"/>
    </row>
    <row r="46" ht="15.75" customHeight="1">
      <c r="B46" s="152"/>
    </row>
    <row r="47" ht="15.75" customHeight="1">
      <c r="B47" s="152"/>
    </row>
    <row r="48" ht="15.75" customHeight="1">
      <c r="B48" s="152"/>
    </row>
    <row r="49" ht="15.75" customHeight="1">
      <c r="B49" s="152"/>
    </row>
    <row r="50" ht="15.75" customHeight="1">
      <c r="B50" s="152"/>
    </row>
    <row r="51" ht="15.75" customHeight="1">
      <c r="B51" s="152"/>
    </row>
    <row r="52" ht="15.75" customHeight="1">
      <c r="B52" s="152"/>
    </row>
    <row r="53" ht="15.75" customHeight="1">
      <c r="B53" s="152"/>
    </row>
    <row r="54" ht="15.75" customHeight="1">
      <c r="B54" s="152"/>
    </row>
    <row r="55" ht="15.75" customHeight="1">
      <c r="B55" s="152"/>
    </row>
    <row r="56" ht="15.75" customHeight="1">
      <c r="B56" s="152"/>
    </row>
    <row r="57" ht="15.75" customHeight="1">
      <c r="B57" s="152"/>
    </row>
    <row r="58" ht="15.75" customHeight="1">
      <c r="B58" s="152"/>
    </row>
    <row r="59" ht="15.75" customHeight="1">
      <c r="B59" s="152"/>
    </row>
    <row r="60" ht="15.75" customHeight="1">
      <c r="B60" s="152"/>
    </row>
    <row r="61" ht="15.75" customHeight="1">
      <c r="B61" s="152"/>
    </row>
    <row r="62" ht="15.75" customHeight="1">
      <c r="B62" s="152"/>
    </row>
    <row r="63" ht="15.75" customHeight="1">
      <c r="B63" s="152"/>
    </row>
    <row r="64" ht="15.75" customHeight="1">
      <c r="B64" s="152"/>
    </row>
    <row r="65" ht="15.75" customHeight="1">
      <c r="B65" s="152"/>
    </row>
    <row r="66" ht="15.75" customHeight="1">
      <c r="B66" s="152"/>
    </row>
    <row r="67" ht="15.75" customHeight="1">
      <c r="B67" s="152"/>
    </row>
    <row r="68" ht="15.75" customHeight="1">
      <c r="B68" s="152"/>
    </row>
    <row r="69" ht="15.75" customHeight="1">
      <c r="B69" s="152"/>
    </row>
    <row r="70" ht="15.75" customHeight="1">
      <c r="B70" s="152"/>
    </row>
    <row r="71" ht="15.75" customHeight="1">
      <c r="B71" s="152"/>
    </row>
    <row r="72" ht="15.75" customHeight="1">
      <c r="B72" s="152"/>
    </row>
    <row r="73" ht="15.75" customHeight="1">
      <c r="B73" s="152"/>
    </row>
    <row r="74" ht="15.75" customHeight="1">
      <c r="B74" s="152"/>
    </row>
    <row r="75" ht="15.75" customHeight="1">
      <c r="B75" s="152"/>
    </row>
    <row r="76" ht="15.75" customHeight="1">
      <c r="B76" s="152"/>
    </row>
    <row r="77" ht="15.75" customHeight="1">
      <c r="B77" s="152"/>
    </row>
    <row r="78" ht="15.75" customHeight="1">
      <c r="B78" s="152"/>
    </row>
    <row r="79" ht="15.75" customHeight="1">
      <c r="B79" s="152"/>
    </row>
    <row r="80" ht="15.75" customHeight="1">
      <c r="B80" s="152"/>
    </row>
    <row r="81" ht="15.75" customHeight="1">
      <c r="B81" s="152"/>
    </row>
    <row r="82" ht="15.75" customHeight="1">
      <c r="B82" s="152"/>
    </row>
    <row r="83" ht="15.75" customHeight="1">
      <c r="B83" s="152"/>
    </row>
    <row r="84" ht="15.75" customHeight="1">
      <c r="B84" s="152"/>
    </row>
    <row r="85" ht="15.75" customHeight="1">
      <c r="B85" s="152"/>
    </row>
    <row r="86" ht="15.75" customHeight="1">
      <c r="B86" s="152"/>
    </row>
    <row r="87" ht="15.75" customHeight="1">
      <c r="B87" s="152"/>
    </row>
    <row r="88" ht="15.75" customHeight="1">
      <c r="B88" s="152"/>
    </row>
    <row r="89" ht="15.75" customHeight="1">
      <c r="B89" s="152"/>
    </row>
    <row r="90" ht="15.75" customHeight="1">
      <c r="B90" s="152"/>
    </row>
    <row r="91" ht="15.75" customHeight="1">
      <c r="B91" s="152"/>
    </row>
    <row r="92" ht="15.75" customHeight="1">
      <c r="B92" s="152"/>
    </row>
    <row r="93" ht="15.75" customHeight="1">
      <c r="B93" s="152"/>
    </row>
    <row r="94" ht="15.75" customHeight="1">
      <c r="B94" s="152"/>
    </row>
    <row r="95" ht="15.75" customHeight="1">
      <c r="B95" s="152"/>
    </row>
    <row r="96" ht="15.75" customHeight="1">
      <c r="B96" s="152"/>
    </row>
    <row r="97" ht="15.75" customHeight="1">
      <c r="B97" s="152"/>
    </row>
    <row r="98" ht="15.75" customHeight="1">
      <c r="B98" s="152"/>
    </row>
    <row r="99" ht="15.75" customHeight="1">
      <c r="B99" s="152"/>
    </row>
    <row r="100" ht="15.75" customHeight="1">
      <c r="B100" s="152"/>
    </row>
    <row r="101" ht="15.75" customHeight="1">
      <c r="B101" s="152"/>
    </row>
    <row r="102" ht="15.75" customHeight="1">
      <c r="B102" s="152"/>
    </row>
    <row r="103" ht="15.75" customHeight="1">
      <c r="B103" s="152"/>
    </row>
    <row r="104" ht="15.75" customHeight="1">
      <c r="B104" s="152"/>
    </row>
    <row r="105" ht="15.75" customHeight="1">
      <c r="B105" s="152"/>
    </row>
    <row r="106" ht="15.75" customHeight="1">
      <c r="B106" s="152"/>
    </row>
    <row r="107" ht="15.75" customHeight="1">
      <c r="B107" s="152"/>
    </row>
    <row r="108" ht="15.75" customHeight="1">
      <c r="B108" s="152"/>
    </row>
    <row r="109" ht="15.75" customHeight="1">
      <c r="B109" s="152"/>
    </row>
    <row r="110" ht="15.75" customHeight="1">
      <c r="B110" s="152"/>
    </row>
    <row r="111" ht="15.75" customHeight="1">
      <c r="B111" s="152"/>
    </row>
    <row r="112" ht="15.75" customHeight="1">
      <c r="B112" s="152"/>
    </row>
    <row r="113" ht="15.75" customHeight="1">
      <c r="B113" s="152"/>
    </row>
    <row r="114" ht="15.75" customHeight="1">
      <c r="B114" s="152"/>
    </row>
    <row r="115" ht="15.75" customHeight="1">
      <c r="B115" s="152"/>
    </row>
    <row r="116" ht="15.75" customHeight="1">
      <c r="B116" s="152"/>
    </row>
    <row r="117" ht="15.75" customHeight="1">
      <c r="B117" s="152"/>
    </row>
    <row r="118" ht="15.75" customHeight="1">
      <c r="B118" s="152"/>
    </row>
    <row r="119" ht="15.75" customHeight="1">
      <c r="B119" s="152"/>
    </row>
    <row r="120" ht="15.75" customHeight="1">
      <c r="B120" s="152"/>
    </row>
    <row r="121" ht="15.75" customHeight="1">
      <c r="B121" s="152"/>
    </row>
    <row r="122" ht="15.75" customHeight="1">
      <c r="B122" s="152"/>
    </row>
    <row r="123" ht="15.75" customHeight="1">
      <c r="B123" s="152"/>
    </row>
    <row r="124" ht="15.75" customHeight="1">
      <c r="B124" s="152"/>
    </row>
    <row r="125" ht="15.75" customHeight="1">
      <c r="B125" s="152"/>
    </row>
    <row r="126" ht="15.75" customHeight="1">
      <c r="B126" s="152"/>
    </row>
    <row r="127" ht="15.75" customHeight="1">
      <c r="B127" s="152"/>
    </row>
    <row r="128" ht="15.75" customHeight="1">
      <c r="B128" s="152"/>
    </row>
    <row r="129" ht="15.75" customHeight="1">
      <c r="B129" s="152"/>
    </row>
    <row r="130" ht="15.75" customHeight="1">
      <c r="B130" s="152"/>
    </row>
    <row r="131" ht="15.75" customHeight="1">
      <c r="B131" s="152"/>
    </row>
    <row r="132" ht="15.75" customHeight="1">
      <c r="B132" s="152"/>
    </row>
    <row r="133" ht="15.75" customHeight="1">
      <c r="B133" s="152"/>
    </row>
    <row r="134" ht="15.75" customHeight="1">
      <c r="B134" s="152"/>
    </row>
    <row r="135" ht="15.75" customHeight="1">
      <c r="B135" s="152"/>
    </row>
    <row r="136" ht="15.75" customHeight="1">
      <c r="B136" s="152"/>
    </row>
    <row r="137" ht="15.75" customHeight="1">
      <c r="B137" s="152"/>
    </row>
    <row r="138" ht="15.75" customHeight="1">
      <c r="B138" s="152"/>
    </row>
    <row r="139" ht="15.75" customHeight="1">
      <c r="B139" s="152"/>
    </row>
    <row r="140" ht="15.75" customHeight="1">
      <c r="B140" s="152"/>
    </row>
    <row r="141" ht="15.75" customHeight="1">
      <c r="B141" s="152"/>
    </row>
    <row r="142" ht="15.75" customHeight="1">
      <c r="B142" s="152"/>
    </row>
    <row r="143" ht="15.75" customHeight="1">
      <c r="B143" s="152"/>
    </row>
    <row r="144" ht="15.75" customHeight="1">
      <c r="B144" s="152"/>
    </row>
    <row r="145" ht="15.75" customHeight="1">
      <c r="B145" s="152"/>
    </row>
    <row r="146" ht="15.75" customHeight="1">
      <c r="B146" s="152"/>
    </row>
    <row r="147" ht="15.75" customHeight="1">
      <c r="B147" s="152"/>
    </row>
    <row r="148" ht="15.75" customHeight="1">
      <c r="B148" s="152"/>
    </row>
    <row r="149" ht="15.75" customHeight="1">
      <c r="B149" s="152"/>
    </row>
    <row r="150" ht="15.75" customHeight="1">
      <c r="B150" s="152"/>
    </row>
    <row r="151" ht="15.75" customHeight="1">
      <c r="B151" s="152"/>
    </row>
    <row r="152" ht="15.75" customHeight="1">
      <c r="B152" s="152"/>
    </row>
    <row r="153" ht="15.75" customHeight="1">
      <c r="B153" s="152"/>
    </row>
    <row r="154" ht="15.75" customHeight="1">
      <c r="B154" s="152"/>
    </row>
    <row r="155" ht="15.75" customHeight="1">
      <c r="B155" s="152"/>
    </row>
    <row r="156" ht="15.75" customHeight="1">
      <c r="B156" s="152"/>
    </row>
    <row r="157" ht="15.75" customHeight="1">
      <c r="B157" s="152"/>
    </row>
    <row r="158" ht="15.75" customHeight="1">
      <c r="B158" s="152"/>
    </row>
    <row r="159" ht="15.75" customHeight="1">
      <c r="B159" s="152"/>
    </row>
    <row r="160" ht="15.75" customHeight="1">
      <c r="B160" s="152"/>
    </row>
    <row r="161" ht="15.75" customHeight="1">
      <c r="B161" s="152"/>
    </row>
    <row r="162" ht="15.75" customHeight="1">
      <c r="B162" s="152"/>
    </row>
    <row r="163" ht="15.75" customHeight="1">
      <c r="B163" s="152"/>
    </row>
    <row r="164" ht="15.75" customHeight="1">
      <c r="B164" s="152"/>
    </row>
    <row r="165" ht="15.75" customHeight="1">
      <c r="B165" s="152"/>
    </row>
    <row r="166" ht="15.75" customHeight="1">
      <c r="B166" s="152"/>
    </row>
    <row r="167" ht="15.75" customHeight="1">
      <c r="B167" s="152"/>
    </row>
    <row r="168" ht="15.75" customHeight="1">
      <c r="B168" s="152"/>
    </row>
    <row r="169" ht="15.75" customHeight="1">
      <c r="B169" s="152"/>
    </row>
    <row r="170" ht="15.75" customHeight="1">
      <c r="B170" s="152"/>
    </row>
    <row r="171" ht="15.75" customHeight="1">
      <c r="B171" s="152"/>
    </row>
    <row r="172" ht="15.75" customHeight="1">
      <c r="B172" s="152"/>
    </row>
    <row r="173" ht="15.75" customHeight="1">
      <c r="B173" s="152"/>
    </row>
    <row r="174" ht="15.75" customHeight="1">
      <c r="B174" s="152"/>
    </row>
    <row r="175" ht="15.75" customHeight="1">
      <c r="B175" s="152"/>
    </row>
    <row r="176" ht="15.75" customHeight="1">
      <c r="B176" s="152"/>
    </row>
    <row r="177" ht="15.75" customHeight="1">
      <c r="B177" s="152"/>
    </row>
    <row r="178" ht="15.75" customHeight="1">
      <c r="B178" s="152"/>
    </row>
    <row r="179" ht="15.75" customHeight="1">
      <c r="B179" s="152"/>
    </row>
    <row r="180" ht="15.75" customHeight="1">
      <c r="B180" s="152"/>
    </row>
    <row r="181" ht="15.75" customHeight="1">
      <c r="B181" s="152"/>
    </row>
    <row r="182" ht="15.75" customHeight="1">
      <c r="B182" s="152"/>
    </row>
    <row r="183" ht="15.75" customHeight="1">
      <c r="B183" s="152"/>
    </row>
    <row r="184" ht="15.75" customHeight="1">
      <c r="B184" s="152"/>
    </row>
    <row r="185" ht="15.75" customHeight="1">
      <c r="B185" s="152"/>
    </row>
    <row r="186" ht="15.75" customHeight="1">
      <c r="B186" s="152"/>
    </row>
    <row r="187" ht="15.75" customHeight="1">
      <c r="B187" s="152"/>
    </row>
    <row r="188" ht="15.75" customHeight="1">
      <c r="B188" s="152"/>
    </row>
    <row r="189" ht="15.75" customHeight="1">
      <c r="B189" s="152"/>
    </row>
    <row r="190" ht="15.75" customHeight="1">
      <c r="B190" s="152"/>
    </row>
    <row r="191" ht="15.75" customHeight="1">
      <c r="B191" s="152"/>
    </row>
    <row r="192" ht="15.75" customHeight="1">
      <c r="B192" s="152"/>
    </row>
    <row r="193" ht="15.75" customHeight="1">
      <c r="B193" s="152"/>
    </row>
    <row r="194" ht="15.75" customHeight="1">
      <c r="B194" s="152"/>
    </row>
    <row r="195" ht="15.75" customHeight="1">
      <c r="B195" s="152"/>
    </row>
    <row r="196" ht="15.75" customHeight="1">
      <c r="B196" s="152"/>
    </row>
    <row r="197" ht="15.75" customHeight="1">
      <c r="B197" s="152"/>
    </row>
    <row r="198" ht="15.75" customHeight="1">
      <c r="B198" s="152"/>
    </row>
    <row r="199" ht="15.75" customHeight="1">
      <c r="B199" s="152"/>
    </row>
    <row r="200" ht="15.75" customHeight="1">
      <c r="B200" s="152"/>
    </row>
    <row r="201" ht="15.75" customHeight="1">
      <c r="B201" s="152"/>
    </row>
    <row r="202" ht="15.75" customHeight="1">
      <c r="B202" s="152"/>
    </row>
    <row r="203" ht="15.75" customHeight="1">
      <c r="B203" s="152"/>
    </row>
    <row r="204" ht="15.75" customHeight="1">
      <c r="B204" s="152"/>
    </row>
    <row r="205" ht="15.75" customHeight="1">
      <c r="B205" s="152"/>
    </row>
    <row r="206" ht="15.75" customHeight="1">
      <c r="B206" s="152"/>
    </row>
    <row r="207" ht="15.75" customHeight="1">
      <c r="B207" s="152"/>
    </row>
    <row r="208" ht="15.75" customHeight="1">
      <c r="B208" s="152"/>
    </row>
    <row r="209" ht="15.75" customHeight="1">
      <c r="B209" s="152"/>
    </row>
    <row r="210" ht="15.75" customHeight="1">
      <c r="B210" s="152"/>
    </row>
    <row r="211" ht="15.75" customHeight="1">
      <c r="B211" s="152"/>
    </row>
    <row r="212" ht="15.75" customHeight="1">
      <c r="B212" s="152"/>
    </row>
    <row r="213" ht="15.75" customHeight="1">
      <c r="B213" s="152"/>
    </row>
    <row r="214" ht="15.75" customHeight="1">
      <c r="B214" s="152"/>
    </row>
    <row r="215" ht="15.75" customHeight="1">
      <c r="B215" s="152"/>
    </row>
    <row r="216" ht="15.75" customHeight="1">
      <c r="B216" s="152"/>
    </row>
    <row r="217" ht="15.75" customHeight="1">
      <c r="B217" s="152"/>
    </row>
    <row r="218" ht="15.75" customHeight="1">
      <c r="B218" s="152"/>
    </row>
    <row r="219" ht="15.75" customHeight="1">
      <c r="B219" s="152"/>
    </row>
    <row r="220" ht="15.75" customHeight="1">
      <c r="B220" s="152"/>
    </row>
    <row r="221" ht="15.75" customHeight="1">
      <c r="B221" s="152"/>
    </row>
    <row r="222" ht="15.75" customHeight="1">
      <c r="B222" s="152"/>
    </row>
    <row r="223" ht="15.75" customHeight="1">
      <c r="B223" s="152"/>
    </row>
    <row r="224" ht="15.75" customHeight="1">
      <c r="B224" s="152"/>
    </row>
    <row r="225" ht="15.75" customHeight="1">
      <c r="B225" s="152"/>
    </row>
    <row r="226" ht="15.75" customHeight="1">
      <c r="B226" s="152"/>
    </row>
    <row r="227" ht="15.75" customHeight="1">
      <c r="B227" s="152"/>
    </row>
    <row r="228" ht="15.75" customHeight="1">
      <c r="B228" s="152"/>
    </row>
    <row r="229" ht="15.75" customHeight="1">
      <c r="B229" s="152"/>
    </row>
    <row r="230" ht="15.75" customHeight="1">
      <c r="B230" s="152"/>
    </row>
    <row r="231" ht="15.75" customHeight="1">
      <c r="B231" s="152"/>
    </row>
    <row r="232" ht="15.75" customHeight="1">
      <c r="B232" s="152"/>
    </row>
    <row r="233" ht="15.75" customHeight="1">
      <c r="B233" s="152"/>
    </row>
    <row r="234" ht="15.75" customHeight="1">
      <c r="B234" s="152"/>
    </row>
    <row r="235" ht="15.75" customHeight="1">
      <c r="B235" s="152"/>
    </row>
    <row r="236" ht="15.75" customHeight="1">
      <c r="B236" s="152"/>
    </row>
    <row r="237" ht="15.75" customHeight="1">
      <c r="B237" s="152"/>
    </row>
    <row r="238" ht="15.75" customHeight="1">
      <c r="B238" s="152"/>
    </row>
    <row r="239" ht="15.75" customHeight="1">
      <c r="B239" s="152"/>
    </row>
    <row r="240" ht="15.75" customHeight="1">
      <c r="B240" s="152"/>
    </row>
    <row r="241" ht="15.75" customHeight="1">
      <c r="B241" s="152"/>
    </row>
    <row r="242" ht="15.75" customHeight="1">
      <c r="B242" s="152"/>
    </row>
    <row r="243" ht="15.75" customHeight="1">
      <c r="B243" s="152"/>
    </row>
    <row r="244" ht="15.75" customHeight="1">
      <c r="B244" s="152"/>
    </row>
    <row r="245" ht="15.75" customHeight="1">
      <c r="B245" s="152"/>
    </row>
    <row r="246" ht="15.75" customHeight="1">
      <c r="B246" s="152"/>
    </row>
    <row r="247" ht="15.75" customHeight="1">
      <c r="B247" s="152"/>
    </row>
    <row r="248" ht="15.75" customHeight="1">
      <c r="B248" s="152"/>
    </row>
    <row r="249" ht="15.75" customHeight="1">
      <c r="B249" s="152"/>
    </row>
    <row r="250" ht="15.75" customHeight="1">
      <c r="B250" s="152"/>
    </row>
    <row r="251" ht="15.75" customHeight="1">
      <c r="B251" s="152"/>
    </row>
    <row r="252" ht="15.75" customHeight="1">
      <c r="B252" s="152"/>
    </row>
    <row r="253" ht="15.75" customHeight="1">
      <c r="B253" s="152"/>
    </row>
    <row r="254" ht="15.75" customHeight="1">
      <c r="B254" s="152"/>
    </row>
    <row r="255" ht="15.75" customHeight="1">
      <c r="B255" s="152"/>
    </row>
    <row r="256" ht="15.75" customHeight="1">
      <c r="B256" s="152"/>
    </row>
    <row r="257" ht="15.75" customHeight="1">
      <c r="B257" s="152"/>
    </row>
    <row r="258" ht="15.75" customHeight="1">
      <c r="B258" s="152"/>
    </row>
    <row r="259" ht="15.75" customHeight="1">
      <c r="B259" s="152"/>
    </row>
    <row r="260" ht="15.75" customHeight="1">
      <c r="B260" s="152"/>
    </row>
    <row r="261" ht="15.75" customHeight="1">
      <c r="B261" s="152"/>
    </row>
    <row r="262" ht="15.75" customHeight="1">
      <c r="B262" s="152"/>
    </row>
    <row r="263" ht="15.75" customHeight="1">
      <c r="B263" s="152"/>
    </row>
    <row r="264" ht="15.75" customHeight="1">
      <c r="B264" s="152"/>
    </row>
    <row r="265" ht="15.75" customHeight="1">
      <c r="B265" s="152"/>
    </row>
    <row r="266" ht="15.75" customHeight="1">
      <c r="B266" s="152"/>
    </row>
    <row r="267" ht="15.75" customHeight="1">
      <c r="B267" s="152"/>
    </row>
    <row r="268" ht="15.75" customHeight="1">
      <c r="B268" s="152"/>
    </row>
    <row r="269" ht="15.75" customHeight="1">
      <c r="B269" s="152"/>
    </row>
    <row r="270" ht="15.75" customHeight="1">
      <c r="B270" s="152"/>
    </row>
    <row r="271" ht="15.75" customHeight="1">
      <c r="B271" s="152"/>
    </row>
    <row r="272" ht="15.75" customHeight="1">
      <c r="B272" s="152"/>
    </row>
    <row r="273" ht="15.75" customHeight="1">
      <c r="B273" s="152"/>
    </row>
    <row r="274" ht="15.75" customHeight="1">
      <c r="B274" s="152"/>
    </row>
    <row r="275" ht="15.75" customHeight="1">
      <c r="B275" s="152"/>
    </row>
    <row r="276" ht="15.75" customHeight="1">
      <c r="B276" s="152"/>
    </row>
    <row r="277" ht="15.75" customHeight="1">
      <c r="B277" s="152"/>
    </row>
    <row r="278" ht="15.75" customHeight="1">
      <c r="B278" s="152"/>
    </row>
    <row r="279" ht="15.75" customHeight="1">
      <c r="B279" s="152"/>
    </row>
    <row r="280" ht="15.75" customHeight="1">
      <c r="B280" s="152"/>
    </row>
    <row r="281" ht="15.75" customHeight="1">
      <c r="B281" s="152"/>
    </row>
    <row r="282" ht="15.75" customHeight="1">
      <c r="B282" s="152"/>
    </row>
    <row r="283" ht="15.75" customHeight="1">
      <c r="B283" s="152"/>
    </row>
    <row r="284" ht="15.75" customHeight="1">
      <c r="B284" s="152"/>
    </row>
    <row r="285" ht="15.75" customHeight="1">
      <c r="B285" s="152"/>
    </row>
    <row r="286" ht="15.75" customHeight="1">
      <c r="B286" s="152"/>
    </row>
    <row r="287" ht="15.75" customHeight="1">
      <c r="B287" s="152"/>
    </row>
    <row r="288" ht="15.75" customHeight="1">
      <c r="B288" s="152"/>
    </row>
    <row r="289" ht="15.75" customHeight="1">
      <c r="B289" s="152"/>
    </row>
    <row r="290" ht="15.75" customHeight="1">
      <c r="B290" s="152"/>
    </row>
    <row r="291" ht="15.75" customHeight="1">
      <c r="B291" s="152"/>
    </row>
    <row r="292" ht="15.75" customHeight="1">
      <c r="B292" s="152"/>
    </row>
    <row r="293" ht="15.75" customHeight="1">
      <c r="B293" s="152"/>
    </row>
    <row r="294" ht="15.75" customHeight="1">
      <c r="B294" s="152"/>
    </row>
    <row r="295" ht="15.75" customHeight="1">
      <c r="B295" s="152"/>
    </row>
    <row r="296" ht="15.75" customHeight="1">
      <c r="B296" s="152"/>
    </row>
    <row r="297" ht="15.75" customHeight="1">
      <c r="B297" s="152"/>
    </row>
    <row r="298" ht="15.75" customHeight="1">
      <c r="B298" s="152"/>
    </row>
    <row r="299" ht="15.75" customHeight="1">
      <c r="B299" s="152"/>
    </row>
    <row r="300" ht="15.75" customHeight="1">
      <c r="B300" s="152"/>
    </row>
    <row r="301" ht="15.75" customHeight="1">
      <c r="B301" s="152"/>
    </row>
    <row r="302" ht="15.75" customHeight="1">
      <c r="B302" s="152"/>
    </row>
    <row r="303" ht="15.75" customHeight="1">
      <c r="B303" s="152"/>
    </row>
    <row r="304" ht="15.75" customHeight="1">
      <c r="B304" s="152"/>
    </row>
    <row r="305" ht="15.75" customHeight="1">
      <c r="B305" s="152"/>
    </row>
    <row r="306" ht="15.75" customHeight="1">
      <c r="B306" s="152"/>
    </row>
    <row r="307" ht="15.75" customHeight="1">
      <c r="B307" s="152"/>
    </row>
    <row r="308" ht="15.75" customHeight="1">
      <c r="B308" s="152"/>
    </row>
    <row r="309" ht="15.75" customHeight="1">
      <c r="B309" s="152"/>
    </row>
    <row r="310" ht="15.75" customHeight="1">
      <c r="B310" s="152"/>
    </row>
    <row r="311" ht="15.75" customHeight="1">
      <c r="B311" s="152"/>
    </row>
    <row r="312" ht="15.75" customHeight="1">
      <c r="B312" s="152"/>
    </row>
    <row r="313" ht="15.75" customHeight="1">
      <c r="B313" s="152"/>
    </row>
    <row r="314" ht="15.75" customHeight="1">
      <c r="B314" s="152"/>
    </row>
    <row r="315" ht="15.75" customHeight="1">
      <c r="B315" s="152"/>
    </row>
    <row r="316" ht="15.75" customHeight="1">
      <c r="B316" s="152"/>
    </row>
    <row r="317" ht="15.75" customHeight="1">
      <c r="B317" s="152"/>
    </row>
    <row r="318" ht="15.75" customHeight="1">
      <c r="B318" s="152"/>
    </row>
    <row r="319" ht="15.75" customHeight="1">
      <c r="B319" s="152"/>
    </row>
    <row r="320" ht="15.75" customHeight="1">
      <c r="B320" s="152"/>
    </row>
    <row r="321" ht="15.75" customHeight="1">
      <c r="B321" s="152"/>
    </row>
    <row r="322" ht="15.75" customHeight="1">
      <c r="B322" s="152"/>
    </row>
    <row r="323" ht="15.75" customHeight="1">
      <c r="B323" s="152"/>
    </row>
    <row r="324" ht="15.75" customHeight="1">
      <c r="B324" s="152"/>
    </row>
    <row r="325" ht="15.75" customHeight="1">
      <c r="B325" s="152"/>
    </row>
    <row r="326" ht="15.75" customHeight="1">
      <c r="B326" s="152"/>
    </row>
    <row r="327" ht="15.75" customHeight="1">
      <c r="B327" s="152"/>
    </row>
    <row r="328" ht="15.75" customHeight="1">
      <c r="B328" s="152"/>
    </row>
    <row r="329" ht="15.75" customHeight="1">
      <c r="B329" s="152"/>
    </row>
    <row r="330" ht="15.75" customHeight="1">
      <c r="B330" s="152"/>
    </row>
    <row r="331" ht="15.75" customHeight="1">
      <c r="B331" s="152"/>
    </row>
    <row r="332" ht="15.75" customHeight="1">
      <c r="B332" s="152"/>
    </row>
    <row r="333" ht="15.75" customHeight="1">
      <c r="B333" s="152"/>
    </row>
    <row r="334" ht="15.75" customHeight="1">
      <c r="B334" s="152"/>
    </row>
    <row r="335" ht="15.75" customHeight="1">
      <c r="B335" s="152"/>
    </row>
    <row r="336" ht="15.75" customHeight="1">
      <c r="B336" s="152"/>
    </row>
    <row r="337" ht="15.75" customHeight="1">
      <c r="B337" s="152"/>
    </row>
    <row r="338" ht="15.75" customHeight="1">
      <c r="B338" s="152"/>
    </row>
    <row r="339" ht="15.75" customHeight="1">
      <c r="B339" s="152"/>
    </row>
    <row r="340" ht="15.75" customHeight="1">
      <c r="B340" s="152"/>
    </row>
    <row r="341" ht="15.75" customHeight="1">
      <c r="B341" s="152"/>
    </row>
    <row r="342" ht="15.75" customHeight="1">
      <c r="B342" s="152"/>
    </row>
    <row r="343" ht="15.75" customHeight="1">
      <c r="B343" s="152"/>
    </row>
    <row r="344" ht="15.75" customHeight="1">
      <c r="B344" s="152"/>
    </row>
    <row r="345" ht="15.75" customHeight="1">
      <c r="B345" s="152"/>
    </row>
    <row r="346" ht="15.75" customHeight="1">
      <c r="B346" s="152"/>
    </row>
    <row r="347" ht="15.75" customHeight="1">
      <c r="B347" s="152"/>
    </row>
    <row r="348" ht="15.75" customHeight="1">
      <c r="B348" s="152"/>
    </row>
    <row r="349" ht="15.75" customHeight="1">
      <c r="B349" s="152"/>
    </row>
    <row r="350" ht="15.75" customHeight="1">
      <c r="B350" s="152"/>
    </row>
    <row r="351" ht="15.75" customHeight="1">
      <c r="B351" s="152"/>
    </row>
    <row r="352" ht="15.75" customHeight="1">
      <c r="B352" s="152"/>
    </row>
    <row r="353" ht="15.75" customHeight="1">
      <c r="B353" s="152"/>
    </row>
    <row r="354" ht="15.75" customHeight="1">
      <c r="B354" s="152"/>
    </row>
    <row r="355" ht="15.75" customHeight="1">
      <c r="B355" s="152"/>
    </row>
    <row r="356" ht="15.75" customHeight="1">
      <c r="B356" s="152"/>
    </row>
    <row r="357" ht="15.75" customHeight="1">
      <c r="B357" s="152"/>
    </row>
    <row r="358" ht="15.75" customHeight="1">
      <c r="B358" s="152"/>
    </row>
    <row r="359" ht="15.75" customHeight="1">
      <c r="B359" s="152"/>
    </row>
    <row r="360" ht="15.75" customHeight="1">
      <c r="B360" s="152"/>
    </row>
    <row r="361" ht="15.75" customHeight="1">
      <c r="B361" s="152"/>
    </row>
    <row r="362" ht="15.75" customHeight="1">
      <c r="B362" s="152"/>
    </row>
    <row r="363" ht="15.75" customHeight="1">
      <c r="B363" s="152"/>
    </row>
    <row r="364" ht="15.75" customHeight="1">
      <c r="B364" s="152"/>
    </row>
    <row r="365" ht="15.75" customHeight="1">
      <c r="B365" s="152"/>
    </row>
    <row r="366" ht="15.75" customHeight="1">
      <c r="B366" s="152"/>
    </row>
    <row r="367" ht="15.75" customHeight="1">
      <c r="B367" s="152"/>
    </row>
    <row r="368" ht="15.75" customHeight="1">
      <c r="B368" s="152"/>
    </row>
    <row r="369" ht="15.75" customHeight="1">
      <c r="B369" s="152"/>
    </row>
    <row r="370" ht="15.75" customHeight="1">
      <c r="B370" s="152"/>
    </row>
    <row r="371" ht="15.75" customHeight="1">
      <c r="B371" s="152"/>
    </row>
    <row r="372" ht="15.75" customHeight="1">
      <c r="B372" s="152"/>
    </row>
    <row r="373" ht="15.75" customHeight="1">
      <c r="B373" s="152"/>
    </row>
    <row r="374" ht="15.75" customHeight="1">
      <c r="B374" s="152"/>
    </row>
    <row r="375" ht="15.75" customHeight="1">
      <c r="B375" s="152"/>
    </row>
    <row r="376" ht="15.75" customHeight="1">
      <c r="B376" s="152"/>
    </row>
    <row r="377" ht="15.75" customHeight="1">
      <c r="B377" s="152"/>
    </row>
    <row r="378" ht="15.75" customHeight="1">
      <c r="B378" s="152"/>
    </row>
    <row r="379" ht="15.75" customHeight="1">
      <c r="B379" s="152"/>
    </row>
    <row r="380" ht="15.75" customHeight="1">
      <c r="B380" s="152"/>
    </row>
    <row r="381" ht="15.75" customHeight="1">
      <c r="B381" s="152"/>
    </row>
    <row r="382" ht="15.75" customHeight="1">
      <c r="B382" s="152"/>
    </row>
    <row r="383" ht="15.75" customHeight="1">
      <c r="B383" s="152"/>
    </row>
    <row r="384" ht="15.75" customHeight="1">
      <c r="B384" s="152"/>
    </row>
    <row r="385" ht="15.75" customHeight="1">
      <c r="B385" s="152"/>
    </row>
    <row r="386" ht="15.75" customHeight="1">
      <c r="B386" s="152"/>
    </row>
    <row r="387" ht="15.75" customHeight="1">
      <c r="B387" s="152"/>
    </row>
    <row r="388" ht="15.75" customHeight="1">
      <c r="B388" s="152"/>
    </row>
    <row r="389" ht="15.75" customHeight="1">
      <c r="B389" s="152"/>
    </row>
    <row r="390" ht="15.75" customHeight="1">
      <c r="B390" s="152"/>
    </row>
    <row r="391" ht="15.75" customHeight="1">
      <c r="B391" s="152"/>
    </row>
    <row r="392" ht="15.75" customHeight="1">
      <c r="B392" s="152"/>
    </row>
    <row r="393" ht="15.75" customHeight="1">
      <c r="B393" s="152"/>
    </row>
    <row r="394" ht="15.75" customHeight="1">
      <c r="B394" s="152"/>
    </row>
    <row r="395" ht="15.75" customHeight="1">
      <c r="B395" s="152"/>
    </row>
    <row r="396" ht="15.75" customHeight="1">
      <c r="B396" s="152"/>
    </row>
    <row r="397" ht="15.75" customHeight="1">
      <c r="B397" s="152"/>
    </row>
    <row r="398" ht="15.75" customHeight="1">
      <c r="B398" s="152"/>
    </row>
    <row r="399" ht="15.75" customHeight="1">
      <c r="B399" s="152"/>
    </row>
    <row r="400" ht="15.75" customHeight="1">
      <c r="B400" s="152"/>
    </row>
    <row r="401" ht="15.75" customHeight="1">
      <c r="B401" s="152"/>
    </row>
    <row r="402" ht="15.75" customHeight="1">
      <c r="B402" s="152"/>
    </row>
    <row r="403" ht="15.75" customHeight="1">
      <c r="B403" s="152"/>
    </row>
    <row r="404" ht="15.75" customHeight="1">
      <c r="B404" s="152"/>
    </row>
    <row r="405" ht="15.75" customHeight="1">
      <c r="B405" s="152"/>
    </row>
    <row r="406" ht="15.75" customHeight="1">
      <c r="B406" s="152"/>
    </row>
    <row r="407" ht="15.75" customHeight="1">
      <c r="B407" s="152"/>
    </row>
    <row r="408" ht="15.75" customHeight="1">
      <c r="B408" s="152"/>
    </row>
    <row r="409" ht="15.75" customHeight="1">
      <c r="B409" s="152"/>
    </row>
    <row r="410" ht="15.75" customHeight="1">
      <c r="B410" s="152"/>
    </row>
    <row r="411" ht="15.75" customHeight="1">
      <c r="B411" s="152"/>
    </row>
    <row r="412" ht="15.75" customHeight="1">
      <c r="B412" s="152"/>
    </row>
    <row r="413" ht="15.75" customHeight="1">
      <c r="B413" s="152"/>
    </row>
    <row r="414" ht="15.75" customHeight="1">
      <c r="B414" s="152"/>
    </row>
    <row r="415" ht="15.75" customHeight="1">
      <c r="B415" s="152"/>
    </row>
    <row r="416" ht="15.75" customHeight="1">
      <c r="B416" s="152"/>
    </row>
    <row r="417" ht="15.75" customHeight="1">
      <c r="B417" s="152"/>
    </row>
    <row r="418" ht="15.75" customHeight="1">
      <c r="B418" s="152"/>
    </row>
    <row r="419" ht="15.75" customHeight="1">
      <c r="B419" s="152"/>
    </row>
    <row r="420" ht="15.75" customHeight="1">
      <c r="B420" s="152"/>
    </row>
    <row r="421" ht="15.75" customHeight="1">
      <c r="B421" s="152"/>
    </row>
    <row r="422" ht="15.75" customHeight="1">
      <c r="B422" s="152"/>
    </row>
    <row r="423" ht="15.75" customHeight="1">
      <c r="B423" s="152"/>
    </row>
    <row r="424" ht="15.75" customHeight="1">
      <c r="B424" s="152"/>
    </row>
    <row r="425" ht="15.75" customHeight="1">
      <c r="B425" s="152"/>
    </row>
    <row r="426" ht="15.75" customHeight="1">
      <c r="B426" s="152"/>
    </row>
    <row r="427" ht="15.75" customHeight="1">
      <c r="B427" s="152"/>
    </row>
    <row r="428" ht="15.75" customHeight="1">
      <c r="B428" s="152"/>
    </row>
    <row r="429" ht="15.75" customHeight="1">
      <c r="B429" s="152"/>
    </row>
    <row r="430" ht="15.75" customHeight="1">
      <c r="B430" s="152"/>
    </row>
    <row r="431" ht="15.75" customHeight="1">
      <c r="B431" s="152"/>
    </row>
    <row r="432" ht="15.75" customHeight="1">
      <c r="B432" s="152"/>
    </row>
    <row r="433" ht="15.75" customHeight="1">
      <c r="B433" s="152"/>
    </row>
    <row r="434" ht="15.75" customHeight="1">
      <c r="B434" s="152"/>
    </row>
    <row r="435" ht="15.75" customHeight="1">
      <c r="B435" s="152"/>
    </row>
    <row r="436" ht="15.75" customHeight="1">
      <c r="B436" s="152"/>
    </row>
    <row r="437" ht="15.75" customHeight="1">
      <c r="B437" s="152"/>
    </row>
    <row r="438" ht="15.75" customHeight="1">
      <c r="B438" s="152"/>
    </row>
    <row r="439" ht="15.75" customHeight="1">
      <c r="B439" s="152"/>
    </row>
    <row r="440" ht="15.75" customHeight="1">
      <c r="B440" s="152"/>
    </row>
    <row r="441" ht="15.75" customHeight="1">
      <c r="B441" s="152"/>
    </row>
    <row r="442" ht="15.75" customHeight="1">
      <c r="B442" s="152"/>
    </row>
    <row r="443" ht="15.75" customHeight="1">
      <c r="B443" s="152"/>
    </row>
    <row r="444" ht="15.75" customHeight="1">
      <c r="B444" s="152"/>
    </row>
    <row r="445" ht="15.75" customHeight="1">
      <c r="B445" s="152"/>
    </row>
    <row r="446" ht="15.75" customHeight="1">
      <c r="B446" s="152"/>
    </row>
    <row r="447" ht="15.75" customHeight="1">
      <c r="B447" s="152"/>
    </row>
    <row r="448" ht="15.75" customHeight="1">
      <c r="B448" s="152"/>
    </row>
    <row r="449" ht="15.75" customHeight="1">
      <c r="B449" s="152"/>
    </row>
    <row r="450" ht="15.75" customHeight="1">
      <c r="B450" s="152"/>
    </row>
    <row r="451" ht="15.75" customHeight="1">
      <c r="B451" s="152"/>
    </row>
    <row r="452" ht="15.75" customHeight="1">
      <c r="B452" s="152"/>
    </row>
    <row r="453" ht="15.75" customHeight="1">
      <c r="B453" s="152"/>
    </row>
    <row r="454" ht="15.75" customHeight="1">
      <c r="B454" s="152"/>
    </row>
    <row r="455" ht="15.75" customHeight="1">
      <c r="B455" s="152"/>
    </row>
    <row r="456" ht="15.75" customHeight="1">
      <c r="B456" s="152"/>
    </row>
    <row r="457" ht="15.75" customHeight="1">
      <c r="B457" s="152"/>
    </row>
    <row r="458" ht="15.75" customHeight="1">
      <c r="B458" s="152"/>
    </row>
    <row r="459" ht="15.75" customHeight="1">
      <c r="B459" s="152"/>
    </row>
    <row r="460" ht="15.75" customHeight="1">
      <c r="B460" s="152"/>
    </row>
    <row r="461" ht="15.75" customHeight="1">
      <c r="B461" s="152"/>
    </row>
    <row r="462" ht="15.75" customHeight="1">
      <c r="B462" s="152"/>
    </row>
    <row r="463" ht="15.75" customHeight="1">
      <c r="B463" s="152"/>
    </row>
    <row r="464" ht="15.75" customHeight="1">
      <c r="B464" s="152"/>
    </row>
    <row r="465" ht="15.75" customHeight="1">
      <c r="B465" s="152"/>
    </row>
    <row r="466" ht="15.75" customHeight="1">
      <c r="B466" s="152"/>
    </row>
    <row r="467" ht="15.75" customHeight="1">
      <c r="B467" s="152"/>
    </row>
    <row r="468" ht="15.75" customHeight="1">
      <c r="B468" s="152"/>
    </row>
    <row r="469" ht="15.75" customHeight="1">
      <c r="B469" s="152"/>
    </row>
    <row r="470" ht="15.75" customHeight="1">
      <c r="B470" s="152"/>
    </row>
    <row r="471" ht="15.75" customHeight="1">
      <c r="B471" s="152"/>
    </row>
    <row r="472" ht="15.75" customHeight="1">
      <c r="B472" s="152"/>
    </row>
    <row r="473" ht="15.75" customHeight="1">
      <c r="B473" s="152"/>
    </row>
    <row r="474" ht="15.75" customHeight="1">
      <c r="B474" s="152"/>
    </row>
    <row r="475" ht="15.75" customHeight="1">
      <c r="B475" s="152"/>
    </row>
    <row r="476" ht="15.75" customHeight="1">
      <c r="B476" s="152"/>
    </row>
    <row r="477" ht="15.75" customHeight="1">
      <c r="B477" s="152"/>
    </row>
    <row r="478" ht="15.75" customHeight="1">
      <c r="B478" s="152"/>
    </row>
    <row r="479" ht="15.75" customHeight="1">
      <c r="B479" s="152"/>
    </row>
    <row r="480" ht="15.75" customHeight="1">
      <c r="B480" s="152"/>
    </row>
    <row r="481" ht="15.75" customHeight="1">
      <c r="B481" s="152"/>
    </row>
    <row r="482" ht="15.75" customHeight="1">
      <c r="B482" s="152"/>
    </row>
    <row r="483" ht="15.75" customHeight="1">
      <c r="B483" s="152"/>
    </row>
    <row r="484" ht="15.75" customHeight="1">
      <c r="B484" s="152"/>
    </row>
    <row r="485" ht="15.75" customHeight="1">
      <c r="B485" s="152"/>
    </row>
    <row r="486" ht="15.75" customHeight="1">
      <c r="B486" s="152"/>
    </row>
    <row r="487" ht="15.75" customHeight="1">
      <c r="B487" s="152"/>
    </row>
    <row r="488" ht="15.75" customHeight="1">
      <c r="B488" s="152"/>
    </row>
    <row r="489" ht="15.75" customHeight="1">
      <c r="B489" s="152"/>
    </row>
    <row r="490" ht="15.75" customHeight="1">
      <c r="B490" s="152"/>
    </row>
    <row r="491" ht="15.75" customHeight="1">
      <c r="B491" s="152"/>
    </row>
    <row r="492" ht="15.75" customHeight="1">
      <c r="B492" s="152"/>
    </row>
    <row r="493" ht="15.75" customHeight="1">
      <c r="B493" s="152"/>
    </row>
    <row r="494" ht="15.75" customHeight="1">
      <c r="B494" s="152"/>
    </row>
    <row r="495" ht="15.75" customHeight="1">
      <c r="B495" s="152"/>
    </row>
    <row r="496" ht="15.75" customHeight="1">
      <c r="B496" s="152"/>
    </row>
    <row r="497" ht="15.75" customHeight="1">
      <c r="B497" s="152"/>
    </row>
    <row r="498" ht="15.75" customHeight="1">
      <c r="B498" s="152"/>
    </row>
    <row r="499" ht="15.75" customHeight="1">
      <c r="B499" s="152"/>
    </row>
    <row r="500" ht="15.75" customHeight="1">
      <c r="B500" s="152"/>
    </row>
    <row r="501" ht="15.75" customHeight="1">
      <c r="B501" s="152"/>
    </row>
    <row r="502" ht="15.75" customHeight="1">
      <c r="B502" s="152"/>
    </row>
    <row r="503" ht="15.75" customHeight="1">
      <c r="B503" s="152"/>
    </row>
    <row r="504" ht="15.75" customHeight="1">
      <c r="B504" s="152"/>
    </row>
    <row r="505" ht="15.75" customHeight="1">
      <c r="B505" s="152"/>
    </row>
    <row r="506" ht="15.75" customHeight="1">
      <c r="B506" s="152"/>
    </row>
    <row r="507" ht="15.75" customHeight="1">
      <c r="B507" s="152"/>
    </row>
    <row r="508" ht="15.75" customHeight="1">
      <c r="B508" s="152"/>
    </row>
    <row r="509" ht="15.75" customHeight="1">
      <c r="B509" s="152"/>
    </row>
    <row r="510" ht="15.75" customHeight="1">
      <c r="B510" s="152"/>
    </row>
    <row r="511" ht="15.75" customHeight="1">
      <c r="B511" s="152"/>
    </row>
    <row r="512" ht="15.75" customHeight="1">
      <c r="B512" s="152"/>
    </row>
    <row r="513" ht="15.75" customHeight="1">
      <c r="B513" s="152"/>
    </row>
    <row r="514" ht="15.75" customHeight="1">
      <c r="B514" s="152"/>
    </row>
    <row r="515" ht="15.75" customHeight="1">
      <c r="B515" s="152"/>
    </row>
    <row r="516" ht="15.75" customHeight="1">
      <c r="B516" s="152"/>
    </row>
    <row r="517" ht="15.75" customHeight="1">
      <c r="B517" s="152"/>
    </row>
    <row r="518" ht="15.75" customHeight="1">
      <c r="B518" s="152"/>
    </row>
    <row r="519" ht="15.75" customHeight="1">
      <c r="B519" s="152"/>
    </row>
    <row r="520" ht="15.75" customHeight="1">
      <c r="B520" s="152"/>
    </row>
    <row r="521" ht="15.75" customHeight="1">
      <c r="B521" s="152"/>
    </row>
    <row r="522" ht="15.75" customHeight="1">
      <c r="B522" s="152"/>
    </row>
    <row r="523" ht="15.75" customHeight="1">
      <c r="B523" s="152"/>
    </row>
    <row r="524" ht="15.75" customHeight="1">
      <c r="B524" s="152"/>
    </row>
    <row r="525" ht="15.75" customHeight="1">
      <c r="B525" s="152"/>
    </row>
    <row r="526" ht="15.75" customHeight="1">
      <c r="B526" s="152"/>
    </row>
    <row r="527" ht="15.75" customHeight="1">
      <c r="B527" s="152"/>
    </row>
    <row r="528" ht="15.75" customHeight="1">
      <c r="B528" s="152"/>
    </row>
    <row r="529" ht="15.75" customHeight="1">
      <c r="B529" s="152"/>
    </row>
    <row r="530" ht="15.75" customHeight="1">
      <c r="B530" s="152"/>
    </row>
    <row r="531" ht="15.75" customHeight="1">
      <c r="B531" s="152"/>
    </row>
    <row r="532" ht="15.75" customHeight="1">
      <c r="B532" s="152"/>
    </row>
    <row r="533" ht="15.75" customHeight="1">
      <c r="B533" s="152"/>
    </row>
    <row r="534" ht="15.75" customHeight="1">
      <c r="B534" s="152"/>
    </row>
    <row r="535" ht="15.75" customHeight="1">
      <c r="B535" s="152"/>
    </row>
    <row r="536" ht="15.75" customHeight="1">
      <c r="B536" s="152"/>
    </row>
    <row r="537" ht="15.75" customHeight="1">
      <c r="B537" s="152"/>
    </row>
    <row r="538" ht="15.75" customHeight="1">
      <c r="B538" s="152"/>
    </row>
    <row r="539" ht="15.75" customHeight="1">
      <c r="B539" s="152"/>
    </row>
    <row r="540" ht="15.75" customHeight="1">
      <c r="B540" s="152"/>
    </row>
    <row r="541" ht="15.75" customHeight="1">
      <c r="B541" s="152"/>
    </row>
    <row r="542" ht="15.75" customHeight="1">
      <c r="B542" s="152"/>
    </row>
    <row r="543" ht="15.75" customHeight="1">
      <c r="B543" s="152"/>
    </row>
    <row r="544" ht="15.75" customHeight="1">
      <c r="B544" s="152"/>
    </row>
    <row r="545" ht="15.75" customHeight="1">
      <c r="B545" s="152"/>
    </row>
    <row r="546" ht="15.75" customHeight="1">
      <c r="B546" s="152"/>
    </row>
    <row r="547" ht="15.75" customHeight="1">
      <c r="B547" s="152"/>
    </row>
    <row r="548" ht="15.75" customHeight="1">
      <c r="B548" s="152"/>
    </row>
    <row r="549" ht="15.75" customHeight="1">
      <c r="B549" s="152"/>
    </row>
    <row r="550" ht="15.75" customHeight="1">
      <c r="B550" s="152"/>
    </row>
    <row r="551" ht="15.75" customHeight="1">
      <c r="B551" s="152"/>
    </row>
    <row r="552" ht="15.75" customHeight="1">
      <c r="B552" s="152"/>
    </row>
    <row r="553" ht="15.75" customHeight="1">
      <c r="B553" s="152"/>
    </row>
    <row r="554" ht="15.75" customHeight="1">
      <c r="B554" s="152"/>
    </row>
    <row r="555" ht="15.75" customHeight="1">
      <c r="B555" s="152"/>
    </row>
    <row r="556" ht="15.75" customHeight="1">
      <c r="B556" s="152"/>
    </row>
    <row r="557" ht="15.75" customHeight="1">
      <c r="B557" s="152"/>
    </row>
    <row r="558" ht="15.75" customHeight="1">
      <c r="B558" s="152"/>
    </row>
    <row r="559" ht="15.75" customHeight="1">
      <c r="B559" s="152"/>
    </row>
    <row r="560" ht="15.75" customHeight="1">
      <c r="B560" s="152"/>
    </row>
    <row r="561" ht="15.75" customHeight="1">
      <c r="B561" s="152"/>
    </row>
    <row r="562" ht="15.75" customHeight="1">
      <c r="B562" s="152"/>
    </row>
    <row r="563" ht="15.75" customHeight="1">
      <c r="B563" s="152"/>
    </row>
    <row r="564" ht="15.75" customHeight="1">
      <c r="B564" s="152"/>
    </row>
    <row r="565" ht="15.75" customHeight="1">
      <c r="B565" s="152"/>
    </row>
    <row r="566" ht="15.75" customHeight="1">
      <c r="B566" s="152"/>
    </row>
    <row r="567" ht="15.75" customHeight="1">
      <c r="B567" s="152"/>
    </row>
    <row r="568" ht="15.75" customHeight="1">
      <c r="B568" s="152"/>
    </row>
    <row r="569" ht="15.75" customHeight="1">
      <c r="B569" s="152"/>
    </row>
    <row r="570" ht="15.75" customHeight="1">
      <c r="B570" s="152"/>
    </row>
    <row r="571" ht="15.75" customHeight="1">
      <c r="B571" s="152"/>
    </row>
    <row r="572" ht="15.75" customHeight="1">
      <c r="B572" s="152"/>
    </row>
    <row r="573" ht="15.75" customHeight="1">
      <c r="B573" s="152"/>
    </row>
    <row r="574" ht="15.75" customHeight="1">
      <c r="B574" s="152"/>
    </row>
    <row r="575" ht="15.75" customHeight="1">
      <c r="B575" s="152"/>
    </row>
    <row r="576" ht="15.75" customHeight="1">
      <c r="B576" s="152"/>
    </row>
    <row r="577" ht="15.75" customHeight="1">
      <c r="B577" s="152"/>
    </row>
    <row r="578" ht="15.75" customHeight="1">
      <c r="B578" s="152"/>
    </row>
    <row r="579" ht="15.75" customHeight="1">
      <c r="B579" s="152"/>
    </row>
    <row r="580" ht="15.75" customHeight="1">
      <c r="B580" s="152"/>
    </row>
    <row r="581" ht="15.75" customHeight="1">
      <c r="B581" s="152"/>
    </row>
    <row r="582" ht="15.75" customHeight="1">
      <c r="B582" s="152"/>
    </row>
    <row r="583" ht="15.75" customHeight="1">
      <c r="B583" s="152"/>
    </row>
    <row r="584" ht="15.75" customHeight="1">
      <c r="B584" s="152"/>
    </row>
    <row r="585" ht="15.75" customHeight="1">
      <c r="B585" s="152"/>
    </row>
    <row r="586" ht="15.75" customHeight="1">
      <c r="B586" s="152"/>
    </row>
    <row r="587" ht="15.75" customHeight="1">
      <c r="B587" s="152"/>
    </row>
    <row r="588" ht="15.75" customHeight="1">
      <c r="B588" s="152"/>
    </row>
    <row r="589" ht="15.75" customHeight="1">
      <c r="B589" s="152"/>
    </row>
    <row r="590" ht="15.75" customHeight="1">
      <c r="B590" s="152"/>
    </row>
    <row r="591" ht="15.75" customHeight="1">
      <c r="B591" s="152"/>
    </row>
    <row r="592" ht="15.75" customHeight="1">
      <c r="B592" s="152"/>
    </row>
    <row r="593" ht="15.75" customHeight="1">
      <c r="B593" s="152"/>
    </row>
    <row r="594" ht="15.75" customHeight="1">
      <c r="B594" s="152"/>
    </row>
    <row r="595" ht="15.75" customHeight="1">
      <c r="B595" s="152"/>
    </row>
    <row r="596" ht="15.75" customHeight="1">
      <c r="B596" s="152"/>
    </row>
    <row r="597" ht="15.75" customHeight="1">
      <c r="B597" s="152"/>
    </row>
    <row r="598" ht="15.75" customHeight="1">
      <c r="B598" s="152"/>
    </row>
    <row r="599" ht="15.75" customHeight="1">
      <c r="B599" s="152"/>
    </row>
    <row r="600" ht="15.75" customHeight="1">
      <c r="B600" s="152"/>
    </row>
    <row r="601" ht="15.75" customHeight="1">
      <c r="B601" s="152"/>
    </row>
    <row r="602" ht="15.75" customHeight="1">
      <c r="B602" s="152"/>
    </row>
    <row r="603" ht="15.75" customHeight="1">
      <c r="B603" s="152"/>
    </row>
    <row r="604" ht="15.75" customHeight="1">
      <c r="B604" s="152"/>
    </row>
    <row r="605" ht="15.75" customHeight="1">
      <c r="B605" s="152"/>
    </row>
    <row r="606" ht="15.75" customHeight="1">
      <c r="B606" s="152"/>
    </row>
    <row r="607" ht="15.75" customHeight="1">
      <c r="B607" s="152"/>
    </row>
    <row r="608" ht="15.75" customHeight="1">
      <c r="B608" s="152"/>
    </row>
    <row r="609" ht="15.75" customHeight="1">
      <c r="B609" s="152"/>
    </row>
    <row r="610" ht="15.75" customHeight="1">
      <c r="B610" s="152"/>
    </row>
    <row r="611" ht="15.75" customHeight="1">
      <c r="B611" s="152"/>
    </row>
    <row r="612" ht="15.75" customHeight="1">
      <c r="B612" s="152"/>
    </row>
    <row r="613" ht="15.75" customHeight="1">
      <c r="B613" s="152"/>
    </row>
    <row r="614" ht="15.75" customHeight="1">
      <c r="B614" s="152"/>
    </row>
    <row r="615" ht="15.75" customHeight="1">
      <c r="B615" s="152"/>
    </row>
    <row r="616" ht="15.75" customHeight="1">
      <c r="B616" s="152"/>
    </row>
    <row r="617" ht="15.75" customHeight="1">
      <c r="B617" s="152"/>
    </row>
    <row r="618" ht="15.75" customHeight="1">
      <c r="B618" s="152"/>
    </row>
    <row r="619" ht="15.75" customHeight="1">
      <c r="B619" s="152"/>
    </row>
    <row r="620" ht="15.75" customHeight="1">
      <c r="B620" s="152"/>
    </row>
    <row r="621" ht="15.75" customHeight="1">
      <c r="B621" s="152"/>
    </row>
    <row r="622" ht="15.75" customHeight="1">
      <c r="B622" s="152"/>
    </row>
    <row r="623" ht="15.75" customHeight="1">
      <c r="B623" s="152"/>
    </row>
    <row r="624" ht="15.75" customHeight="1">
      <c r="B624" s="152"/>
    </row>
    <row r="625" ht="15.75" customHeight="1">
      <c r="B625" s="152"/>
    </row>
    <row r="626" ht="15.75" customHeight="1">
      <c r="B626" s="152"/>
    </row>
    <row r="627" ht="15.75" customHeight="1">
      <c r="B627" s="152"/>
    </row>
    <row r="628" ht="15.75" customHeight="1">
      <c r="B628" s="152"/>
    </row>
    <row r="629" ht="15.75" customHeight="1">
      <c r="B629" s="152"/>
    </row>
    <row r="630" ht="15.75" customHeight="1">
      <c r="B630" s="152"/>
    </row>
    <row r="631" ht="15.75" customHeight="1">
      <c r="B631" s="152"/>
    </row>
    <row r="632" ht="15.75" customHeight="1">
      <c r="B632" s="152"/>
    </row>
    <row r="633" ht="15.75" customHeight="1">
      <c r="B633" s="152"/>
    </row>
    <row r="634" ht="15.75" customHeight="1">
      <c r="B634" s="152"/>
    </row>
    <row r="635" ht="15.75" customHeight="1">
      <c r="B635" s="152"/>
    </row>
    <row r="636" ht="15.75" customHeight="1">
      <c r="B636" s="152"/>
    </row>
    <row r="637" ht="15.75" customHeight="1">
      <c r="B637" s="152"/>
    </row>
    <row r="638" ht="15.75" customHeight="1">
      <c r="B638" s="152"/>
    </row>
    <row r="639" ht="15.75" customHeight="1">
      <c r="B639" s="152"/>
    </row>
    <row r="640" ht="15.75" customHeight="1">
      <c r="B640" s="152"/>
    </row>
    <row r="641" ht="15.75" customHeight="1">
      <c r="B641" s="152"/>
    </row>
    <row r="642" ht="15.75" customHeight="1">
      <c r="B642" s="152"/>
    </row>
    <row r="643" ht="15.75" customHeight="1">
      <c r="B643" s="152"/>
    </row>
    <row r="644" ht="15.75" customHeight="1">
      <c r="B644" s="152"/>
    </row>
    <row r="645" ht="15.75" customHeight="1">
      <c r="B645" s="152"/>
    </row>
    <row r="646" ht="15.75" customHeight="1">
      <c r="B646" s="152"/>
    </row>
    <row r="647" ht="15.75" customHeight="1">
      <c r="B647" s="152"/>
    </row>
    <row r="648" ht="15.75" customHeight="1">
      <c r="B648" s="152"/>
    </row>
    <row r="649" ht="15.75" customHeight="1">
      <c r="B649" s="152"/>
    </row>
    <row r="650" ht="15.75" customHeight="1">
      <c r="B650" s="152"/>
    </row>
    <row r="651" ht="15.75" customHeight="1">
      <c r="B651" s="152"/>
    </row>
    <row r="652" ht="15.75" customHeight="1">
      <c r="B652" s="152"/>
    </row>
    <row r="653" ht="15.75" customHeight="1">
      <c r="B653" s="152"/>
    </row>
    <row r="654" ht="15.75" customHeight="1">
      <c r="B654" s="152"/>
    </row>
    <row r="655" ht="15.75" customHeight="1">
      <c r="B655" s="152"/>
    </row>
    <row r="656" ht="15.75" customHeight="1">
      <c r="B656" s="152"/>
    </row>
    <row r="657" ht="15.75" customHeight="1">
      <c r="B657" s="152"/>
    </row>
    <row r="658" ht="15.75" customHeight="1">
      <c r="B658" s="152"/>
    </row>
    <row r="659" ht="15.75" customHeight="1">
      <c r="B659" s="152"/>
    </row>
    <row r="660" ht="15.75" customHeight="1">
      <c r="B660" s="152"/>
    </row>
    <row r="661" ht="15.75" customHeight="1">
      <c r="B661" s="152"/>
    </row>
    <row r="662" ht="15.75" customHeight="1">
      <c r="B662" s="152"/>
    </row>
    <row r="663" ht="15.75" customHeight="1">
      <c r="B663" s="152"/>
    </row>
    <row r="664" ht="15.75" customHeight="1">
      <c r="B664" s="152"/>
    </row>
    <row r="665" ht="15.75" customHeight="1">
      <c r="B665" s="152"/>
    </row>
    <row r="666" ht="15.75" customHeight="1">
      <c r="B666" s="152"/>
    </row>
    <row r="667" ht="15.75" customHeight="1">
      <c r="B667" s="152"/>
    </row>
    <row r="668" ht="15.75" customHeight="1">
      <c r="B668" s="152"/>
    </row>
    <row r="669" ht="15.75" customHeight="1">
      <c r="B669" s="152"/>
    </row>
    <row r="670" ht="15.75" customHeight="1">
      <c r="B670" s="152"/>
    </row>
    <row r="671" ht="15.75" customHeight="1">
      <c r="B671" s="152"/>
    </row>
    <row r="672" ht="15.75" customHeight="1">
      <c r="B672" s="152"/>
    </row>
    <row r="673" ht="15.75" customHeight="1">
      <c r="B673" s="152"/>
    </row>
    <row r="674" ht="15.75" customHeight="1">
      <c r="B674" s="152"/>
    </row>
    <row r="675" ht="15.75" customHeight="1">
      <c r="B675" s="152"/>
    </row>
    <row r="676" ht="15.75" customHeight="1">
      <c r="B676" s="152"/>
    </row>
    <row r="677" ht="15.75" customHeight="1">
      <c r="B677" s="152"/>
    </row>
    <row r="678" ht="15.75" customHeight="1">
      <c r="B678" s="152"/>
    </row>
    <row r="679" ht="15.75" customHeight="1">
      <c r="B679" s="152"/>
    </row>
    <row r="680" ht="15.75" customHeight="1">
      <c r="B680" s="152"/>
    </row>
    <row r="681" ht="15.75" customHeight="1">
      <c r="B681" s="152"/>
    </row>
    <row r="682" ht="15.75" customHeight="1">
      <c r="B682" s="152"/>
    </row>
    <row r="683" ht="15.75" customHeight="1">
      <c r="B683" s="152"/>
    </row>
    <row r="684" ht="15.75" customHeight="1">
      <c r="B684" s="152"/>
    </row>
    <row r="685" ht="15.75" customHeight="1">
      <c r="B685" s="152"/>
    </row>
    <row r="686" ht="15.75" customHeight="1">
      <c r="B686" s="152"/>
    </row>
    <row r="687" ht="15.75" customHeight="1">
      <c r="B687" s="152"/>
    </row>
    <row r="688" ht="15.75" customHeight="1">
      <c r="B688" s="152"/>
    </row>
    <row r="689" ht="15.75" customHeight="1">
      <c r="B689" s="152"/>
    </row>
    <row r="690" ht="15.75" customHeight="1">
      <c r="B690" s="152"/>
    </row>
    <row r="691" ht="15.75" customHeight="1">
      <c r="B691" s="152"/>
    </row>
    <row r="692" ht="15.75" customHeight="1">
      <c r="B692" s="152"/>
    </row>
    <row r="693" ht="15.75" customHeight="1">
      <c r="B693" s="152"/>
    </row>
    <row r="694" ht="15.75" customHeight="1">
      <c r="B694" s="152"/>
    </row>
    <row r="695" ht="15.75" customHeight="1">
      <c r="B695" s="152"/>
    </row>
    <row r="696" ht="15.75" customHeight="1">
      <c r="B696" s="152"/>
    </row>
    <row r="697" ht="15.75" customHeight="1">
      <c r="B697" s="152"/>
    </row>
    <row r="698" ht="15.75" customHeight="1">
      <c r="B698" s="152"/>
    </row>
    <row r="699" ht="15.75" customHeight="1">
      <c r="B699" s="152"/>
    </row>
    <row r="700" ht="15.75" customHeight="1">
      <c r="B700" s="152"/>
    </row>
    <row r="701" ht="15.75" customHeight="1">
      <c r="B701" s="152"/>
    </row>
    <row r="702" ht="15.75" customHeight="1">
      <c r="B702" s="152"/>
    </row>
    <row r="703" ht="15.75" customHeight="1">
      <c r="B703" s="152"/>
    </row>
    <row r="704" ht="15.75" customHeight="1">
      <c r="B704" s="152"/>
    </row>
    <row r="705" ht="15.75" customHeight="1">
      <c r="B705" s="152"/>
    </row>
    <row r="706" ht="15.75" customHeight="1">
      <c r="B706" s="152"/>
    </row>
    <row r="707" ht="15.75" customHeight="1">
      <c r="B707" s="152"/>
    </row>
    <row r="708" ht="15.75" customHeight="1">
      <c r="B708" s="152"/>
    </row>
    <row r="709" ht="15.75" customHeight="1">
      <c r="B709" s="152"/>
    </row>
    <row r="710" ht="15.75" customHeight="1">
      <c r="B710" s="152"/>
    </row>
    <row r="711" ht="15.75" customHeight="1">
      <c r="B711" s="152"/>
    </row>
    <row r="712" ht="15.75" customHeight="1">
      <c r="B712" s="152"/>
    </row>
    <row r="713" ht="15.75" customHeight="1">
      <c r="B713" s="152"/>
    </row>
    <row r="714" ht="15.75" customHeight="1">
      <c r="B714" s="152"/>
    </row>
    <row r="715" ht="15.75" customHeight="1">
      <c r="B715" s="152"/>
    </row>
    <row r="716" ht="15.75" customHeight="1">
      <c r="B716" s="152"/>
    </row>
    <row r="717" ht="15.75" customHeight="1">
      <c r="B717" s="152"/>
    </row>
    <row r="718" ht="15.75" customHeight="1">
      <c r="B718" s="152"/>
    </row>
    <row r="719" ht="15.75" customHeight="1">
      <c r="B719" s="152"/>
    </row>
    <row r="720" ht="15.75" customHeight="1">
      <c r="B720" s="152"/>
    </row>
    <row r="721" ht="15.75" customHeight="1">
      <c r="B721" s="152"/>
    </row>
    <row r="722" ht="15.75" customHeight="1">
      <c r="B722" s="152"/>
    </row>
    <row r="723" ht="15.75" customHeight="1">
      <c r="B723" s="152"/>
    </row>
    <row r="724" ht="15.75" customHeight="1">
      <c r="B724" s="152"/>
    </row>
    <row r="725" ht="15.75" customHeight="1">
      <c r="B725" s="152"/>
    </row>
    <row r="726" ht="15.75" customHeight="1">
      <c r="B726" s="152"/>
    </row>
    <row r="727" ht="15.75" customHeight="1">
      <c r="B727" s="152"/>
    </row>
    <row r="728" ht="15.75" customHeight="1">
      <c r="B728" s="152"/>
    </row>
    <row r="729" ht="15.75" customHeight="1">
      <c r="B729" s="152"/>
    </row>
    <row r="730" ht="15.75" customHeight="1">
      <c r="B730" s="152"/>
    </row>
    <row r="731" ht="15.75" customHeight="1">
      <c r="B731" s="152"/>
    </row>
    <row r="732" ht="15.75" customHeight="1">
      <c r="B732" s="152"/>
    </row>
    <row r="733" ht="15.75" customHeight="1">
      <c r="B733" s="152"/>
    </row>
    <row r="734" ht="15.75" customHeight="1">
      <c r="B734" s="152"/>
    </row>
    <row r="735" ht="15.75" customHeight="1">
      <c r="B735" s="152"/>
    </row>
    <row r="736" ht="15.75" customHeight="1">
      <c r="B736" s="152"/>
    </row>
    <row r="737" ht="15.75" customHeight="1">
      <c r="B737" s="152"/>
    </row>
    <row r="738" ht="15.75" customHeight="1">
      <c r="B738" s="152"/>
    </row>
    <row r="739" ht="15.75" customHeight="1">
      <c r="B739" s="152"/>
    </row>
    <row r="740" ht="15.75" customHeight="1">
      <c r="B740" s="152"/>
    </row>
    <row r="741" ht="15.75" customHeight="1">
      <c r="B741" s="152"/>
    </row>
    <row r="742" ht="15.75" customHeight="1">
      <c r="B742" s="152"/>
    </row>
    <row r="743" ht="15.75" customHeight="1">
      <c r="B743" s="152"/>
    </row>
    <row r="744" ht="15.75" customHeight="1">
      <c r="B744" s="152"/>
    </row>
    <row r="745" ht="15.75" customHeight="1">
      <c r="B745" s="152"/>
    </row>
    <row r="746" ht="15.75" customHeight="1">
      <c r="B746" s="152"/>
    </row>
    <row r="747" ht="15.75" customHeight="1">
      <c r="B747" s="152"/>
    </row>
    <row r="748" ht="15.75" customHeight="1">
      <c r="B748" s="152"/>
    </row>
    <row r="749" ht="15.75" customHeight="1">
      <c r="B749" s="152"/>
    </row>
    <row r="750" ht="15.75" customHeight="1">
      <c r="B750" s="152"/>
    </row>
    <row r="751" ht="15.75" customHeight="1">
      <c r="B751" s="152"/>
    </row>
    <row r="752" ht="15.75" customHeight="1">
      <c r="B752" s="152"/>
    </row>
    <row r="753" ht="15.75" customHeight="1">
      <c r="B753" s="152"/>
    </row>
    <row r="754" ht="15.75" customHeight="1">
      <c r="B754" s="152"/>
    </row>
    <row r="755" ht="15.75" customHeight="1">
      <c r="B755" s="152"/>
    </row>
    <row r="756" ht="15.75" customHeight="1">
      <c r="B756" s="152"/>
    </row>
    <row r="757" ht="15.75" customHeight="1">
      <c r="B757" s="152"/>
    </row>
    <row r="758" ht="15.75" customHeight="1">
      <c r="B758" s="152"/>
    </row>
    <row r="759" ht="15.75" customHeight="1">
      <c r="B759" s="152"/>
    </row>
    <row r="760" ht="15.75" customHeight="1">
      <c r="B760" s="152"/>
    </row>
    <row r="761" ht="15.75" customHeight="1">
      <c r="B761" s="152"/>
    </row>
    <row r="762" ht="15.75" customHeight="1">
      <c r="B762" s="152"/>
    </row>
    <row r="763" ht="15.75" customHeight="1">
      <c r="B763" s="152"/>
    </row>
    <row r="764" ht="15.75" customHeight="1">
      <c r="B764" s="152"/>
    </row>
    <row r="765" ht="15.75" customHeight="1">
      <c r="B765" s="152"/>
    </row>
    <row r="766" ht="15.75" customHeight="1">
      <c r="B766" s="152"/>
    </row>
    <row r="767" ht="15.75" customHeight="1">
      <c r="B767" s="152"/>
    </row>
    <row r="768" ht="15.75" customHeight="1">
      <c r="B768" s="152"/>
    </row>
    <row r="769" ht="15.75" customHeight="1">
      <c r="B769" s="152"/>
    </row>
    <row r="770" ht="15.75" customHeight="1">
      <c r="B770" s="152"/>
    </row>
    <row r="771" ht="15.75" customHeight="1">
      <c r="B771" s="152"/>
    </row>
    <row r="772" ht="15.75" customHeight="1">
      <c r="B772" s="152"/>
    </row>
    <row r="773" ht="15.75" customHeight="1">
      <c r="B773" s="152"/>
    </row>
    <row r="774" ht="15.75" customHeight="1">
      <c r="B774" s="152"/>
    </row>
    <row r="775" ht="15.75" customHeight="1">
      <c r="B775" s="152"/>
    </row>
    <row r="776" ht="15.75" customHeight="1">
      <c r="B776" s="152"/>
    </row>
    <row r="777" ht="15.75" customHeight="1">
      <c r="B777" s="152"/>
    </row>
    <row r="778" ht="15.75" customHeight="1">
      <c r="B778" s="152"/>
    </row>
    <row r="779" ht="15.75" customHeight="1">
      <c r="B779" s="152"/>
    </row>
    <row r="780" ht="15.75" customHeight="1">
      <c r="B780" s="152"/>
    </row>
    <row r="781" ht="15.75" customHeight="1">
      <c r="B781" s="152"/>
    </row>
    <row r="782" ht="15.75" customHeight="1">
      <c r="B782" s="152"/>
    </row>
    <row r="783" ht="15.75" customHeight="1">
      <c r="B783" s="152"/>
    </row>
    <row r="784" ht="15.75" customHeight="1">
      <c r="B784" s="152"/>
    </row>
    <row r="785" ht="15.75" customHeight="1">
      <c r="B785" s="152"/>
    </row>
    <row r="786" ht="15.75" customHeight="1">
      <c r="B786" s="152"/>
    </row>
    <row r="787" ht="15.75" customHeight="1">
      <c r="B787" s="152"/>
    </row>
    <row r="788" ht="15.75" customHeight="1">
      <c r="B788" s="152"/>
    </row>
    <row r="789" ht="15.75" customHeight="1">
      <c r="B789" s="152"/>
    </row>
    <row r="790" ht="15.75" customHeight="1">
      <c r="B790" s="152"/>
    </row>
    <row r="791" ht="15.75" customHeight="1">
      <c r="B791" s="152"/>
    </row>
    <row r="792" ht="15.75" customHeight="1">
      <c r="B792" s="152"/>
    </row>
    <row r="793" ht="15.75" customHeight="1">
      <c r="B793" s="152"/>
    </row>
    <row r="794" ht="15.75" customHeight="1">
      <c r="B794" s="152"/>
    </row>
    <row r="795" ht="15.75" customHeight="1">
      <c r="B795" s="152"/>
    </row>
    <row r="796" ht="15.75" customHeight="1">
      <c r="B796" s="152"/>
    </row>
    <row r="797" ht="15.75" customHeight="1">
      <c r="B797" s="152"/>
    </row>
    <row r="798" ht="15.75" customHeight="1">
      <c r="B798" s="152"/>
    </row>
    <row r="799" ht="15.75" customHeight="1">
      <c r="B799" s="152"/>
    </row>
    <row r="800" ht="15.75" customHeight="1">
      <c r="B800" s="152"/>
    </row>
    <row r="801" ht="15.75" customHeight="1">
      <c r="B801" s="152"/>
    </row>
    <row r="802" ht="15.75" customHeight="1">
      <c r="B802" s="152"/>
    </row>
    <row r="803" ht="15.75" customHeight="1">
      <c r="B803" s="152"/>
    </row>
    <row r="804" ht="15.75" customHeight="1">
      <c r="B804" s="152"/>
    </row>
    <row r="805" ht="15.75" customHeight="1">
      <c r="B805" s="152"/>
    </row>
    <row r="806" ht="15.75" customHeight="1">
      <c r="B806" s="152"/>
    </row>
    <row r="807" ht="15.75" customHeight="1">
      <c r="B807" s="152"/>
    </row>
    <row r="808" ht="15.75" customHeight="1">
      <c r="B808" s="152"/>
    </row>
    <row r="809" ht="15.75" customHeight="1">
      <c r="B809" s="152"/>
    </row>
    <row r="810" ht="15.75" customHeight="1">
      <c r="B810" s="152"/>
    </row>
    <row r="811" ht="15.75" customHeight="1">
      <c r="B811" s="152"/>
    </row>
    <row r="812" ht="15.75" customHeight="1">
      <c r="B812" s="152"/>
    </row>
    <row r="813" ht="15.75" customHeight="1">
      <c r="B813" s="152"/>
    </row>
    <row r="814" ht="15.75" customHeight="1">
      <c r="B814" s="152"/>
    </row>
    <row r="815" ht="15.75" customHeight="1">
      <c r="B815" s="152"/>
    </row>
    <row r="816" ht="15.75" customHeight="1">
      <c r="B816" s="152"/>
    </row>
    <row r="817" ht="15.75" customHeight="1">
      <c r="B817" s="152"/>
    </row>
    <row r="818" ht="15.75" customHeight="1">
      <c r="B818" s="152"/>
    </row>
    <row r="819" ht="15.75" customHeight="1">
      <c r="B819" s="152"/>
    </row>
    <row r="820" ht="15.75" customHeight="1">
      <c r="B820" s="152"/>
    </row>
    <row r="821" ht="15.75" customHeight="1">
      <c r="B821" s="152"/>
    </row>
    <row r="822" ht="15.75" customHeight="1">
      <c r="B822" s="152"/>
    </row>
    <row r="823" ht="15.75" customHeight="1">
      <c r="B823" s="152"/>
    </row>
    <row r="824" ht="15.75" customHeight="1">
      <c r="B824" s="152"/>
    </row>
    <row r="825" ht="15.75" customHeight="1">
      <c r="B825" s="152"/>
    </row>
    <row r="826" ht="15.75" customHeight="1">
      <c r="B826" s="152"/>
    </row>
    <row r="827" ht="15.75" customHeight="1">
      <c r="B827" s="152"/>
    </row>
    <row r="828" ht="15.75" customHeight="1">
      <c r="B828" s="152"/>
    </row>
    <row r="829" ht="15.75" customHeight="1">
      <c r="B829" s="152"/>
    </row>
    <row r="830" ht="15.75" customHeight="1">
      <c r="B830" s="152"/>
    </row>
    <row r="831" ht="15.75" customHeight="1">
      <c r="B831" s="152"/>
    </row>
    <row r="832" ht="15.75" customHeight="1">
      <c r="B832" s="152"/>
    </row>
    <row r="833" ht="15.75" customHeight="1">
      <c r="B833" s="152"/>
    </row>
    <row r="834" ht="15.75" customHeight="1">
      <c r="B834" s="152"/>
    </row>
    <row r="835" ht="15.75" customHeight="1">
      <c r="B835" s="152"/>
    </row>
    <row r="836" ht="15.75" customHeight="1">
      <c r="B836" s="152"/>
    </row>
    <row r="837" ht="15.75" customHeight="1">
      <c r="B837" s="152"/>
    </row>
    <row r="838" ht="15.75" customHeight="1">
      <c r="B838" s="152"/>
    </row>
    <row r="839" ht="15.75" customHeight="1">
      <c r="B839" s="152"/>
    </row>
    <row r="840" ht="15.75" customHeight="1">
      <c r="B840" s="152"/>
    </row>
    <row r="841" ht="15.75" customHeight="1">
      <c r="B841" s="152"/>
    </row>
    <row r="842" ht="15.75" customHeight="1">
      <c r="B842" s="152"/>
    </row>
    <row r="843" ht="15.75" customHeight="1">
      <c r="B843" s="152"/>
    </row>
    <row r="844" ht="15.75" customHeight="1">
      <c r="B844" s="152"/>
    </row>
    <row r="845" ht="15.75" customHeight="1">
      <c r="B845" s="152"/>
    </row>
    <row r="846" ht="15.75" customHeight="1">
      <c r="B846" s="152"/>
    </row>
    <row r="847" ht="15.75" customHeight="1">
      <c r="B847" s="152"/>
    </row>
    <row r="848" ht="15.75" customHeight="1">
      <c r="B848" s="152"/>
    </row>
    <row r="849" ht="15.75" customHeight="1">
      <c r="B849" s="152"/>
    </row>
    <row r="850" ht="15.75" customHeight="1">
      <c r="B850" s="152"/>
    </row>
    <row r="851" ht="15.75" customHeight="1">
      <c r="B851" s="152"/>
    </row>
    <row r="852" ht="15.75" customHeight="1">
      <c r="B852" s="152"/>
    </row>
    <row r="853" ht="15.75" customHeight="1">
      <c r="B853" s="152"/>
    </row>
    <row r="854" ht="15.75" customHeight="1">
      <c r="B854" s="152"/>
    </row>
    <row r="855" ht="15.75" customHeight="1">
      <c r="B855" s="152"/>
    </row>
    <row r="856" ht="15.75" customHeight="1">
      <c r="B856" s="152"/>
    </row>
    <row r="857" ht="15.75" customHeight="1">
      <c r="B857" s="152"/>
    </row>
    <row r="858" ht="15.75" customHeight="1">
      <c r="B858" s="152"/>
    </row>
    <row r="859" ht="15.75" customHeight="1">
      <c r="B859" s="152"/>
    </row>
    <row r="860" ht="15.75" customHeight="1">
      <c r="B860" s="152"/>
    </row>
    <row r="861" ht="15.75" customHeight="1">
      <c r="B861" s="152"/>
    </row>
    <row r="862" ht="15.75" customHeight="1">
      <c r="B862" s="152"/>
    </row>
    <row r="863" ht="15.75" customHeight="1">
      <c r="B863" s="152"/>
    </row>
    <row r="864" ht="15.75" customHeight="1">
      <c r="B864" s="152"/>
    </row>
    <row r="865" ht="15.75" customHeight="1">
      <c r="B865" s="152"/>
    </row>
    <row r="866" ht="15.75" customHeight="1">
      <c r="B866" s="152"/>
    </row>
    <row r="867" ht="15.75" customHeight="1">
      <c r="B867" s="152"/>
    </row>
    <row r="868" ht="15.75" customHeight="1">
      <c r="B868" s="152"/>
    </row>
    <row r="869" ht="15.75" customHeight="1">
      <c r="B869" s="152"/>
    </row>
    <row r="870" ht="15.75" customHeight="1">
      <c r="B870" s="152"/>
    </row>
    <row r="871" ht="15.75" customHeight="1">
      <c r="B871" s="152"/>
    </row>
    <row r="872" ht="15.75" customHeight="1">
      <c r="B872" s="152"/>
    </row>
    <row r="873" ht="15.75" customHeight="1">
      <c r="B873" s="152"/>
    </row>
    <row r="874" ht="15.75" customHeight="1">
      <c r="B874" s="152"/>
    </row>
    <row r="875" ht="15.75" customHeight="1">
      <c r="B875" s="152"/>
    </row>
    <row r="876" ht="15.75" customHeight="1">
      <c r="B876" s="152"/>
    </row>
    <row r="877" ht="15.75" customHeight="1">
      <c r="B877" s="152"/>
    </row>
    <row r="878" ht="15.75" customHeight="1">
      <c r="B878" s="152"/>
    </row>
    <row r="879" ht="15.75" customHeight="1">
      <c r="B879" s="152"/>
    </row>
    <row r="880" ht="15.75" customHeight="1">
      <c r="B880" s="152"/>
    </row>
    <row r="881" ht="15.75" customHeight="1">
      <c r="B881" s="152"/>
    </row>
    <row r="882" ht="15.75" customHeight="1">
      <c r="B882" s="152"/>
    </row>
    <row r="883" ht="15.75" customHeight="1">
      <c r="B883" s="152"/>
    </row>
    <row r="884" ht="15.75" customHeight="1">
      <c r="B884" s="152"/>
    </row>
    <row r="885" ht="15.75" customHeight="1">
      <c r="B885" s="152"/>
    </row>
    <row r="886" ht="15.75" customHeight="1">
      <c r="B886" s="152"/>
    </row>
    <row r="887" ht="15.75" customHeight="1">
      <c r="B887" s="152"/>
    </row>
    <row r="888" ht="15.75" customHeight="1">
      <c r="B888" s="152"/>
    </row>
    <row r="889" ht="15.75" customHeight="1">
      <c r="B889" s="152"/>
    </row>
    <row r="890" ht="15.75" customHeight="1">
      <c r="B890" s="152"/>
    </row>
    <row r="891" ht="15.75" customHeight="1">
      <c r="B891" s="152"/>
    </row>
    <row r="892" ht="15.75" customHeight="1">
      <c r="B892" s="152"/>
    </row>
    <row r="893" ht="15.75" customHeight="1">
      <c r="B893" s="152"/>
    </row>
    <row r="894" ht="15.75" customHeight="1">
      <c r="B894" s="152"/>
    </row>
    <row r="895" ht="15.75" customHeight="1">
      <c r="B895" s="152"/>
    </row>
    <row r="896" ht="15.75" customHeight="1">
      <c r="B896" s="152"/>
    </row>
    <row r="897" ht="15.75" customHeight="1">
      <c r="B897" s="152"/>
    </row>
    <row r="898" ht="15.75" customHeight="1">
      <c r="B898" s="152"/>
    </row>
    <row r="899" ht="15.75" customHeight="1">
      <c r="B899" s="152"/>
    </row>
    <row r="900" ht="15.75" customHeight="1">
      <c r="B900" s="152"/>
    </row>
    <row r="901" ht="15.75" customHeight="1">
      <c r="B901" s="152"/>
    </row>
    <row r="902" ht="15.75" customHeight="1">
      <c r="B902" s="152"/>
    </row>
    <row r="903" ht="15.75" customHeight="1">
      <c r="B903" s="152"/>
    </row>
    <row r="904" ht="15.75" customHeight="1">
      <c r="B904" s="152"/>
    </row>
    <row r="905" ht="15.75" customHeight="1">
      <c r="B905" s="152"/>
    </row>
    <row r="906" ht="15.75" customHeight="1">
      <c r="B906" s="152"/>
    </row>
    <row r="907" ht="15.75" customHeight="1">
      <c r="B907" s="152"/>
    </row>
    <row r="908" ht="15.75" customHeight="1">
      <c r="B908" s="152"/>
    </row>
    <row r="909" ht="15.75" customHeight="1">
      <c r="B909" s="152"/>
    </row>
    <row r="910" ht="15.75" customHeight="1">
      <c r="B910" s="152"/>
    </row>
    <row r="911" ht="15.75" customHeight="1">
      <c r="B911" s="152"/>
    </row>
    <row r="912" ht="15.75" customHeight="1">
      <c r="B912" s="152"/>
    </row>
    <row r="913" ht="15.75" customHeight="1">
      <c r="B913" s="152"/>
    </row>
    <row r="914" ht="15.75" customHeight="1">
      <c r="B914" s="152"/>
    </row>
    <row r="915" ht="15.75" customHeight="1">
      <c r="B915" s="152"/>
    </row>
    <row r="916" ht="15.75" customHeight="1">
      <c r="B916" s="152"/>
    </row>
    <row r="917" ht="15.75" customHeight="1">
      <c r="B917" s="152"/>
    </row>
    <row r="918" ht="15.75" customHeight="1">
      <c r="B918" s="152"/>
    </row>
    <row r="919" ht="15.75" customHeight="1">
      <c r="B919" s="152"/>
    </row>
    <row r="920" ht="15.75" customHeight="1">
      <c r="B920" s="152"/>
    </row>
    <row r="921" ht="15.75" customHeight="1">
      <c r="B921" s="152"/>
    </row>
    <row r="922" ht="15.75" customHeight="1">
      <c r="B922" s="152"/>
    </row>
    <row r="923" ht="15.75" customHeight="1">
      <c r="B923" s="152"/>
    </row>
    <row r="924" ht="15.75" customHeight="1">
      <c r="B924" s="152"/>
    </row>
    <row r="925" ht="15.75" customHeight="1">
      <c r="B925" s="152"/>
    </row>
    <row r="926" ht="15.75" customHeight="1">
      <c r="B926" s="152"/>
    </row>
    <row r="927" ht="15.75" customHeight="1">
      <c r="B927" s="152"/>
    </row>
    <row r="928" ht="15.75" customHeight="1">
      <c r="B928" s="152"/>
    </row>
    <row r="929" ht="15.75" customHeight="1">
      <c r="B929" s="152"/>
    </row>
    <row r="930" ht="15.75" customHeight="1">
      <c r="B930" s="152"/>
    </row>
    <row r="931" ht="15.75" customHeight="1">
      <c r="B931" s="152"/>
    </row>
    <row r="932" ht="15.75" customHeight="1">
      <c r="B932" s="152"/>
    </row>
    <row r="933" ht="15.75" customHeight="1">
      <c r="B933" s="152"/>
    </row>
    <row r="934" ht="15.75" customHeight="1">
      <c r="B934" s="152"/>
    </row>
    <row r="935" ht="15.75" customHeight="1">
      <c r="B935" s="152"/>
    </row>
    <row r="936" ht="15.75" customHeight="1">
      <c r="B936" s="152"/>
    </row>
    <row r="937" ht="15.75" customHeight="1">
      <c r="B937" s="152"/>
    </row>
    <row r="938" ht="15.75" customHeight="1">
      <c r="B938" s="152"/>
    </row>
    <row r="939" ht="15.75" customHeight="1">
      <c r="B939" s="152"/>
    </row>
    <row r="940" ht="15.75" customHeight="1">
      <c r="B940" s="152"/>
    </row>
    <row r="941" ht="15.75" customHeight="1">
      <c r="B941" s="152"/>
    </row>
    <row r="942" ht="15.75" customHeight="1">
      <c r="B942" s="152"/>
    </row>
    <row r="943" ht="15.75" customHeight="1">
      <c r="B943" s="152"/>
    </row>
    <row r="944" ht="15.75" customHeight="1">
      <c r="B944" s="152"/>
    </row>
    <row r="945" ht="15.75" customHeight="1">
      <c r="B945" s="152"/>
    </row>
    <row r="946" ht="15.75" customHeight="1">
      <c r="B946" s="152"/>
    </row>
    <row r="947" ht="15.75" customHeight="1">
      <c r="B947" s="152"/>
    </row>
    <row r="948" ht="15.75" customHeight="1">
      <c r="B948" s="152"/>
    </row>
    <row r="949" ht="15.75" customHeight="1">
      <c r="B949" s="152"/>
    </row>
    <row r="950" ht="15.75" customHeight="1">
      <c r="B950" s="152"/>
    </row>
    <row r="951" ht="15.75" customHeight="1">
      <c r="B951" s="152"/>
    </row>
    <row r="952" ht="15.75" customHeight="1">
      <c r="B952" s="152"/>
    </row>
    <row r="953" ht="15.75" customHeight="1">
      <c r="B953" s="152"/>
    </row>
    <row r="954" ht="15.75" customHeight="1">
      <c r="B954" s="152"/>
    </row>
    <row r="955" ht="15.75" customHeight="1">
      <c r="B955" s="152"/>
    </row>
    <row r="956" ht="15.75" customHeight="1">
      <c r="B956" s="152"/>
    </row>
    <row r="957" ht="15.75" customHeight="1">
      <c r="B957" s="152"/>
    </row>
    <row r="958" ht="15.75" customHeight="1">
      <c r="B958" s="152"/>
    </row>
    <row r="959" ht="15.75" customHeight="1">
      <c r="B959" s="152"/>
    </row>
    <row r="960" ht="15.75" customHeight="1">
      <c r="B960" s="152"/>
    </row>
    <row r="961" ht="15.75" customHeight="1">
      <c r="B961" s="152"/>
    </row>
    <row r="962" ht="15.75" customHeight="1">
      <c r="B962" s="152"/>
    </row>
    <row r="963" ht="15.75" customHeight="1">
      <c r="B963" s="152"/>
    </row>
    <row r="964" ht="15.75" customHeight="1">
      <c r="B964" s="152"/>
    </row>
    <row r="965" ht="15.75" customHeight="1">
      <c r="B965" s="152"/>
    </row>
    <row r="966" ht="15.75" customHeight="1">
      <c r="B966" s="152"/>
    </row>
    <row r="967" ht="15.75" customHeight="1">
      <c r="B967" s="152"/>
    </row>
    <row r="968" ht="15.75" customHeight="1">
      <c r="B968" s="152"/>
    </row>
    <row r="969" ht="15.75" customHeight="1">
      <c r="B969" s="152"/>
    </row>
    <row r="970" ht="15.75" customHeight="1">
      <c r="B970" s="152"/>
    </row>
    <row r="971" ht="15.75" customHeight="1">
      <c r="B971" s="152"/>
    </row>
    <row r="972" ht="15.75" customHeight="1">
      <c r="B972" s="152"/>
    </row>
    <row r="973" ht="15.75" customHeight="1">
      <c r="B973" s="152"/>
    </row>
    <row r="974" ht="15.75" customHeight="1">
      <c r="B974" s="152"/>
    </row>
    <row r="975" ht="15.75" customHeight="1">
      <c r="B975" s="152"/>
    </row>
    <row r="976" ht="15.75" customHeight="1">
      <c r="B976" s="152"/>
    </row>
    <row r="977" ht="15.75" customHeight="1">
      <c r="B977" s="152"/>
    </row>
    <row r="978" ht="15.75" customHeight="1">
      <c r="B978" s="152"/>
    </row>
    <row r="979" ht="15.75" customHeight="1">
      <c r="B979" s="152"/>
    </row>
    <row r="980" ht="15.75" customHeight="1">
      <c r="B980" s="152"/>
    </row>
    <row r="981" ht="15.75" customHeight="1">
      <c r="B981" s="152"/>
    </row>
    <row r="982" ht="15.75" customHeight="1">
      <c r="B982" s="152"/>
    </row>
    <row r="983" ht="15.75" customHeight="1">
      <c r="B983" s="152"/>
    </row>
    <row r="984" ht="15.75" customHeight="1">
      <c r="B984" s="152"/>
    </row>
    <row r="985" ht="15.75" customHeight="1">
      <c r="B985" s="152"/>
    </row>
    <row r="986" ht="15.75" customHeight="1">
      <c r="B986" s="152"/>
    </row>
    <row r="987" ht="15.75" customHeight="1">
      <c r="B987" s="152"/>
    </row>
    <row r="988" ht="15.75" customHeight="1">
      <c r="B988" s="152"/>
    </row>
    <row r="989" ht="15.75" customHeight="1">
      <c r="B989" s="152"/>
    </row>
    <row r="990" ht="15.75" customHeight="1">
      <c r="B990" s="152"/>
    </row>
    <row r="991" ht="15.75" customHeight="1">
      <c r="B991" s="152"/>
    </row>
    <row r="992" ht="15.75" customHeight="1">
      <c r="B992" s="152"/>
    </row>
    <row r="993" ht="15.75" customHeight="1">
      <c r="B993" s="152"/>
    </row>
    <row r="994" ht="15.75" customHeight="1">
      <c r="B994" s="152"/>
    </row>
    <row r="995" ht="15.75" customHeight="1">
      <c r="B995" s="152"/>
    </row>
    <row r="996" ht="15.75" customHeight="1">
      <c r="B996" s="152"/>
    </row>
    <row r="997" ht="15.75" customHeight="1">
      <c r="B997" s="152"/>
    </row>
    <row r="998" ht="15.75" customHeight="1">
      <c r="B998" s="152"/>
    </row>
    <row r="999" ht="15.75" customHeight="1">
      <c r="B999" s="152"/>
    </row>
    <row r="1000" ht="15.75" customHeight="1">
      <c r="B1000" s="15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2021-11-24T12:43:13Z</dcterms:created>
  <dc:creator>Laura Beraudo</dc:creator>
</cp:coreProperties>
</file>