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win\Desktop\"/>
    </mc:Choice>
  </mc:AlternateContent>
  <bookViews>
    <workbookView xWindow="0" yWindow="0" windowWidth="21943" windowHeight="8049"/>
  </bookViews>
  <sheets>
    <sheet name="工资条" sheetId="1" r:id="rId1"/>
    <sheet name="邮件地址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<sst xmlns="http://schemas.openxmlformats.org/spreadsheetml/2006/main" count="57" uniqueCount="51">
  <si>
    <t>序号</t>
  </si>
  <si>
    <t>员工姓名</t>
  </si>
  <si>
    <t>区域</t>
  </si>
  <si>
    <t>部门</t>
  </si>
  <si>
    <t>所在地</t>
  </si>
  <si>
    <t>证件类别</t>
  </si>
  <si>
    <t>身份证号码</t>
  </si>
  <si>
    <t>本月状态</t>
  </si>
  <si>
    <t>应出勤天数</t>
  </si>
  <si>
    <t>出勤天数(包含年假）</t>
  </si>
  <si>
    <t>年假</t>
  </si>
  <si>
    <t>事假</t>
  </si>
  <si>
    <t>病假</t>
  </si>
  <si>
    <t>迟到</t>
  </si>
  <si>
    <t>基本岗位绩效工资</t>
  </si>
  <si>
    <t>基本补助</t>
  </si>
  <si>
    <t>全勤奖</t>
  </si>
  <si>
    <t>电脑补贴</t>
  </si>
  <si>
    <t>出差补贴</t>
  </si>
  <si>
    <t>加班补贴</t>
  </si>
  <si>
    <t>缺勤扣款</t>
  </si>
  <si>
    <t>病假扣款</t>
  </si>
  <si>
    <t>迟到扣款</t>
  </si>
  <si>
    <t>异动调整项</t>
  </si>
  <si>
    <t xml:space="preserve">应发工资 </t>
  </si>
  <si>
    <t>社保（养老）</t>
  </si>
  <si>
    <t>社保（医疗）</t>
  </si>
  <si>
    <t>社保（失业）</t>
  </si>
  <si>
    <t>社保（其他）</t>
  </si>
  <si>
    <t>公积</t>
  </si>
  <si>
    <t>个税</t>
  </si>
  <si>
    <t>其他扣款</t>
  </si>
  <si>
    <t>实发工资</t>
  </si>
  <si>
    <t>130</t>
  </si>
  <si>
    <t>杭州软件开发中心</t>
  </si>
  <si>
    <t>杭州</t>
  </si>
  <si>
    <t>身份证</t>
  </si>
  <si>
    <t>211024198607200000</t>
    <phoneticPr fontId="9" type="noConversion"/>
  </si>
  <si>
    <t>131</t>
    <phoneticPr fontId="9" type="noConversion"/>
  </si>
  <si>
    <t>姓名</t>
  </si>
  <si>
    <t>电子邮件地址</t>
  </si>
  <si>
    <t>手机</t>
  </si>
  <si>
    <t>baobm@skyon.com.cn</t>
  </si>
  <si>
    <t>caojun@skyon.com.cn</t>
  </si>
  <si>
    <t>陈杰</t>
  </si>
  <si>
    <t>chenjie@skyon.com.cn</t>
  </si>
  <si>
    <t>李二狗</t>
    <phoneticPr fontId="7" type="noConversion"/>
  </si>
  <si>
    <t>李二狗</t>
    <phoneticPr fontId="2" type="noConversion"/>
  </si>
  <si>
    <t>张三疯</t>
    <phoneticPr fontId="7" type="noConversion"/>
  </si>
  <si>
    <t>张三疯</t>
    <phoneticPr fontId="2" type="noConversion"/>
  </si>
  <si>
    <t>EMAIL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</si>
</sst>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;[Red]\-#,##0.00\ "/>
    <numFmt numFmtId="177" formatCode="#,##0.00_);[Red]\(#,##0.00\)"/>
  </numFmts>
  <fonts count="13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9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Times New Roman"/>
      <family val="1"/>
    </font>
    <font>
      <sz val="10"/>
      <color rgb="FF0000FF"/>
      <name val="宋体"/>
      <family val="3"/>
      <charset val="134"/>
    </font>
    <font>
      <sz val="9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40" fontId="1" fillId="0" borderId="1" xfId="0" applyNumberFormat="1" applyFont="1" applyFill="1" applyBorder="1" applyAlignment="1">
      <alignment vertical="center"/>
    </xf>
    <xf numFmtId="40" fontId="4" fillId="2" borderId="1" xfId="0" applyNumberFormat="1" applyFont="1" applyFill="1" applyBorder="1" applyAlignment="1">
      <alignment vertical="center"/>
    </xf>
    <xf numFmtId="40" fontId="3" fillId="0" borderId="1" xfId="0" applyNumberFormat="1" applyFont="1" applyFill="1" applyBorder="1" applyAlignment="1">
      <alignment vertical="center"/>
    </xf>
    <xf numFmtId="40" fontId="1" fillId="2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selection activeCell="F14" sqref="F14"/>
    </sheetView>
  </sheetViews>
  <sheetFormatPr defaultRowHeight="14.15" x14ac:dyDescent="0.35"/>
  <cols>
    <col min="3" max="3" width="16.85546875" bestFit="1" customWidth="1"/>
    <col min="8" max="8" width="15.5" bestFit="1" customWidth="1"/>
  </cols>
  <sheetData>
    <row r="1" spans="1:34" x14ac:dyDescent="0.35">
      <c r="A1" s="1" t="s">
        <v>0</v>
      </c>
      <c r="B1" s="2" t="s">
        <v>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8" t="s">
        <v>16</v>
      </c>
      <c r="S1" s="7" t="s">
        <v>17</v>
      </c>
      <c r="T1" s="9" t="s">
        <v>18</v>
      </c>
      <c r="U1" s="7" t="s">
        <v>19</v>
      </c>
      <c r="V1" s="9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10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</row>
    <row r="2" spans="1:34" x14ac:dyDescent="0.35">
      <c r="A2" s="11" t="s">
        <v>33</v>
      </c>
      <c r="B2" s="12" t="s">
        <v>46</v>
      </c>
      <c r="C2" s="12" t="str">
        <f>VLOOKUP(B2,邮件地址!A1:C4,2,FALSE)</f>
        <v>baobm@skyon.com.cn</v>
      </c>
      <c r="D2" s="13" t="s">
        <v>34</v>
      </c>
      <c r="E2" s="13" t="s">
        <v>34</v>
      </c>
      <c r="F2" s="13" t="s">
        <v>35</v>
      </c>
      <c r="G2" s="13" t="s">
        <v>36</v>
      </c>
      <c r="H2" s="14" t="s">
        <v>37</v>
      </c>
      <c r="I2" s="13"/>
      <c r="J2" s="15">
        <v>19</v>
      </c>
      <c r="K2" s="15">
        <v>19</v>
      </c>
      <c r="L2" s="16"/>
      <c r="M2" s="13"/>
      <c r="N2" s="13"/>
      <c r="O2" s="13"/>
      <c r="P2" s="17">
        <v>3000</v>
      </c>
      <c r="Q2" s="17">
        <v>500</v>
      </c>
      <c r="R2" s="18">
        <v>50</v>
      </c>
      <c r="S2" s="17">
        <v>120</v>
      </c>
      <c r="T2" s="18">
        <v>60</v>
      </c>
      <c r="U2" s="17"/>
      <c r="V2" s="19">
        <v>0</v>
      </c>
      <c r="W2" s="19">
        <v>0</v>
      </c>
      <c r="X2" s="19"/>
      <c r="Y2" s="17"/>
      <c r="Z2" s="17">
        <v>3000</v>
      </c>
      <c r="AA2" s="17">
        <v>206.88</v>
      </c>
      <c r="AB2" s="20">
        <v>51.72</v>
      </c>
      <c r="AC2" s="21">
        <v>12.93</v>
      </c>
      <c r="AD2" s="20">
        <v>4</v>
      </c>
      <c r="AE2" s="20">
        <v>950</v>
      </c>
      <c r="AF2" s="22">
        <v>85.45</v>
      </c>
      <c r="AG2" s="17">
        <v>0</v>
      </c>
      <c r="AH2" s="17">
        <v>2000</v>
      </c>
    </row>
    <row r="3" spans="1:34" x14ac:dyDescent="0.35">
      <c r="A3" s="11" t="s">
        <v>38</v>
      </c>
      <c r="B3" s="12" t="s">
        <v>48</v>
      </c>
      <c r="C3" s="12" t="str">
        <f>VLOOKUP(B3,邮件地址!A2:C5,2,FALSE)</f>
        <v>caojun@skyon.com.cn</v>
      </c>
      <c r="D3" s="13" t="s">
        <v>34</v>
      </c>
      <c r="E3" s="13" t="s">
        <v>34</v>
      </c>
      <c r="F3" s="13" t="s">
        <v>35</v>
      </c>
      <c r="G3" s="13" t="s">
        <v>36</v>
      </c>
      <c r="H3" s="14" t="s">
        <v>37</v>
      </c>
      <c r="I3" s="13"/>
      <c r="J3" s="15">
        <v>19</v>
      </c>
      <c r="K3" s="15">
        <v>19</v>
      </c>
      <c r="L3" s="16"/>
      <c r="M3" s="13"/>
      <c r="N3" s="13"/>
      <c r="O3" s="13"/>
      <c r="P3" s="17">
        <v>3000</v>
      </c>
      <c r="Q3" s="17">
        <v>500</v>
      </c>
      <c r="R3" s="18">
        <v>50</v>
      </c>
      <c r="S3" s="17">
        <v>120</v>
      </c>
      <c r="T3" s="18">
        <v>60</v>
      </c>
      <c r="U3" s="17"/>
      <c r="V3" s="19">
        <v>0</v>
      </c>
      <c r="W3" s="19">
        <v>0</v>
      </c>
      <c r="X3" s="19"/>
      <c r="Y3" s="17"/>
      <c r="Z3" s="17">
        <v>3000</v>
      </c>
      <c r="AA3" s="17">
        <v>206.88</v>
      </c>
      <c r="AB3" s="20">
        <v>51.72</v>
      </c>
      <c r="AC3" s="21">
        <v>12.93</v>
      </c>
      <c r="AD3" s="20">
        <v>4</v>
      </c>
      <c r="AE3" s="20">
        <v>950</v>
      </c>
      <c r="AF3" s="22">
        <v>85.45</v>
      </c>
      <c r="AG3" s="17">
        <v>0</v>
      </c>
      <c r="AH3" s="17">
        <v>2000</v>
      </c>
    </row>
  </sheetData>
  <phoneticPr fontId="2" type="noConversion"/>
  <conditionalFormatting sqref="B1:C1">
    <cfRule type="duplicateValues" dxfId="2" priority="3"/>
  </conditionalFormatting>
  <conditionalFormatting sqref="B2:C2 C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defaultRowHeight="14.15" x14ac:dyDescent="0.35"/>
  <cols>
    <col min="2" max="2" width="20.0703125" bestFit="1" customWidth="1"/>
    <col min="3" max="3" width="12.28515625" bestFit="1" customWidth="1"/>
  </cols>
  <sheetData>
    <row r="1" spans="1:3" x14ac:dyDescent="0.35">
      <c r="A1" t="s">
        <v>39</v>
      </c>
      <c r="B1" t="s">
        <v>40</v>
      </c>
      <c r="C1" t="s">
        <v>41</v>
      </c>
    </row>
    <row r="2" spans="1:3" x14ac:dyDescent="0.35">
      <c r="A2" s="23" t="s">
        <v>47</v>
      </c>
      <c r="B2" t="s">
        <v>42</v>
      </c>
      <c r="C2">
        <v>13655815410</v>
      </c>
    </row>
    <row r="3" spans="1:3" x14ac:dyDescent="0.35">
      <c r="A3" s="23" t="s">
        <v>49</v>
      </c>
      <c r="B3" t="s">
        <v>43</v>
      </c>
      <c r="C3">
        <v>18058439001</v>
      </c>
    </row>
    <row r="4" spans="1:3" x14ac:dyDescent="0.35">
      <c r="A4" t="s">
        <v>44</v>
      </c>
      <c r="B4" t="s">
        <v>45</v>
      </c>
      <c r="C4">
        <v>15988286321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工资条</vt:lpstr>
      <vt:lpstr>邮件地址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Elwin</dc:creator>
  <cp:lastModifiedBy>Elwin</cp:lastModifiedBy>
  <dcterms:created xsi:type="dcterms:W3CDTF">2017-05-15T09:19:47Z</dcterms:created>
  <dcterms:modified xsi:type="dcterms:W3CDTF">2017-05-15T09:27:04Z</dcterms:modified>
</cp:coreProperties>
</file>