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249_21\Desktop\"/>
    </mc:Choice>
  </mc:AlternateContent>
  <xr:revisionPtr revIDLastSave="0" documentId="8_{07B0691C-1D55-4C63-A504-565DF0E98F27}" xr6:coauthVersionLast="36" xr6:coauthVersionMax="36" xr10:uidLastSave="{00000000-0000-0000-0000-000000000000}"/>
  <bookViews>
    <workbookView xWindow="0" yWindow="0" windowWidth="24720" windowHeight="12225" xr2:uid="{89AA93AC-D510-478B-9CCA-8953885C2E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A8" i="1"/>
  <c r="A10" i="1"/>
  <c r="B7" i="1"/>
  <c r="A5" i="1"/>
  <c r="B2" i="1"/>
  <c r="A3" i="1" s="1"/>
  <c r="A2" i="1"/>
</calcChain>
</file>

<file path=xl/sharedStrings.xml><?xml version="1.0" encoding="utf-8"?>
<sst xmlns="http://schemas.openxmlformats.org/spreadsheetml/2006/main" count="1" uniqueCount="1">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</sst>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5D85-B804-4677-8ADA-7DC6EDD29C88}">
  <dimension ref="A1:B11"/>
  <sheetViews>
    <sheetView tabSelected="1" zoomScale="220" zoomScaleNormal="220"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14.5703125" bestFit="1" customWidth="1"/>
  </cols>
  <sheetData>
    <row r="1" spans="1:2" x14ac:dyDescent="0.25">
      <c r="A1">
        <v>1</v>
      </c>
    </row>
    <row r="2" spans="1:2" x14ac:dyDescent="0.25">
      <c r="A2" s="1">
        <f>FV(12%/12,4*12,-1000,,0)</f>
        <v>61222.607768246526</v>
      </c>
      <c r="B2" s="1">
        <f>FV(12%/12,4*12,-1000,,1)</f>
        <v>61834.833845928988</v>
      </c>
    </row>
    <row r="3" spans="1:2" x14ac:dyDescent="0.25">
      <c r="A3">
        <f>B2/A2</f>
        <v>1.01</v>
      </c>
    </row>
    <row r="4" spans="1:2" x14ac:dyDescent="0.25">
      <c r="A4">
        <v>2</v>
      </c>
    </row>
    <row r="5" spans="1:2" x14ac:dyDescent="0.25">
      <c r="A5" s="1">
        <f>FV(18.5%,5,-4000000,,0)</f>
        <v>28900317.902500004</v>
      </c>
      <c r="B5" s="1"/>
    </row>
    <row r="6" spans="1:2" x14ac:dyDescent="0.25">
      <c r="A6">
        <v>3</v>
      </c>
    </row>
    <row r="7" spans="1:2" x14ac:dyDescent="0.25">
      <c r="A7" t="s">
        <v>0</v>
      </c>
      <c r="B7">
        <f>(1+18.5%/4)^4-1</f>
        <v>0.19823467715087828</v>
      </c>
    </row>
    <row r="8" spans="1:2" x14ac:dyDescent="0.25">
      <c r="A8" s="1">
        <f>FV($B$7,5,-4000000)</f>
        <v>29663244.099370982</v>
      </c>
      <c r="B8" s="1">
        <f>FV($B$7,5,-4000000,,1)</f>
        <v>35543527.71665749</v>
      </c>
    </row>
    <row r="9" spans="1:2" x14ac:dyDescent="0.25">
      <c r="A9">
        <v>4</v>
      </c>
    </row>
    <row r="10" spans="1:2" x14ac:dyDescent="0.25">
      <c r="A10" s="1">
        <f>FV(18.5%/4,5*4,-4000000/4)</f>
        <v>31785316.850197304</v>
      </c>
      <c r="B10" s="1">
        <f>FV(18.5%/4,5*4,-4000000/4,,1)</f>
        <v>33255387.75451893</v>
      </c>
    </row>
    <row r="11" spans="1:2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Изъюров Кирилл</dc:creator>
  <cp:lastModifiedBy>Изъюров Кирилл</cp:lastModifiedBy>
  <dcterms:created xsi:type="dcterms:W3CDTF">2022-11-21T12:14:04Z</dcterms:created>
  <dcterms:modified xsi:type="dcterms:W3CDTF">2022-11-21T12:41:56Z</dcterms:modified>
</cp:coreProperties>
</file>