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<sst xmlns="http://schemas.openxmlformats.org/spreadsheetml/2006/main" count="287">
  <si>
    <t>机电系电子信息工程2013201401-3班毕业答辩成绩</t>
  </si>
  <si>
    <t>序号</t>
  </si>
  <si>
    <t>学号</t>
  </si>
  <si>
    <t>姓名</t>
  </si>
  <si>
    <t>课题题目</t>
  </si>
  <si>
    <t>指导教师</t>
  </si>
  <si>
    <t>指导教师成绩</t>
  </si>
  <si>
    <t>评阅教师</t>
  </si>
  <si>
    <t>评阅成绩</t>
  </si>
  <si>
    <t>答辩成绩</t>
  </si>
  <si>
    <t>评定成绩</t>
  </si>
  <si>
    <t>折合四级制</t>
  </si>
  <si>
    <t>是否二辩</t>
  </si>
  <si>
    <t>2012201401011</t>
  </si>
  <si>
    <t>龚仁杰</t>
  </si>
  <si>
    <t>朱志甫</t>
  </si>
  <si>
    <t>退学</t>
  </si>
  <si>
    <t>201320140101</t>
  </si>
  <si>
    <t>罗强</t>
  </si>
  <si>
    <t>高效多结热光伏电池的设计与优化</t>
  </si>
  <si>
    <t>彭新村</t>
  </si>
  <si>
    <t>李百余</t>
  </si>
  <si>
    <t>78</t>
  </si>
  <si>
    <t>201320140102</t>
  </si>
  <si>
    <t>姚志蕃</t>
  </si>
  <si>
    <t>浴室IC卡收费机系统设计（软件）</t>
  </si>
  <si>
    <t>冯林</t>
  </si>
  <si>
    <t>邹继军</t>
  </si>
  <si>
    <t>83</t>
  </si>
  <si>
    <t>78.25</t>
  </si>
  <si>
    <t>201320140103</t>
  </si>
  <si>
    <t>陈晓露</t>
  </si>
  <si>
    <t>60W反激式高能效开关电源设计</t>
  </si>
  <si>
    <t>刘琦</t>
  </si>
  <si>
    <t>刘梅锋</t>
  </si>
  <si>
    <t>74</t>
  </si>
  <si>
    <t>201320140104</t>
  </si>
  <si>
    <t>沈志强</t>
  </si>
  <si>
    <t>纳米金团簇光电探测器</t>
  </si>
  <si>
    <t>王炜路</t>
  </si>
  <si>
    <t>外审</t>
  </si>
  <si>
    <t>84</t>
  </si>
  <si>
    <t>79</t>
  </si>
  <si>
    <t>201320140105</t>
  </si>
  <si>
    <t>王智栋</t>
  </si>
  <si>
    <t>高效双节叠层热光伏电池物理仿真</t>
  </si>
  <si>
    <t>81</t>
  </si>
  <si>
    <t>201320140106</t>
  </si>
  <si>
    <t>李游</t>
  </si>
  <si>
    <t>GaAs基纳米阵列的制备研究</t>
  </si>
  <si>
    <t>邓文娟</t>
  </si>
  <si>
    <t>是</t>
  </si>
  <si>
    <t>201320140107</t>
  </si>
  <si>
    <t>阮良浩</t>
  </si>
  <si>
    <t>掺杂氮对锯齿形石墨烯带的半金属性研究</t>
  </si>
  <si>
    <t>徐坚</t>
  </si>
  <si>
    <t>80</t>
  </si>
  <si>
    <t>78.75</t>
  </si>
  <si>
    <t>201320140108</t>
  </si>
  <si>
    <t>周涛</t>
  </si>
  <si>
    <t>Ag纳米球的制备及其光阴极发射放特性研究</t>
  </si>
  <si>
    <t>201320140110</t>
  </si>
  <si>
    <t>邹芳杨</t>
  </si>
  <si>
    <t>太阳能电池光谱响应测试系统设计</t>
  </si>
  <si>
    <t>201320140111</t>
  </si>
  <si>
    <t>陈家耀</t>
  </si>
  <si>
    <t>基于8051单片机的接触式IC读卡器的设计</t>
  </si>
  <si>
    <t>汪志成</t>
  </si>
  <si>
    <t>69</t>
  </si>
  <si>
    <t>201320140112</t>
  </si>
  <si>
    <t>丁思斯</t>
  </si>
  <si>
    <t>浴室IC卡收费机系统设计（硬件）</t>
  </si>
  <si>
    <t>77.75</t>
  </si>
  <si>
    <t>201320140113</t>
  </si>
  <si>
    <t>刘洁</t>
  </si>
  <si>
    <t>Pizza Panic游戏</t>
  </si>
  <si>
    <t>张建文</t>
  </si>
  <si>
    <t>82</t>
  </si>
  <si>
    <t>201320140114</t>
  </si>
  <si>
    <t>王志强</t>
  </si>
  <si>
    <t>电极结构对静电雾化效果的影响</t>
  </si>
  <si>
    <t>77</t>
  </si>
  <si>
    <t>201320140116</t>
  </si>
  <si>
    <t>张昌林</t>
  </si>
  <si>
    <t>GaAs核辐射探测器制备工艺研究</t>
  </si>
  <si>
    <t>85</t>
  </si>
  <si>
    <t>201320140117</t>
  </si>
  <si>
    <t>李好</t>
  </si>
  <si>
    <t>四氧化三铁光电性能的研究</t>
  </si>
  <si>
    <t>201320140118</t>
  </si>
  <si>
    <t>徐人伟</t>
  </si>
  <si>
    <t>四氧化三铁光电探测器的制备</t>
  </si>
  <si>
    <t>77.25</t>
  </si>
  <si>
    <t>201320140119</t>
  </si>
  <si>
    <t>程金金</t>
  </si>
  <si>
    <t>基于单片机的室内环境监测系统设计</t>
  </si>
  <si>
    <t>王海涛</t>
  </si>
  <si>
    <t>68.75</t>
  </si>
  <si>
    <t>201320140120</t>
  </si>
  <si>
    <t>汤东奇</t>
  </si>
  <si>
    <t>基于CMOS的电子猫眼的设计</t>
  </si>
  <si>
    <t>周书民</t>
  </si>
  <si>
    <t>70</t>
  </si>
  <si>
    <t>56.25</t>
  </si>
  <si>
    <t>201320140121</t>
  </si>
  <si>
    <t>马圣鹏</t>
  </si>
  <si>
    <t>基于51单片机的温湿度检测系统</t>
  </si>
  <si>
    <t>王怀平</t>
  </si>
  <si>
    <t>张胜群</t>
  </si>
  <si>
    <t>201320140122</t>
  </si>
  <si>
    <t>邓钰</t>
  </si>
  <si>
    <t>不同液体介质和不同电压下的静电雾化实验研究</t>
  </si>
  <si>
    <t>75</t>
  </si>
  <si>
    <t>201320140123</t>
  </si>
  <si>
    <t>伍志鹏</t>
  </si>
  <si>
    <t>GaN基异质结alpha粒子探测器的研究</t>
  </si>
  <si>
    <t>201320140124</t>
  </si>
  <si>
    <t>肖令君</t>
  </si>
  <si>
    <t>基于单片机的智能门锁设计</t>
  </si>
  <si>
    <t>67.5</t>
  </si>
  <si>
    <t>201320140125</t>
  </si>
  <si>
    <t>郭恒</t>
  </si>
  <si>
    <t>喷针与电极距离对静电雾化效果的影响</t>
  </si>
  <si>
    <t>76</t>
  </si>
  <si>
    <t>201320140126</t>
  </si>
  <si>
    <t>熊志龙</t>
  </si>
  <si>
    <t>基于单片机的串口通信系统设计</t>
  </si>
  <si>
    <t>吴光文</t>
  </si>
  <si>
    <t>201320140127</t>
  </si>
  <si>
    <t>蔣林秀</t>
  </si>
  <si>
    <t>基于单片机的LED显示屏控制器设计</t>
  </si>
  <si>
    <t>72</t>
  </si>
  <si>
    <t>201320140201</t>
  </si>
  <si>
    <t>张学</t>
  </si>
  <si>
    <t>基于MCS-51系列单片机的智能小车的设计</t>
  </si>
  <si>
    <t>魏雄</t>
  </si>
  <si>
    <t>90</t>
  </si>
  <si>
    <t>69.5</t>
  </si>
  <si>
    <t>201320140202</t>
  </si>
  <si>
    <t>杨羽涵</t>
  </si>
  <si>
    <t>寻迹、避障和遥控三合一智能小车</t>
  </si>
  <si>
    <t>71</t>
  </si>
  <si>
    <t>201320140203</t>
  </si>
  <si>
    <t>徐哲儒</t>
  </si>
  <si>
    <t>纳米金团簇光电探测器的制备</t>
  </si>
  <si>
    <t>201320140204</t>
  </si>
  <si>
    <t>谢斌</t>
  </si>
  <si>
    <t>93</t>
  </si>
  <si>
    <t>68.25</t>
  </si>
  <si>
    <t>201320140205</t>
  </si>
  <si>
    <t>廖节武</t>
  </si>
  <si>
    <t>高效率表面阵列结构GaSb热光伏电池的研究</t>
  </si>
  <si>
    <t>201320140206</t>
  </si>
  <si>
    <t>刘利萍</t>
  </si>
  <si>
    <t>点阵电子显示屏设计</t>
  </si>
  <si>
    <t>张文</t>
  </si>
  <si>
    <t>95</t>
  </si>
  <si>
    <t>75.25</t>
  </si>
  <si>
    <t>201320140207</t>
  </si>
  <si>
    <t>武翔宇</t>
  </si>
  <si>
    <t>基于单片机的步进电机控制控制系统</t>
  </si>
  <si>
    <t>53</t>
  </si>
  <si>
    <t>201320140208</t>
  </si>
  <si>
    <t>蔡高磊</t>
  </si>
  <si>
    <t xml:space="preserve">智能远程遥控家用电器 </t>
  </si>
  <si>
    <t>96</t>
  </si>
  <si>
    <t>51.75</t>
  </si>
  <si>
    <t>201320140209</t>
  </si>
  <si>
    <t>李营营</t>
  </si>
  <si>
    <t>Wifi智能小车</t>
  </si>
  <si>
    <t>201320140210</t>
  </si>
  <si>
    <t>郑铜亮</t>
  </si>
  <si>
    <t>基于单片机的GPS定位系统的设计</t>
  </si>
  <si>
    <t>201320140211</t>
  </si>
  <si>
    <t>袁成龙</t>
  </si>
  <si>
    <t>VO2纳米薄膜制备及其在真空计中的应用</t>
  </si>
  <si>
    <t>201320140212</t>
  </si>
  <si>
    <t>陈宇扬</t>
  </si>
  <si>
    <t>基于51系列单片机的超声波测距仪</t>
  </si>
  <si>
    <t>曹杰</t>
  </si>
  <si>
    <t>201320140213</t>
  </si>
  <si>
    <t>刘传城</t>
  </si>
  <si>
    <t>基于红外检测的智能化烟雾探测报警系统</t>
  </si>
  <si>
    <t>陈锐</t>
  </si>
  <si>
    <t>89</t>
  </si>
  <si>
    <t>69.75</t>
  </si>
  <si>
    <t>201320140214</t>
  </si>
  <si>
    <t>付雲非</t>
  </si>
  <si>
    <t>智能远程遥控家用电器系统设计</t>
  </si>
  <si>
    <t>66.25</t>
  </si>
  <si>
    <t>201320140215</t>
  </si>
  <si>
    <t>廖嘉雯</t>
  </si>
  <si>
    <t>太阳能LED路灯智能化控制系统</t>
  </si>
  <si>
    <t>73.25</t>
  </si>
  <si>
    <t>201320140217</t>
  </si>
  <si>
    <t>吴钟经</t>
  </si>
  <si>
    <t>二氧化钒薄膜掺杂的制备</t>
  </si>
  <si>
    <t>201320140218</t>
  </si>
  <si>
    <t>黄鑫</t>
  </si>
  <si>
    <t>二氧化硅纳米球阵列的合成研究</t>
  </si>
  <si>
    <t>68</t>
  </si>
  <si>
    <t>201320140219</t>
  </si>
  <si>
    <t>王亚洲</t>
  </si>
  <si>
    <t>输液报警系统</t>
  </si>
  <si>
    <t>66.5</t>
  </si>
  <si>
    <t>201320140221</t>
  </si>
  <si>
    <t>曾林飞</t>
  </si>
  <si>
    <t xml:space="preserve"> 变组分变掺杂AlGaAs/GaAs探测器制备工艺及性能仿真</t>
  </si>
  <si>
    <t>201320140222</t>
  </si>
  <si>
    <t>陈小波</t>
  </si>
  <si>
    <t>Au-维纳米槽阵列的表面等离子体增强特性研究</t>
  </si>
  <si>
    <t>201320140224</t>
  </si>
  <si>
    <t>邱斌</t>
  </si>
  <si>
    <t>基于Cadence的CMOS工艺中的版图设计</t>
  </si>
  <si>
    <t>201320140225</t>
  </si>
  <si>
    <t>邹敏华</t>
  </si>
  <si>
    <t>Si基表面纳米线阵列的制备研究</t>
  </si>
  <si>
    <t>201320140226</t>
  </si>
  <si>
    <t>范庆和</t>
  </si>
  <si>
    <t>V02忆阻存储器设计</t>
  </si>
  <si>
    <t>201320140227</t>
  </si>
  <si>
    <t>戴祥海</t>
  </si>
  <si>
    <t>四探针二维电阻率自动测试仪</t>
  </si>
  <si>
    <t>201320140301</t>
  </si>
  <si>
    <t>郭海青</t>
  </si>
  <si>
    <t>学生平时成绩管理系统</t>
  </si>
  <si>
    <t>201320140302</t>
  </si>
  <si>
    <t>刘若民</t>
  </si>
  <si>
    <t>石墨烯带掺杂氮和硼半金属性研究</t>
  </si>
  <si>
    <t>77.5</t>
  </si>
  <si>
    <t>201320140304</t>
  </si>
  <si>
    <t>柯博</t>
  </si>
  <si>
    <t>电动车报警器的设计</t>
  </si>
  <si>
    <t>201320140306</t>
  </si>
  <si>
    <t>刘彦龙</t>
  </si>
  <si>
    <t>半导体表面光电压谱测试技术研究</t>
  </si>
  <si>
    <t>201320140307</t>
  </si>
  <si>
    <t>杨森</t>
  </si>
  <si>
    <t>无线语音控制的智能小车系统设计</t>
  </si>
  <si>
    <t>201320140308</t>
  </si>
  <si>
    <t>王文</t>
  </si>
  <si>
    <t>利用SiO2纳米球刻蚀制备GaAs纳米线阵列</t>
  </si>
  <si>
    <t>201320140309</t>
  </si>
  <si>
    <t>王彬</t>
  </si>
  <si>
    <t>石墨烯带掺磞半金属研究</t>
  </si>
  <si>
    <t>87</t>
  </si>
  <si>
    <t>201320140310</t>
  </si>
  <si>
    <t>夏聚洋</t>
  </si>
  <si>
    <t xml:space="preserve">带遥控功能智能灯光控制器设计 </t>
  </si>
  <si>
    <t>201320140312</t>
  </si>
  <si>
    <t>黄永强</t>
  </si>
  <si>
    <t>基于FPGA的函数信号发生器的设计</t>
  </si>
  <si>
    <t>201320140314</t>
  </si>
  <si>
    <t>龙祖豪</t>
  </si>
  <si>
    <t>基于FPGA的智能小车控制技术</t>
  </si>
  <si>
    <t>73.75</t>
  </si>
  <si>
    <t>201320140316</t>
  </si>
  <si>
    <t>苏欣</t>
  </si>
  <si>
    <t>自动滚动广告机设计</t>
  </si>
  <si>
    <t>201320140317</t>
  </si>
  <si>
    <t>占世盛</t>
  </si>
  <si>
    <t>基于UC3845反激式开关电源设计</t>
  </si>
  <si>
    <t>201320140318</t>
  </si>
  <si>
    <t>郭洋标</t>
  </si>
  <si>
    <t>Ag纳米阵列的表面等离子体增强特性研究</t>
  </si>
  <si>
    <t>65</t>
  </si>
  <si>
    <t>201320140320</t>
  </si>
  <si>
    <t>钟城</t>
  </si>
  <si>
    <t>基于STM32的IC卡消费终端设计</t>
  </si>
  <si>
    <t>201320140321</t>
  </si>
  <si>
    <t>刘阳</t>
  </si>
  <si>
    <t>小型半导体制冷装置设计</t>
  </si>
  <si>
    <t>201320140322</t>
  </si>
  <si>
    <t>熊文君</t>
  </si>
  <si>
    <t>51单片机心率体温测量仪</t>
  </si>
  <si>
    <t>88</t>
  </si>
  <si>
    <t>201320140323</t>
  </si>
  <si>
    <t>吴郅豪</t>
  </si>
  <si>
    <t>71.75</t>
  </si>
  <si>
    <t>201320140324</t>
  </si>
  <si>
    <t>杨猛</t>
  </si>
  <si>
    <t>杆状电极对静电雾化效果的研究</t>
  </si>
  <si>
    <t>79.25</t>
  </si>
  <si>
    <t>201320140325</t>
  </si>
  <si>
    <t>徐宇帆</t>
  </si>
  <si>
    <t>教室灯光的智能控制器设计</t>
  </si>
  <si>
    <t>None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</si>
</sst>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;_̀"/>
    <numFmt numFmtId="177" formatCode="0_ "/>
  </numFmts>
  <fonts count="38">
    <font>
      <sz val="11"/>
      <color theme="1"/>
      <name val="宋体"/>
      <charset val="134"/>
      <scheme val="minor"/>
    </font>
    <font>
      <sz val="12"/>
      <name val="宋体"/>
      <charset val="134"/>
    </font>
    <font>
      <sz val="8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sz val="10.5"/>
      <color rgb="FF000000"/>
      <name val="Times New Roman"/>
      <charset val="0"/>
    </font>
    <font>
      <sz val="10.5"/>
      <name val="宋体"/>
      <charset val="134"/>
    </font>
    <font>
      <sz val="12"/>
      <color rgb="FF7030A0"/>
      <name val="宋体"/>
      <charset val="134"/>
    </font>
    <font>
      <sz val="8"/>
      <color rgb="FF000000"/>
      <name val="Times New Roman"/>
      <charset val="0"/>
    </font>
    <font>
      <sz val="8"/>
      <color rgb="FF000000"/>
      <name val="宋体"/>
      <charset val="134"/>
    </font>
    <font>
      <sz val="10.5"/>
      <color rgb="FFFF0000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sz val="12"/>
      <color rgb="FF0070C0"/>
      <name val="宋体"/>
      <charset val="134"/>
    </font>
    <font>
      <sz val="10.5"/>
      <name val="Times New Roman"/>
      <charset val="0"/>
    </font>
    <font>
      <sz val="8"/>
      <color theme="1"/>
      <name val="宋体"/>
      <charset val="134"/>
    </font>
    <font>
      <sz val="8"/>
      <color rgb="FFFF0000"/>
      <name val="宋体"/>
      <charset val="134"/>
    </font>
    <font>
      <sz val="12"/>
      <color theme="1"/>
      <name val="宋体"/>
      <charset val="134"/>
    </font>
    <font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/>
    <xf numFmtId="0" fontId="20" fillId="20" borderId="0"/>
    <xf numFmtId="0" fontId="29" fillId="16" borderId="8"/>
    <xf numFmtId="44" fontId="0" fillId="0" borderId="0"/>
    <xf numFmtId="41" fontId="0" fillId="0" borderId="0"/>
    <xf numFmtId="0" fontId="20" fillId="11" borderId="0"/>
    <xf numFmtId="0" fontId="23" fillId="7" borderId="0"/>
    <xf numFmtId="43" fontId="0" fillId="0" borderId="0"/>
    <xf numFmtId="0" fontId="27" fillId="23" borderId="0"/>
    <xf numFmtId="0" fontId="19" fillId="0" borderId="0"/>
    <xf numFmtId="0" fontId="0" fillId="0" borderId="0"/>
    <xf numFmtId="0" fontId="32" fillId="0" borderId="0"/>
    <xf numFmtId="0" fontId="0" fillId="3" borderId="5"/>
    <xf numFmtId="0" fontId="27" fillId="15" borderId="0"/>
    <xf numFmtId="0" fontId="22" fillId="0" borderId="0"/>
    <xf numFmtId="0" fontId="26" fillId="0" borderId="0"/>
    <xf numFmtId="0" fontId="34" fillId="0" borderId="0"/>
    <xf numFmtId="0" fontId="21" fillId="0" borderId="0"/>
    <xf numFmtId="0" fontId="36" fillId="0" borderId="7"/>
    <xf numFmtId="0" fontId="25" fillId="0" borderId="7"/>
    <xf numFmtId="0" fontId="27" fillId="22" borderId="0"/>
    <xf numFmtId="0" fontId="22" fillId="0" borderId="11"/>
    <xf numFmtId="0" fontId="27" fillId="14" borderId="0"/>
    <xf numFmtId="0" fontId="35" fillId="19" borderId="12"/>
    <xf numFmtId="0" fontId="30" fillId="19" borderId="8"/>
    <xf numFmtId="0" fontId="24" fillId="10" borderId="6"/>
    <xf numFmtId="0" fontId="20" fillId="33" borderId="0"/>
    <xf numFmtId="0" fontId="27" fillId="26" borderId="0"/>
    <xf numFmtId="0" fontId="31" fillId="0" borderId="9"/>
    <xf numFmtId="0" fontId="33" fillId="0" borderId="10"/>
    <xf numFmtId="0" fontId="37" fillId="32" borderId="0"/>
    <xf numFmtId="0" fontId="28" fillId="13" borderId="0"/>
    <xf numFmtId="0" fontId="20" fillId="18" borderId="0"/>
    <xf numFmtId="0" fontId="27" fillId="29" borderId="0"/>
    <xf numFmtId="0" fontId="20" fillId="17" borderId="0"/>
    <xf numFmtId="0" fontId="20" fillId="9" borderId="0"/>
    <xf numFmtId="0" fontId="20" fillId="31" borderId="0"/>
    <xf numFmtId="0" fontId="20" fillId="6" borderId="0"/>
    <xf numFmtId="0" fontId="27" fillId="28" borderId="0"/>
    <xf numFmtId="0" fontId="27" fillId="25" borderId="0"/>
    <xf numFmtId="0" fontId="20" fillId="30" borderId="0"/>
    <xf numFmtId="0" fontId="20" fillId="5" borderId="0"/>
    <xf numFmtId="0" fontId="27" fillId="27" borderId="0"/>
    <xf numFmtId="0" fontId="20" fillId="8" borderId="0"/>
    <xf numFmtId="0" fontId="27" fillId="21" borderId="0"/>
    <xf numFmtId="0" fontId="27" fillId="24" borderId="0"/>
    <xf numFmtId="0" fontId="20" fillId="4" borderId="0"/>
    <xf numFmtId="0" fontId="27" fillId="12" borderId="0"/>
  </cellStyleXfs>
  <cellXfs count="5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7" fontId="18" fillId="0" borderId="1" xfId="0" applyNumberFormat="1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4"/>
  <sheetViews>
    <sheetView tabSelected="1" workbookViewId="0">
      <selection activeCell="C7" sqref="C$1:C$1048576"/>
    </sheetView>
  </sheetViews>
  <sheetFormatPr defaultColWidth="9" defaultRowHeight="14.25"/>
  <cols>
    <col min="1" max="1" width="3.75" style="3" customWidth="1"/>
    <col min="2" max="2" width="12.75" style="3" customWidth="1"/>
    <col min="3" max="3" width="10.125" style="4" customWidth="1"/>
    <col min="4" max="4" width="35" style="5" customWidth="1"/>
    <col min="5" max="5" width="9.125" style="3" customWidth="1"/>
    <col min="6" max="6" width="12.5" style="1" customWidth="1"/>
    <col min="7" max="8" width="9.125" style="3" customWidth="1"/>
    <col min="9" max="9" width="8.5" style="1" customWidth="1"/>
    <col min="10" max="10" width="9.875" style="1" customWidth="1"/>
    <col min="11" max="11" width="9" style="1" customWidth="1"/>
    <col min="12" max="12" width="11.125" style="1" customWidth="1"/>
    <col min="13" max="13" width="10.5" style="1" customWidth="1"/>
    <col min="14" max="16384" width="9" style="3" customWidth="1"/>
  </cols>
  <sheetData>
    <row r="1" s="1" customFormat="1" ht="15" customHeight="1" spans="1:16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</row>
    <row r="2" s="1" customFormat="1" ht="29.25" customHeight="1" spans="1:1">
      <c r="A2" s="6" t="s">
        <v>0</v>
      </c>
    </row>
    <row r="3" s="1" customFormat="1" ht="25.5" customHeight="1" spans="1:13">
      <c r="A3" s="7" t="s">
        <v>1</v>
      </c>
      <c r="B3" s="8" t="s">
        <v>2</v>
      </c>
      <c r="C3" s="8" t="s">
        <v>3</v>
      </c>
      <c r="D3" s="9" t="s">
        <v>4</v>
      </c>
      <c r="E3" s="8" t="s">
        <v>5</v>
      </c>
      <c r="F3" s="8" t="s">
        <v>6</v>
      </c>
      <c r="G3" s="8" t="s">
        <v>7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</row>
    <row r="4" s="2" customFormat="1" ht="21" customHeight="1" spans="1:13">
      <c r="A4" s="10">
        <v>18</v>
      </c>
      <c r="B4" s="11" t="s">
        <v>13</v>
      </c>
      <c r="C4" s="12" t="s">
        <v>14</v>
      </c>
      <c r="D4" s="13"/>
      <c r="E4" s="14"/>
      <c r="F4" s="14"/>
      <c r="G4" s="14" t="s">
        <v>15</v>
      </c>
      <c r="H4" s="14" t="s">
        <v>15</v>
      </c>
      <c r="I4" s="14"/>
      <c r="J4" s="14"/>
      <c r="K4" s="41"/>
      <c r="L4" s="42" t="s">
        <v>16</v>
      </c>
      <c r="M4" s="43"/>
    </row>
    <row r="5" s="2" customFormat="1" ht="21" customHeight="1" spans="1:11">
      <c r="A5" s="2">
        <v>12</v>
      </c>
      <c r="B5" s="15" t="s">
        <v>17</v>
      </c>
      <c r="C5" s="16" t="s">
        <v>18</v>
      </c>
      <c r="D5" s="2" t="s">
        <v>19</v>
      </c>
      <c r="E5" s="2" t="s">
        <v>20</v>
      </c>
      <c r="F5" s="2">
        <v>81</v>
      </c>
      <c r="G5" s="2" t="s">
        <v>21</v>
      </c>
      <c r="H5" s="2">
        <v>78</v>
      </c>
      <c r="I5" s="2" t="s">
        <v>22</v>
      </c>
      <c r="J5" s="2">
        <v>68</v>
      </c>
      <c r="K5" s="2">
        <f>F5*0.3+I5*0.3+J5*0.4</f>
        <v>74.9</v>
      </c>
    </row>
    <row r="6" s="2" customFormat="1" ht="21" customHeight="1" spans="1:13">
      <c r="A6" s="10">
        <v>10</v>
      </c>
      <c r="B6" s="11" t="s">
        <v>23</v>
      </c>
      <c r="C6" s="12" t="s">
        <v>24</v>
      </c>
      <c r="D6" s="13" t="s">
        <v>25</v>
      </c>
      <c r="E6" s="14" t="s">
        <v>26</v>
      </c>
      <c r="F6" s="14">
        <v>80</v>
      </c>
      <c r="G6" s="14" t="s">
        <v>27</v>
      </c>
      <c r="H6" s="14" t="s">
        <v>27</v>
      </c>
      <c r="I6" s="14" t="s">
        <v>28</v>
      </c>
      <c r="J6" s="14">
        <v>81</v>
      </c>
      <c r="K6" s="41" t="s">
        <v>29</v>
      </c>
      <c r="L6" s="14"/>
      <c r="M6" s="43"/>
    </row>
    <row r="7" s="2" customFormat="1" ht="21" customHeight="1" spans="1:13">
      <c r="A7" s="14">
        <v>6</v>
      </c>
      <c r="B7" s="17" t="s">
        <v>30</v>
      </c>
      <c r="C7" s="18" t="s">
        <v>31</v>
      </c>
      <c r="D7" s="14" t="s">
        <v>32</v>
      </c>
      <c r="E7" s="14" t="s">
        <v>33</v>
      </c>
      <c r="F7" s="14">
        <v>75</v>
      </c>
      <c r="G7" s="14" t="s">
        <v>34</v>
      </c>
      <c r="H7" s="14">
        <v>74</v>
      </c>
      <c r="I7" s="14" t="s">
        <v>35</v>
      </c>
      <c r="J7" s="14">
        <v>68</v>
      </c>
      <c r="K7" s="14">
        <v>72</v>
      </c>
      <c r="L7" s="14">
        <v>88</v>
      </c>
      <c r="M7" s="14"/>
    </row>
    <row r="8" s="2" customFormat="1" ht="21" customHeight="1" spans="1:13">
      <c r="A8" s="10">
        <v>4</v>
      </c>
      <c r="B8" s="11" t="s">
        <v>36</v>
      </c>
      <c r="C8" s="19" t="s">
        <v>37</v>
      </c>
      <c r="D8" s="20" t="s">
        <v>38</v>
      </c>
      <c r="E8" s="14" t="s">
        <v>39</v>
      </c>
      <c r="F8" s="14">
        <v>81</v>
      </c>
      <c r="G8" s="14" t="s">
        <v>40</v>
      </c>
      <c r="H8" s="14" t="s">
        <v>40</v>
      </c>
      <c r="I8" s="14" t="s">
        <v>41</v>
      </c>
      <c r="J8" s="14"/>
      <c r="K8" s="14" t="s">
        <v>42</v>
      </c>
      <c r="L8" s="14"/>
      <c r="M8" s="43"/>
    </row>
    <row r="9" s="2" customFormat="1" ht="21" customHeight="1" spans="1:11">
      <c r="A9" s="21">
        <v>25</v>
      </c>
      <c r="B9" s="15" t="s">
        <v>43</v>
      </c>
      <c r="C9" s="16" t="s">
        <v>44</v>
      </c>
      <c r="D9" s="2" t="s">
        <v>45</v>
      </c>
      <c r="E9" s="21" t="s">
        <v>20</v>
      </c>
      <c r="F9" s="22">
        <v>84</v>
      </c>
      <c r="G9" s="2" t="s">
        <v>21</v>
      </c>
      <c r="H9" s="2">
        <v>81</v>
      </c>
      <c r="I9" s="2" t="s">
        <v>46</v>
      </c>
      <c r="J9" s="44">
        <v>81</v>
      </c>
      <c r="K9" s="2">
        <f>F9*0.3+I9*0.3+J9*0.4</f>
        <v>81.9</v>
      </c>
    </row>
    <row r="10" s="2" customFormat="1" ht="21" customHeight="1" spans="1:13">
      <c r="A10" s="21">
        <v>13</v>
      </c>
      <c r="B10" s="23" t="s">
        <v>47</v>
      </c>
      <c r="C10" s="24" t="s">
        <v>48</v>
      </c>
      <c r="D10" s="21" t="s">
        <v>49</v>
      </c>
      <c r="E10" s="21" t="s">
        <v>20</v>
      </c>
      <c r="F10" s="22">
        <v>79</v>
      </c>
      <c r="G10" s="2" t="s">
        <v>50</v>
      </c>
      <c r="H10" s="2">
        <v>74</v>
      </c>
      <c r="I10" s="2" t="s">
        <v>35</v>
      </c>
      <c r="J10" s="39">
        <v>51</v>
      </c>
      <c r="M10" s="2" t="s">
        <v>51</v>
      </c>
    </row>
    <row r="11" s="2" customFormat="1" ht="21" customHeight="1" spans="1:13">
      <c r="A11" s="10">
        <v>3</v>
      </c>
      <c r="B11" s="11" t="s">
        <v>52</v>
      </c>
      <c r="C11" s="12" t="s">
        <v>53</v>
      </c>
      <c r="D11" s="20" t="s">
        <v>54</v>
      </c>
      <c r="E11" s="14" t="s">
        <v>39</v>
      </c>
      <c r="F11" s="14">
        <v>82</v>
      </c>
      <c r="G11" s="14" t="s">
        <v>55</v>
      </c>
      <c r="H11" s="14" t="s">
        <v>55</v>
      </c>
      <c r="I11" s="14" t="s">
        <v>56</v>
      </c>
      <c r="J11" s="14">
        <v>76</v>
      </c>
      <c r="K11" s="14" t="s">
        <v>57</v>
      </c>
      <c r="L11" s="14"/>
      <c r="M11" s="43"/>
    </row>
    <row r="12" s="2" customFormat="1" ht="21" customHeight="1" spans="1:11">
      <c r="A12" s="21">
        <v>26</v>
      </c>
      <c r="B12" s="15" t="s">
        <v>58</v>
      </c>
      <c r="C12" s="16" t="s">
        <v>59</v>
      </c>
      <c r="D12" s="2" t="s">
        <v>60</v>
      </c>
      <c r="E12" s="21" t="s">
        <v>20</v>
      </c>
      <c r="F12" s="22">
        <v>78</v>
      </c>
      <c r="G12" s="2" t="s">
        <v>21</v>
      </c>
      <c r="H12" s="2">
        <v>80</v>
      </c>
      <c r="I12" s="2" t="s">
        <v>56</v>
      </c>
      <c r="J12" s="44">
        <v>67</v>
      </c>
      <c r="K12" s="2">
        <f>F12*0.3+I12*0.3+J12*0.4</f>
        <v>74.2</v>
      </c>
    </row>
    <row r="13" s="2" customFormat="1" ht="21" customHeight="1" spans="1:11">
      <c r="A13" s="2">
        <v>9</v>
      </c>
      <c r="B13" s="25" t="s">
        <v>61</v>
      </c>
      <c r="C13" s="26" t="s">
        <v>62</v>
      </c>
      <c r="D13" s="2" t="s">
        <v>63</v>
      </c>
      <c r="E13" s="2" t="s">
        <v>27</v>
      </c>
      <c r="F13" s="2">
        <v>80</v>
      </c>
      <c r="G13" s="2" t="s">
        <v>39</v>
      </c>
      <c r="H13" s="2">
        <v>80</v>
      </c>
      <c r="I13" s="2" t="s">
        <v>56</v>
      </c>
      <c r="J13" s="45">
        <v>72</v>
      </c>
      <c r="K13" s="2">
        <f>F13*0.3+I13*0.3+J13*0.4</f>
        <v>76.8</v>
      </c>
    </row>
    <row r="14" s="2" customFormat="1" ht="21" customHeight="1" spans="1:11">
      <c r="A14" s="2">
        <v>27</v>
      </c>
      <c r="B14" s="15" t="s">
        <v>64</v>
      </c>
      <c r="C14" s="16" t="s">
        <v>65</v>
      </c>
      <c r="D14" s="2" t="s">
        <v>66</v>
      </c>
      <c r="E14" s="2" t="s">
        <v>67</v>
      </c>
      <c r="F14" s="2">
        <v>64</v>
      </c>
      <c r="G14" s="2" t="s">
        <v>21</v>
      </c>
      <c r="H14" s="2">
        <v>69</v>
      </c>
      <c r="I14" s="2" t="s">
        <v>68</v>
      </c>
      <c r="J14" s="45">
        <v>78</v>
      </c>
      <c r="K14" s="2">
        <f>F14*0.3+I14*0.3+J14*0.4</f>
        <v>71.1</v>
      </c>
    </row>
    <row r="15" s="2" customFormat="1" ht="21" customHeight="1" spans="1:13">
      <c r="A15" s="10">
        <v>20</v>
      </c>
      <c r="B15" s="11" t="s">
        <v>69</v>
      </c>
      <c r="C15" s="12" t="s">
        <v>70</v>
      </c>
      <c r="D15" s="13" t="s">
        <v>71</v>
      </c>
      <c r="E15" s="14" t="s">
        <v>26</v>
      </c>
      <c r="F15" s="14">
        <v>80</v>
      </c>
      <c r="G15" s="14" t="s">
        <v>15</v>
      </c>
      <c r="H15" s="14" t="s">
        <v>15</v>
      </c>
      <c r="I15" s="14" t="s">
        <v>28</v>
      </c>
      <c r="J15" s="14">
        <v>75</v>
      </c>
      <c r="K15" s="41" t="s">
        <v>72</v>
      </c>
      <c r="L15" s="14"/>
      <c r="M15" s="43"/>
    </row>
    <row r="16" s="2" customFormat="1" ht="21" customHeight="1" spans="1:13">
      <c r="A16" s="14">
        <v>9</v>
      </c>
      <c r="B16" s="27" t="s">
        <v>73</v>
      </c>
      <c r="C16" s="18" t="s">
        <v>74</v>
      </c>
      <c r="D16" s="14" t="s">
        <v>75</v>
      </c>
      <c r="E16" s="14" t="s">
        <v>21</v>
      </c>
      <c r="F16" s="14">
        <v>85</v>
      </c>
      <c r="G16" s="14" t="s">
        <v>76</v>
      </c>
      <c r="H16" s="14">
        <v>82</v>
      </c>
      <c r="I16" s="14" t="s">
        <v>77</v>
      </c>
      <c r="J16" s="14">
        <v>70</v>
      </c>
      <c r="K16" s="14">
        <v>78</v>
      </c>
      <c r="L16" s="14">
        <v>91</v>
      </c>
      <c r="M16" s="14"/>
    </row>
    <row r="17" s="2" customFormat="1" ht="21" customHeight="1" spans="1:11">
      <c r="A17" s="21">
        <v>28</v>
      </c>
      <c r="B17" s="15" t="s">
        <v>78</v>
      </c>
      <c r="C17" s="16" t="s">
        <v>79</v>
      </c>
      <c r="D17" s="2" t="s">
        <v>80</v>
      </c>
      <c r="E17" s="2" t="s">
        <v>67</v>
      </c>
      <c r="F17" s="22">
        <v>66</v>
      </c>
      <c r="G17" s="2" t="s">
        <v>21</v>
      </c>
      <c r="H17" s="2">
        <v>77</v>
      </c>
      <c r="I17" s="2" t="s">
        <v>81</v>
      </c>
      <c r="J17" s="2">
        <v>73</v>
      </c>
      <c r="K17" s="2">
        <f>F17*0.3+I17*0.3+J17*0.4</f>
        <v>72.1</v>
      </c>
    </row>
    <row r="18" s="2" customFormat="1" ht="21" customHeight="1" spans="1:11">
      <c r="A18" s="21">
        <v>19</v>
      </c>
      <c r="B18" s="28" t="s">
        <v>82</v>
      </c>
      <c r="C18" s="2" t="s">
        <v>83</v>
      </c>
      <c r="D18" s="2" t="s">
        <v>84</v>
      </c>
      <c r="E18" s="2" t="s">
        <v>27</v>
      </c>
      <c r="F18" s="2">
        <v>84</v>
      </c>
      <c r="G18" s="2" t="s">
        <v>26</v>
      </c>
      <c r="H18" s="2">
        <v>85</v>
      </c>
      <c r="I18" s="2" t="s">
        <v>85</v>
      </c>
      <c r="J18" s="45">
        <v>72</v>
      </c>
      <c r="K18" s="2">
        <f>F18*0.3+I18*0.3+J18*0.4</f>
        <v>79.5</v>
      </c>
    </row>
    <row r="19" s="2" customFormat="1" ht="21" customHeight="1" spans="1:13">
      <c r="A19" s="10">
        <v>2</v>
      </c>
      <c r="B19" s="11" t="s">
        <v>86</v>
      </c>
      <c r="C19" s="12" t="s">
        <v>87</v>
      </c>
      <c r="D19" s="20" t="s">
        <v>88</v>
      </c>
      <c r="E19" s="14" t="s">
        <v>39</v>
      </c>
      <c r="F19" s="14">
        <v>83</v>
      </c>
      <c r="G19" s="14" t="s">
        <v>55</v>
      </c>
      <c r="H19" s="14" t="s">
        <v>55</v>
      </c>
      <c r="I19" s="14" t="s">
        <v>85</v>
      </c>
      <c r="J19" s="14">
        <v>77</v>
      </c>
      <c r="K19" s="14" t="s">
        <v>56</v>
      </c>
      <c r="L19" s="14"/>
      <c r="M19" s="43"/>
    </row>
    <row r="20" s="2" customFormat="1" ht="21" customHeight="1" spans="1:13">
      <c r="A20" s="10">
        <v>6</v>
      </c>
      <c r="B20" s="11" t="s">
        <v>89</v>
      </c>
      <c r="C20" s="12" t="s">
        <v>90</v>
      </c>
      <c r="D20" s="20" t="s">
        <v>91</v>
      </c>
      <c r="E20" s="14" t="s">
        <v>39</v>
      </c>
      <c r="F20" s="14">
        <v>74</v>
      </c>
      <c r="G20" s="14" t="s">
        <v>55</v>
      </c>
      <c r="H20" s="14" t="s">
        <v>55</v>
      </c>
      <c r="I20" s="14" t="s">
        <v>46</v>
      </c>
      <c r="J20" s="14">
        <v>68</v>
      </c>
      <c r="K20" s="41" t="s">
        <v>92</v>
      </c>
      <c r="L20" s="14"/>
      <c r="M20" s="43"/>
    </row>
    <row r="21" s="2" customFormat="1" ht="21" customHeight="1" spans="1:13">
      <c r="A21" s="10">
        <v>17</v>
      </c>
      <c r="B21" s="11" t="s">
        <v>93</v>
      </c>
      <c r="C21" s="12" t="s">
        <v>94</v>
      </c>
      <c r="D21" s="13" t="s">
        <v>95</v>
      </c>
      <c r="E21" s="14" t="s">
        <v>76</v>
      </c>
      <c r="F21" s="14">
        <v>75</v>
      </c>
      <c r="G21" s="14" t="s">
        <v>96</v>
      </c>
      <c r="H21" s="14" t="s">
        <v>96</v>
      </c>
      <c r="I21" s="14" t="s">
        <v>41</v>
      </c>
      <c r="J21" s="14">
        <v>72</v>
      </c>
      <c r="K21" s="41" t="s">
        <v>97</v>
      </c>
      <c r="L21" s="14"/>
      <c r="M21" s="43"/>
    </row>
    <row r="22" s="2" customFormat="1" ht="21" customHeight="1" spans="1:13">
      <c r="A22" s="29">
        <v>27</v>
      </c>
      <c r="B22" s="30" t="s">
        <v>98</v>
      </c>
      <c r="C22" s="31" t="s">
        <v>99</v>
      </c>
      <c r="D22" s="32" t="s">
        <v>100</v>
      </c>
      <c r="E22" s="33" t="s">
        <v>101</v>
      </c>
      <c r="F22" s="33">
        <v>70</v>
      </c>
      <c r="G22" s="33" t="s">
        <v>15</v>
      </c>
      <c r="H22" s="33" t="s">
        <v>15</v>
      </c>
      <c r="I22" s="33" t="s">
        <v>102</v>
      </c>
      <c r="J22" s="33">
        <v>74</v>
      </c>
      <c r="K22" s="46" t="s">
        <v>103</v>
      </c>
      <c r="L22" s="33"/>
      <c r="M22" s="43"/>
    </row>
    <row r="23" s="2" customFormat="1" ht="21" customHeight="1" spans="1:13">
      <c r="A23" s="34">
        <v>20</v>
      </c>
      <c r="B23" s="27" t="s">
        <v>104</v>
      </c>
      <c r="C23" s="18" t="s">
        <v>105</v>
      </c>
      <c r="D23" s="14" t="s">
        <v>106</v>
      </c>
      <c r="E23" s="14" t="s">
        <v>107</v>
      </c>
      <c r="F23" s="14">
        <v>82</v>
      </c>
      <c r="G23" s="14" t="s">
        <v>108</v>
      </c>
      <c r="H23" s="14">
        <v>80</v>
      </c>
      <c r="I23" s="14" t="s">
        <v>56</v>
      </c>
      <c r="J23" s="14">
        <v>68</v>
      </c>
      <c r="K23" s="14">
        <v>76</v>
      </c>
      <c r="L23" s="14">
        <v>80</v>
      </c>
      <c r="M23" s="14"/>
    </row>
    <row r="24" s="2" customFormat="1" ht="21" customHeight="1" spans="1:13">
      <c r="A24" s="10">
        <v>21</v>
      </c>
      <c r="B24" s="11" t="s">
        <v>109</v>
      </c>
      <c r="C24" s="12" t="s">
        <v>110</v>
      </c>
      <c r="D24" s="13" t="s">
        <v>111</v>
      </c>
      <c r="E24" s="14" t="s">
        <v>67</v>
      </c>
      <c r="F24" s="14">
        <v>68</v>
      </c>
      <c r="G24" s="14" t="s">
        <v>27</v>
      </c>
      <c r="H24" s="14" t="s">
        <v>27</v>
      </c>
      <c r="I24" s="14" t="s">
        <v>56</v>
      </c>
      <c r="J24" s="14">
        <v>65</v>
      </c>
      <c r="K24" s="41" t="s">
        <v>112</v>
      </c>
      <c r="L24" s="14"/>
      <c r="M24" s="43"/>
    </row>
    <row r="25" s="2" customFormat="1" ht="21" customHeight="1" spans="1:11">
      <c r="A25" s="21">
        <v>4</v>
      </c>
      <c r="B25" s="23" t="s">
        <v>113</v>
      </c>
      <c r="C25" s="24" t="s">
        <v>114</v>
      </c>
      <c r="D25" s="21" t="s">
        <v>115</v>
      </c>
      <c r="E25" s="21" t="s">
        <v>20</v>
      </c>
      <c r="F25" s="22">
        <v>80</v>
      </c>
      <c r="G25" s="2" t="s">
        <v>50</v>
      </c>
      <c r="H25" s="2">
        <v>78</v>
      </c>
      <c r="I25" s="2" t="s">
        <v>22</v>
      </c>
      <c r="J25" s="47">
        <v>72</v>
      </c>
      <c r="K25" s="2">
        <f>F25*0.3+I25*0.3+J25*0.4</f>
        <v>76.2</v>
      </c>
    </row>
    <row r="26" s="2" customFormat="1" ht="21" customHeight="1" spans="1:13">
      <c r="A26" s="10">
        <v>29</v>
      </c>
      <c r="B26" s="35" t="s">
        <v>116</v>
      </c>
      <c r="C26" s="12" t="s">
        <v>117</v>
      </c>
      <c r="D26" s="13" t="s">
        <v>118</v>
      </c>
      <c r="E26" s="14" t="s">
        <v>101</v>
      </c>
      <c r="F26" s="14">
        <v>80</v>
      </c>
      <c r="G26" s="14" t="s">
        <v>15</v>
      </c>
      <c r="H26" s="14" t="s">
        <v>15</v>
      </c>
      <c r="I26" s="14" t="s">
        <v>56</v>
      </c>
      <c r="J26" s="14">
        <v>76</v>
      </c>
      <c r="K26" s="41" t="s">
        <v>119</v>
      </c>
      <c r="L26" s="14"/>
      <c r="M26" s="43"/>
    </row>
    <row r="27" s="2" customFormat="1" ht="21" customHeight="1" spans="1:13">
      <c r="A27" s="10">
        <v>22</v>
      </c>
      <c r="B27" s="11" t="s">
        <v>120</v>
      </c>
      <c r="C27" s="12" t="s">
        <v>121</v>
      </c>
      <c r="D27" s="13" t="s">
        <v>122</v>
      </c>
      <c r="E27" s="14" t="s">
        <v>67</v>
      </c>
      <c r="F27" s="14">
        <v>67</v>
      </c>
      <c r="G27" s="14" t="s">
        <v>27</v>
      </c>
      <c r="H27" s="14" t="s">
        <v>27</v>
      </c>
      <c r="I27" s="14" t="s">
        <v>56</v>
      </c>
      <c r="J27" s="14">
        <v>75</v>
      </c>
      <c r="K27" s="41" t="s">
        <v>123</v>
      </c>
      <c r="L27" s="14"/>
      <c r="M27" s="43"/>
    </row>
    <row r="28" s="2" customFormat="1" ht="21" customHeight="1" spans="1:13">
      <c r="A28" s="34">
        <v>2</v>
      </c>
      <c r="B28" s="27" t="s">
        <v>124</v>
      </c>
      <c r="C28" s="18" t="s">
        <v>125</v>
      </c>
      <c r="D28" s="14" t="s">
        <v>126</v>
      </c>
      <c r="E28" s="14" t="s">
        <v>127</v>
      </c>
      <c r="F28" s="14">
        <v>79</v>
      </c>
      <c r="G28" s="14" t="s">
        <v>34</v>
      </c>
      <c r="H28" s="14">
        <v>75</v>
      </c>
      <c r="I28" s="14" t="s">
        <v>112</v>
      </c>
      <c r="J28" s="14">
        <v>55</v>
      </c>
      <c r="K28" s="14"/>
      <c r="L28" s="14">
        <v>90</v>
      </c>
      <c r="M28" s="14"/>
    </row>
    <row r="29" s="2" customFormat="1" ht="21" customHeight="1" spans="1:13">
      <c r="A29" s="10">
        <v>16</v>
      </c>
      <c r="B29" s="11" t="s">
        <v>128</v>
      </c>
      <c r="C29" s="12" t="s">
        <v>129</v>
      </c>
      <c r="D29" s="13" t="s">
        <v>130</v>
      </c>
      <c r="E29" s="14" t="s">
        <v>76</v>
      </c>
      <c r="F29" s="14">
        <v>70</v>
      </c>
      <c r="G29" s="14" t="s">
        <v>96</v>
      </c>
      <c r="H29" s="14" t="s">
        <v>96</v>
      </c>
      <c r="I29" s="14" t="s">
        <v>22</v>
      </c>
      <c r="J29" s="14">
        <v>70</v>
      </c>
      <c r="K29" s="41" t="s">
        <v>131</v>
      </c>
      <c r="L29" s="14"/>
      <c r="M29" s="43"/>
    </row>
    <row r="30" s="2" customFormat="1" ht="21" customHeight="1" spans="1:13">
      <c r="A30" s="10">
        <v>23</v>
      </c>
      <c r="B30" s="11" t="s">
        <v>132</v>
      </c>
      <c r="C30" s="12" t="s">
        <v>133</v>
      </c>
      <c r="D30" s="13" t="s">
        <v>134</v>
      </c>
      <c r="E30" s="14" t="s">
        <v>135</v>
      </c>
      <c r="F30" s="14">
        <v>82</v>
      </c>
      <c r="G30" s="14" t="s">
        <v>27</v>
      </c>
      <c r="H30" s="14" t="s">
        <v>27</v>
      </c>
      <c r="I30" s="14" t="s">
        <v>136</v>
      </c>
      <c r="J30" s="14">
        <v>67</v>
      </c>
      <c r="K30" s="41" t="s">
        <v>137</v>
      </c>
      <c r="L30" s="14"/>
      <c r="M30" s="43"/>
    </row>
    <row r="31" s="2" customFormat="1" ht="21" customHeight="1" spans="1:13">
      <c r="A31" s="14">
        <v>12</v>
      </c>
      <c r="B31" s="27" t="s">
        <v>138</v>
      </c>
      <c r="C31" s="18" t="s">
        <v>139</v>
      </c>
      <c r="D31" s="14" t="s">
        <v>140</v>
      </c>
      <c r="E31" s="14" t="s">
        <v>21</v>
      </c>
      <c r="F31" s="14">
        <v>73</v>
      </c>
      <c r="G31" s="14" t="s">
        <v>34</v>
      </c>
      <c r="H31" s="14">
        <v>71</v>
      </c>
      <c r="I31" s="14" t="s">
        <v>141</v>
      </c>
      <c r="J31" s="14">
        <v>70</v>
      </c>
      <c r="K31" s="14">
        <v>71</v>
      </c>
      <c r="L31" s="14">
        <v>96</v>
      </c>
      <c r="M31" s="14"/>
    </row>
    <row r="32" s="2" customFormat="1" ht="21" customHeight="1" spans="1:13">
      <c r="A32" s="10">
        <v>5</v>
      </c>
      <c r="B32" s="11" t="s">
        <v>142</v>
      </c>
      <c r="C32" s="12" t="s">
        <v>143</v>
      </c>
      <c r="D32" s="20" t="s">
        <v>144</v>
      </c>
      <c r="E32" s="14" t="s">
        <v>39</v>
      </c>
      <c r="F32" s="14">
        <v>77</v>
      </c>
      <c r="G32" s="14" t="s">
        <v>55</v>
      </c>
      <c r="H32" s="14" t="s">
        <v>55</v>
      </c>
      <c r="I32" s="14" t="s">
        <v>77</v>
      </c>
      <c r="J32" s="14">
        <v>71</v>
      </c>
      <c r="K32" s="14" t="s">
        <v>22</v>
      </c>
      <c r="L32" s="14"/>
      <c r="M32" s="43"/>
    </row>
    <row r="33" s="2" customFormat="1" ht="21" customHeight="1" spans="1:13">
      <c r="A33" s="10">
        <v>24</v>
      </c>
      <c r="B33" s="11" t="s">
        <v>145</v>
      </c>
      <c r="C33" s="12" t="s">
        <v>146</v>
      </c>
      <c r="D33" s="13" t="s">
        <v>134</v>
      </c>
      <c r="E33" s="14" t="s">
        <v>135</v>
      </c>
      <c r="F33" s="14">
        <v>82</v>
      </c>
      <c r="G33" s="14" t="s">
        <v>15</v>
      </c>
      <c r="H33" s="14" t="s">
        <v>15</v>
      </c>
      <c r="I33" s="14" t="s">
        <v>147</v>
      </c>
      <c r="J33" s="14">
        <v>75</v>
      </c>
      <c r="K33" s="41" t="s">
        <v>148</v>
      </c>
      <c r="L33" s="14"/>
      <c r="M33" s="43"/>
    </row>
    <row r="34" s="2" customFormat="1" ht="21" customHeight="1" spans="1:11">
      <c r="A34" s="21">
        <v>1</v>
      </c>
      <c r="B34" s="23" t="s">
        <v>149</v>
      </c>
      <c r="C34" s="24" t="s">
        <v>150</v>
      </c>
      <c r="D34" s="21" t="s">
        <v>151</v>
      </c>
      <c r="E34" s="21" t="s">
        <v>20</v>
      </c>
      <c r="F34" s="22">
        <v>82</v>
      </c>
      <c r="G34" s="2" t="s">
        <v>50</v>
      </c>
      <c r="H34" s="2">
        <v>78</v>
      </c>
      <c r="I34" s="2" t="s">
        <v>22</v>
      </c>
      <c r="J34" s="2">
        <v>72</v>
      </c>
      <c r="K34" s="2">
        <f>F34*0.3+I34*0.3+J34*0.4</f>
        <v>76.8</v>
      </c>
    </row>
    <row r="35" s="2" customFormat="1" ht="21" customHeight="1" spans="1:13">
      <c r="A35" s="10">
        <v>14</v>
      </c>
      <c r="B35" s="11" t="s">
        <v>152</v>
      </c>
      <c r="C35" s="12" t="s">
        <v>153</v>
      </c>
      <c r="D35" s="13" t="s">
        <v>154</v>
      </c>
      <c r="E35" s="14" t="s">
        <v>155</v>
      </c>
      <c r="F35" s="14">
        <v>80</v>
      </c>
      <c r="G35" s="14" t="s">
        <v>96</v>
      </c>
      <c r="H35" s="14" t="s">
        <v>96</v>
      </c>
      <c r="I35" s="14" t="s">
        <v>156</v>
      </c>
      <c r="J35" s="14">
        <v>72</v>
      </c>
      <c r="K35" s="41" t="s">
        <v>157</v>
      </c>
      <c r="L35" s="14"/>
      <c r="M35" s="43"/>
    </row>
    <row r="36" s="2" customFormat="1" ht="21" customHeight="1" spans="1:13">
      <c r="A36" s="29">
        <v>15</v>
      </c>
      <c r="B36" s="36" t="s">
        <v>158</v>
      </c>
      <c r="C36" s="37" t="s">
        <v>159</v>
      </c>
      <c r="D36" s="32" t="s">
        <v>160</v>
      </c>
      <c r="E36" s="33" t="s">
        <v>76</v>
      </c>
      <c r="F36" s="33">
        <v>74</v>
      </c>
      <c r="G36" s="33" t="s">
        <v>40</v>
      </c>
      <c r="H36" s="33" t="s">
        <v>40</v>
      </c>
      <c r="I36" s="33" t="s">
        <v>85</v>
      </c>
      <c r="J36" s="33"/>
      <c r="K36" s="46" t="s">
        <v>161</v>
      </c>
      <c r="L36" s="14"/>
      <c r="M36" s="43"/>
    </row>
    <row r="37" s="2" customFormat="1" ht="21" customHeight="1" spans="1:13">
      <c r="A37" s="29">
        <v>7</v>
      </c>
      <c r="B37" s="36" t="s">
        <v>162</v>
      </c>
      <c r="C37" s="31" t="s">
        <v>163</v>
      </c>
      <c r="D37" s="38" t="s">
        <v>164</v>
      </c>
      <c r="E37" s="33" t="s">
        <v>135</v>
      </c>
      <c r="F37" s="33">
        <v>83</v>
      </c>
      <c r="G37" s="33" t="s">
        <v>55</v>
      </c>
      <c r="H37" s="33" t="s">
        <v>55</v>
      </c>
      <c r="I37" s="33" t="s">
        <v>165</v>
      </c>
      <c r="J37" s="33">
        <v>75</v>
      </c>
      <c r="K37" s="46" t="s">
        <v>166</v>
      </c>
      <c r="L37" s="14"/>
      <c r="M37" s="43"/>
    </row>
    <row r="38" s="2" customFormat="1" ht="21" customHeight="1" spans="1:13">
      <c r="A38" s="34">
        <v>11</v>
      </c>
      <c r="B38" s="27" t="s">
        <v>167</v>
      </c>
      <c r="C38" s="18" t="s">
        <v>168</v>
      </c>
      <c r="D38" s="14" t="s">
        <v>169</v>
      </c>
      <c r="E38" s="14" t="s">
        <v>21</v>
      </c>
      <c r="F38" s="14">
        <v>82</v>
      </c>
      <c r="G38" s="14" t="s">
        <v>108</v>
      </c>
      <c r="H38" s="14">
        <v>80</v>
      </c>
      <c r="I38" s="14" t="s">
        <v>56</v>
      </c>
      <c r="J38" s="14">
        <v>75</v>
      </c>
      <c r="K38" s="14">
        <v>79</v>
      </c>
      <c r="L38" s="14">
        <v>91</v>
      </c>
      <c r="M38" s="14"/>
    </row>
    <row r="39" s="2" customFormat="1" ht="21" customHeight="1" spans="1:11">
      <c r="A39" s="21">
        <v>22</v>
      </c>
      <c r="B39" s="25" t="s">
        <v>170</v>
      </c>
      <c r="C39" s="26" t="s">
        <v>171</v>
      </c>
      <c r="D39" s="2" t="s">
        <v>172</v>
      </c>
      <c r="E39" s="2" t="s">
        <v>96</v>
      </c>
      <c r="F39" s="2">
        <v>78</v>
      </c>
      <c r="G39" s="2" t="s">
        <v>26</v>
      </c>
      <c r="H39" s="2">
        <v>80</v>
      </c>
      <c r="I39" s="2" t="s">
        <v>56</v>
      </c>
      <c r="J39" s="44">
        <v>81</v>
      </c>
      <c r="K39" s="2">
        <f>F39*0.3+I39*0.3+J39*0.4</f>
        <v>79.8</v>
      </c>
    </row>
    <row r="40" s="2" customFormat="1" ht="21" customHeight="1" spans="1:11">
      <c r="A40" s="21">
        <v>5</v>
      </c>
      <c r="B40" s="28" t="s">
        <v>173</v>
      </c>
      <c r="C40" s="2" t="s">
        <v>174</v>
      </c>
      <c r="D40" s="21" t="s">
        <v>175</v>
      </c>
      <c r="E40" s="21" t="s">
        <v>27</v>
      </c>
      <c r="F40" s="22">
        <v>86</v>
      </c>
      <c r="G40" s="2" t="s">
        <v>39</v>
      </c>
      <c r="H40" s="2">
        <v>84</v>
      </c>
      <c r="I40" s="2" t="s">
        <v>41</v>
      </c>
      <c r="J40" s="44">
        <v>83</v>
      </c>
      <c r="K40" s="2">
        <f>F40*0.3+I40*0.3+J40*0.4</f>
        <v>84.2</v>
      </c>
    </row>
    <row r="41" s="2" customFormat="1" ht="21" customHeight="1" spans="1:13">
      <c r="A41" s="34">
        <v>4</v>
      </c>
      <c r="B41" s="27" t="s">
        <v>176</v>
      </c>
      <c r="C41" s="18" t="s">
        <v>177</v>
      </c>
      <c r="D41" s="14" t="s">
        <v>178</v>
      </c>
      <c r="E41" s="14" t="s">
        <v>107</v>
      </c>
      <c r="F41" s="14">
        <v>76</v>
      </c>
      <c r="G41" s="14" t="s">
        <v>179</v>
      </c>
      <c r="H41" s="14">
        <v>76</v>
      </c>
      <c r="I41" s="14" t="s">
        <v>123</v>
      </c>
      <c r="J41" s="14">
        <v>70</v>
      </c>
      <c r="K41" s="14">
        <v>74</v>
      </c>
      <c r="L41" s="14">
        <v>81</v>
      </c>
      <c r="M41" s="14"/>
    </row>
    <row r="42" s="2" customFormat="1" ht="21" customHeight="1" spans="1:13">
      <c r="A42" s="10">
        <v>12</v>
      </c>
      <c r="B42" s="11" t="s">
        <v>180</v>
      </c>
      <c r="C42" s="12" t="s">
        <v>181</v>
      </c>
      <c r="D42" s="13" t="s">
        <v>182</v>
      </c>
      <c r="E42" s="14" t="s">
        <v>183</v>
      </c>
      <c r="F42" s="14">
        <v>80</v>
      </c>
      <c r="G42" s="14" t="s">
        <v>27</v>
      </c>
      <c r="H42" s="14" t="s">
        <v>27</v>
      </c>
      <c r="I42" s="14" t="s">
        <v>184</v>
      </c>
      <c r="J42" s="14">
        <v>76</v>
      </c>
      <c r="K42" s="41" t="s">
        <v>185</v>
      </c>
      <c r="L42" s="14"/>
      <c r="M42" s="43"/>
    </row>
    <row r="43" s="2" customFormat="1" ht="21" customHeight="1" spans="1:13">
      <c r="A43" s="10">
        <v>8</v>
      </c>
      <c r="B43" s="11" t="s">
        <v>186</v>
      </c>
      <c r="C43" s="12" t="s">
        <v>187</v>
      </c>
      <c r="D43" s="20" t="s">
        <v>188</v>
      </c>
      <c r="E43" s="14" t="s">
        <v>135</v>
      </c>
      <c r="F43" s="14">
        <v>81</v>
      </c>
      <c r="G43" s="14" t="s">
        <v>15</v>
      </c>
      <c r="H43" s="14" t="s">
        <v>15</v>
      </c>
      <c r="I43" s="14" t="s">
        <v>165</v>
      </c>
      <c r="J43" s="14">
        <v>75</v>
      </c>
      <c r="K43" s="41" t="s">
        <v>189</v>
      </c>
      <c r="L43" s="14"/>
      <c r="M43" s="43"/>
    </row>
    <row r="44" s="2" customFormat="1" ht="21" customHeight="1" spans="1:13">
      <c r="A44" s="10">
        <v>13</v>
      </c>
      <c r="B44" s="11" t="s">
        <v>190</v>
      </c>
      <c r="C44" s="12" t="s">
        <v>191</v>
      </c>
      <c r="D44" s="13" t="s">
        <v>192</v>
      </c>
      <c r="E44" s="14" t="s">
        <v>183</v>
      </c>
      <c r="F44" s="14">
        <v>82</v>
      </c>
      <c r="G44" s="14" t="s">
        <v>27</v>
      </c>
      <c r="H44" s="14" t="s">
        <v>27</v>
      </c>
      <c r="I44" s="14" t="s">
        <v>136</v>
      </c>
      <c r="J44" s="14">
        <v>80</v>
      </c>
      <c r="K44" s="41" t="s">
        <v>193</v>
      </c>
      <c r="L44" s="14"/>
      <c r="M44" s="43"/>
    </row>
    <row r="45" s="2" customFormat="1" ht="21" customHeight="1" spans="1:11">
      <c r="A45" s="2">
        <v>6</v>
      </c>
      <c r="B45" s="28" t="s">
        <v>194</v>
      </c>
      <c r="C45" s="2" t="s">
        <v>195</v>
      </c>
      <c r="D45" s="2" t="s">
        <v>196</v>
      </c>
      <c r="E45" s="21" t="s">
        <v>27</v>
      </c>
      <c r="F45" s="22">
        <v>81</v>
      </c>
      <c r="G45" s="2" t="s">
        <v>39</v>
      </c>
      <c r="H45" s="2">
        <v>83</v>
      </c>
      <c r="I45" s="2" t="s">
        <v>28</v>
      </c>
      <c r="J45" s="44">
        <v>69</v>
      </c>
      <c r="K45" s="2">
        <f>F45*0.3+I45*0.3+J45*0.4</f>
        <v>76.8</v>
      </c>
    </row>
    <row r="46" s="2" customFormat="1" ht="21" customHeight="1" spans="1:11">
      <c r="A46" s="2">
        <v>15</v>
      </c>
      <c r="B46" s="23" t="s">
        <v>197</v>
      </c>
      <c r="C46" s="24" t="s">
        <v>198</v>
      </c>
      <c r="D46" s="21" t="s">
        <v>199</v>
      </c>
      <c r="E46" s="21" t="s">
        <v>20</v>
      </c>
      <c r="F46" s="2">
        <v>86</v>
      </c>
      <c r="G46" s="2" t="s">
        <v>50</v>
      </c>
      <c r="H46" s="2">
        <v>68</v>
      </c>
      <c r="I46" s="2" t="s">
        <v>200</v>
      </c>
      <c r="J46" s="44">
        <v>69</v>
      </c>
      <c r="K46" s="2">
        <f>F46*0.3+I46*0.3+J46*0.4</f>
        <v>73.8</v>
      </c>
    </row>
    <row r="47" s="2" customFormat="1" ht="21" customHeight="1" spans="1:13">
      <c r="A47" s="10">
        <v>28</v>
      </c>
      <c r="B47" s="35" t="s">
        <v>201</v>
      </c>
      <c r="C47" s="12" t="s">
        <v>202</v>
      </c>
      <c r="D47" s="13" t="s">
        <v>203</v>
      </c>
      <c r="E47" s="14" t="s">
        <v>101</v>
      </c>
      <c r="F47" s="14">
        <v>80</v>
      </c>
      <c r="G47" s="14" t="s">
        <v>15</v>
      </c>
      <c r="H47" s="14" t="s">
        <v>15</v>
      </c>
      <c r="I47" s="14" t="s">
        <v>56</v>
      </c>
      <c r="J47" s="14">
        <v>75</v>
      </c>
      <c r="K47" s="41" t="s">
        <v>204</v>
      </c>
      <c r="L47" s="14"/>
      <c r="M47" s="43"/>
    </row>
    <row r="48" s="2" customFormat="1" ht="21" customHeight="1" spans="1:11">
      <c r="A48" s="21">
        <v>20</v>
      </c>
      <c r="B48" s="28" t="s">
        <v>205</v>
      </c>
      <c r="C48" s="2" t="s">
        <v>206</v>
      </c>
      <c r="D48" s="21" t="s">
        <v>207</v>
      </c>
      <c r="E48" s="2" t="s">
        <v>27</v>
      </c>
      <c r="F48" s="22">
        <v>82</v>
      </c>
      <c r="G48" s="2" t="s">
        <v>26</v>
      </c>
      <c r="H48" s="2">
        <v>83</v>
      </c>
      <c r="I48" s="2" t="s">
        <v>28</v>
      </c>
      <c r="J48" s="44">
        <v>73</v>
      </c>
      <c r="K48" s="2">
        <f t="shared" ref="K48:K53" si="0">F48*0.3+I48*0.3+J48*0.4</f>
        <v>78.7</v>
      </c>
    </row>
    <row r="49" s="2" customFormat="1" ht="21" customHeight="1" spans="1:11">
      <c r="A49" s="2">
        <v>3</v>
      </c>
      <c r="B49" s="23" t="s">
        <v>208</v>
      </c>
      <c r="C49" s="24" t="s">
        <v>209</v>
      </c>
      <c r="D49" s="21" t="s">
        <v>210</v>
      </c>
      <c r="E49" s="21" t="s">
        <v>20</v>
      </c>
      <c r="F49" s="2">
        <v>85</v>
      </c>
      <c r="G49" s="2" t="s">
        <v>50</v>
      </c>
      <c r="H49" s="2">
        <v>68</v>
      </c>
      <c r="I49" s="2" t="s">
        <v>200</v>
      </c>
      <c r="J49" s="44">
        <v>70</v>
      </c>
      <c r="K49" s="2">
        <f t="shared" si="0"/>
        <v>73.9</v>
      </c>
    </row>
    <row r="50" s="2" customFormat="1" ht="21" customHeight="1" spans="1:11">
      <c r="A50" s="2">
        <v>24</v>
      </c>
      <c r="B50" s="25" t="s">
        <v>211</v>
      </c>
      <c r="C50" s="26" t="s">
        <v>212</v>
      </c>
      <c r="D50" s="2" t="s">
        <v>213</v>
      </c>
      <c r="E50" s="21" t="s">
        <v>15</v>
      </c>
      <c r="F50" s="22">
        <v>89</v>
      </c>
      <c r="G50" s="2" t="s">
        <v>39</v>
      </c>
      <c r="H50" s="2">
        <v>78</v>
      </c>
      <c r="I50" s="2" t="s">
        <v>22</v>
      </c>
      <c r="J50" s="44">
        <v>68</v>
      </c>
      <c r="K50" s="2">
        <f t="shared" si="0"/>
        <v>77.3</v>
      </c>
    </row>
    <row r="51" s="2" customFormat="1" ht="21" customHeight="1" spans="1:11">
      <c r="A51" s="21">
        <v>14</v>
      </c>
      <c r="B51" s="23" t="s">
        <v>214</v>
      </c>
      <c r="C51" s="24" t="s">
        <v>215</v>
      </c>
      <c r="D51" s="21" t="s">
        <v>216</v>
      </c>
      <c r="E51" s="21" t="s">
        <v>20</v>
      </c>
      <c r="F51" s="22">
        <v>83</v>
      </c>
      <c r="G51" s="2" t="s">
        <v>50</v>
      </c>
      <c r="H51" s="2">
        <v>70</v>
      </c>
      <c r="I51" s="2" t="s">
        <v>102</v>
      </c>
      <c r="J51" s="44">
        <v>68</v>
      </c>
      <c r="K51" s="2">
        <f t="shared" si="0"/>
        <v>73.1</v>
      </c>
    </row>
    <row r="52" s="2" customFormat="1" ht="21" customHeight="1" spans="1:11">
      <c r="A52" s="21">
        <v>7</v>
      </c>
      <c r="B52" s="28" t="s">
        <v>217</v>
      </c>
      <c r="C52" s="2" t="s">
        <v>218</v>
      </c>
      <c r="D52" s="2" t="s">
        <v>219</v>
      </c>
      <c r="E52" s="21" t="s">
        <v>27</v>
      </c>
      <c r="F52" s="2">
        <v>82</v>
      </c>
      <c r="G52" s="2" t="s">
        <v>26</v>
      </c>
      <c r="H52" s="2">
        <v>83</v>
      </c>
      <c r="I52" s="2" t="s">
        <v>28</v>
      </c>
      <c r="J52" s="45">
        <v>73</v>
      </c>
      <c r="K52" s="2">
        <f t="shared" si="0"/>
        <v>78.7</v>
      </c>
    </row>
    <row r="53" s="2" customFormat="1" ht="21" customHeight="1" spans="1:11">
      <c r="A53" s="21">
        <v>8</v>
      </c>
      <c r="B53" s="28" t="s">
        <v>220</v>
      </c>
      <c r="C53" s="2" t="s">
        <v>221</v>
      </c>
      <c r="D53" s="2" t="s">
        <v>222</v>
      </c>
      <c r="E53" s="21" t="s">
        <v>27</v>
      </c>
      <c r="F53" s="2">
        <v>82</v>
      </c>
      <c r="G53" s="2" t="s">
        <v>26</v>
      </c>
      <c r="H53" s="2">
        <v>84</v>
      </c>
      <c r="I53" s="2" t="s">
        <v>41</v>
      </c>
      <c r="J53" s="2">
        <v>77</v>
      </c>
      <c r="K53" s="2">
        <f t="shared" si="0"/>
        <v>80.6</v>
      </c>
    </row>
    <row r="54" s="2" customFormat="1" ht="21" customHeight="1" spans="1:13">
      <c r="A54" s="34">
        <v>10</v>
      </c>
      <c r="B54" s="27" t="s">
        <v>223</v>
      </c>
      <c r="C54" s="18" t="s">
        <v>224</v>
      </c>
      <c r="D54" s="14" t="s">
        <v>225</v>
      </c>
      <c r="E54" s="14" t="s">
        <v>21</v>
      </c>
      <c r="F54" s="14">
        <v>78</v>
      </c>
      <c r="G54" s="14" t="s">
        <v>179</v>
      </c>
      <c r="H54" s="14">
        <v>76</v>
      </c>
      <c r="I54" s="14" t="s">
        <v>123</v>
      </c>
      <c r="J54" s="14">
        <v>70</v>
      </c>
      <c r="K54" s="14">
        <v>74</v>
      </c>
      <c r="L54" s="14">
        <v>80</v>
      </c>
      <c r="M54" s="14"/>
    </row>
    <row r="55" s="2" customFormat="1" ht="21" customHeight="1" spans="1:13">
      <c r="A55" s="10">
        <v>1</v>
      </c>
      <c r="B55" s="11" t="s">
        <v>226</v>
      </c>
      <c r="C55" s="12" t="s">
        <v>227</v>
      </c>
      <c r="D55" s="20" t="s">
        <v>228</v>
      </c>
      <c r="E55" s="14" t="s">
        <v>39</v>
      </c>
      <c r="F55" s="14">
        <v>77</v>
      </c>
      <c r="G55" s="14" t="s">
        <v>55</v>
      </c>
      <c r="H55" s="14" t="s">
        <v>55</v>
      </c>
      <c r="I55" s="14" t="s">
        <v>56</v>
      </c>
      <c r="J55" s="14">
        <v>74</v>
      </c>
      <c r="K55" s="14" t="s">
        <v>229</v>
      </c>
      <c r="L55" s="14"/>
      <c r="M55" s="43"/>
    </row>
    <row r="56" s="2" customFormat="1" ht="21" customHeight="1" spans="1:13">
      <c r="A56" s="10">
        <v>11</v>
      </c>
      <c r="B56" s="11" t="s">
        <v>230</v>
      </c>
      <c r="C56" s="12" t="s">
        <v>231</v>
      </c>
      <c r="D56" s="13" t="s">
        <v>232</v>
      </c>
      <c r="E56" s="14" t="s">
        <v>26</v>
      </c>
      <c r="F56" s="14">
        <v>74</v>
      </c>
      <c r="G56" s="14" t="s">
        <v>96</v>
      </c>
      <c r="H56" s="14" t="s">
        <v>96</v>
      </c>
      <c r="I56" s="14" t="s">
        <v>46</v>
      </c>
      <c r="J56" s="14">
        <v>70</v>
      </c>
      <c r="K56" s="41" t="s">
        <v>85</v>
      </c>
      <c r="L56" s="14"/>
      <c r="M56" s="43"/>
    </row>
    <row r="57" s="2" customFormat="1" ht="21" customHeight="1" spans="1:13">
      <c r="A57" s="21">
        <v>16</v>
      </c>
      <c r="B57" s="23" t="s">
        <v>233</v>
      </c>
      <c r="C57" s="39" t="s">
        <v>234</v>
      </c>
      <c r="D57" s="21" t="s">
        <v>235</v>
      </c>
      <c r="E57" s="2" t="s">
        <v>27</v>
      </c>
      <c r="F57" s="2">
        <v>82</v>
      </c>
      <c r="G57" s="2" t="s">
        <v>50</v>
      </c>
      <c r="H57" s="2">
        <v>80</v>
      </c>
      <c r="I57" s="2" t="s">
        <v>56</v>
      </c>
      <c r="J57" s="48">
        <v>50</v>
      </c>
      <c r="M57" s="2" t="s">
        <v>51</v>
      </c>
    </row>
    <row r="58" s="2" customFormat="1" ht="21" customHeight="1" spans="1:13">
      <c r="A58" s="10">
        <v>9</v>
      </c>
      <c r="B58" s="11" t="s">
        <v>236</v>
      </c>
      <c r="C58" s="12" t="s">
        <v>237</v>
      </c>
      <c r="D58" s="13" t="s">
        <v>238</v>
      </c>
      <c r="E58" s="14" t="s">
        <v>26</v>
      </c>
      <c r="F58" s="14">
        <v>79</v>
      </c>
      <c r="G58" s="14" t="s">
        <v>96</v>
      </c>
      <c r="H58" s="14" t="s">
        <v>96</v>
      </c>
      <c r="I58" s="14" t="s">
        <v>41</v>
      </c>
      <c r="J58" s="14">
        <v>78</v>
      </c>
      <c r="K58" s="41" t="s">
        <v>141</v>
      </c>
      <c r="L58" s="14"/>
      <c r="M58" s="43"/>
    </row>
    <row r="59" s="2" customFormat="1" ht="21" customHeight="1" spans="1:11">
      <c r="A59" s="2">
        <v>18</v>
      </c>
      <c r="B59" s="28" t="s">
        <v>239</v>
      </c>
      <c r="C59" s="21" t="s">
        <v>240</v>
      </c>
      <c r="D59" s="2" t="s">
        <v>241</v>
      </c>
      <c r="E59" s="2" t="s">
        <v>27</v>
      </c>
      <c r="F59" s="2">
        <v>87</v>
      </c>
      <c r="G59" s="2" t="s">
        <v>39</v>
      </c>
      <c r="H59" s="2">
        <v>84</v>
      </c>
      <c r="I59" s="2" t="s">
        <v>41</v>
      </c>
      <c r="J59" s="44">
        <v>68</v>
      </c>
      <c r="K59" s="2">
        <f>F59*0.3+I59*0.3+J59*0.4</f>
        <v>78.5</v>
      </c>
    </row>
    <row r="60" s="2" customFormat="1" ht="21" customHeight="1" spans="1:11">
      <c r="A60" s="21">
        <v>29</v>
      </c>
      <c r="B60" s="15" t="s">
        <v>242</v>
      </c>
      <c r="C60" s="16" t="s">
        <v>243</v>
      </c>
      <c r="D60" s="2" t="s">
        <v>244</v>
      </c>
      <c r="E60" s="16" t="s">
        <v>15</v>
      </c>
      <c r="F60" s="2">
        <v>87</v>
      </c>
      <c r="G60" s="2" t="s">
        <v>21</v>
      </c>
      <c r="H60" s="2">
        <v>87</v>
      </c>
      <c r="I60" s="2" t="s">
        <v>245</v>
      </c>
      <c r="J60" s="2">
        <v>76</v>
      </c>
      <c r="K60" s="2">
        <f>F60*0.3+I60*0.3+J60*0.4</f>
        <v>82.6</v>
      </c>
    </row>
    <row r="61" s="2" customFormat="1" ht="21" customHeight="1" spans="1:11">
      <c r="A61" s="21">
        <v>10</v>
      </c>
      <c r="B61" s="25" t="s">
        <v>246</v>
      </c>
      <c r="C61" s="26" t="s">
        <v>247</v>
      </c>
      <c r="D61" s="2" t="s">
        <v>248</v>
      </c>
      <c r="E61" s="2" t="s">
        <v>55</v>
      </c>
      <c r="F61" s="2">
        <v>82</v>
      </c>
      <c r="G61" s="2" t="s">
        <v>26</v>
      </c>
      <c r="H61" s="2">
        <v>72</v>
      </c>
      <c r="I61" s="2" t="s">
        <v>131</v>
      </c>
      <c r="J61" s="44">
        <v>90</v>
      </c>
      <c r="K61" s="2">
        <f>F61*0.3+I61*0.3+J61*0.4</f>
        <v>82.2</v>
      </c>
    </row>
    <row r="62" s="2" customFormat="1" ht="21" customHeight="1" spans="1:11">
      <c r="A62" s="2">
        <v>21</v>
      </c>
      <c r="B62" s="25" t="s">
        <v>249</v>
      </c>
      <c r="C62" s="26" t="s">
        <v>250</v>
      </c>
      <c r="D62" s="2" t="s">
        <v>251</v>
      </c>
      <c r="E62" s="2" t="s">
        <v>96</v>
      </c>
      <c r="F62" s="2">
        <v>68</v>
      </c>
      <c r="G62" s="2" t="s">
        <v>26</v>
      </c>
      <c r="H62" s="2">
        <v>70</v>
      </c>
      <c r="I62" s="2" t="s">
        <v>102</v>
      </c>
      <c r="J62" s="45">
        <v>70</v>
      </c>
      <c r="K62" s="2">
        <f>F62*0.3+I62*0.3+J62*0.4</f>
        <v>69.4</v>
      </c>
    </row>
    <row r="63" s="2" customFormat="1" ht="21" customHeight="1" spans="1:13">
      <c r="A63" s="10">
        <v>25</v>
      </c>
      <c r="B63" s="35" t="s">
        <v>252</v>
      </c>
      <c r="C63" s="12" t="s">
        <v>253</v>
      </c>
      <c r="D63" s="13" t="s">
        <v>254</v>
      </c>
      <c r="E63" s="14" t="s">
        <v>50</v>
      </c>
      <c r="F63" s="14">
        <v>79</v>
      </c>
      <c r="G63" s="14" t="s">
        <v>96</v>
      </c>
      <c r="H63" s="14" t="s">
        <v>96</v>
      </c>
      <c r="I63" s="14" t="s">
        <v>245</v>
      </c>
      <c r="J63" s="14">
        <v>75</v>
      </c>
      <c r="K63" s="41" t="s">
        <v>255</v>
      </c>
      <c r="L63" s="14"/>
      <c r="M63" s="43"/>
    </row>
    <row r="64" s="2" customFormat="1" ht="21" customHeight="1" spans="1:13">
      <c r="A64" s="34">
        <v>13</v>
      </c>
      <c r="B64" s="27" t="s">
        <v>256</v>
      </c>
      <c r="C64" s="18" t="s">
        <v>257</v>
      </c>
      <c r="D64" s="40" t="s">
        <v>258</v>
      </c>
      <c r="E64" s="14" t="s">
        <v>55</v>
      </c>
      <c r="F64" s="14">
        <v>76</v>
      </c>
      <c r="G64" s="14" t="s">
        <v>76</v>
      </c>
      <c r="H64" s="14">
        <v>74</v>
      </c>
      <c r="I64" s="14" t="s">
        <v>35</v>
      </c>
      <c r="J64" s="14">
        <v>78</v>
      </c>
      <c r="K64" s="14">
        <v>76</v>
      </c>
      <c r="L64" s="14">
        <v>96</v>
      </c>
      <c r="M64" s="14"/>
    </row>
    <row r="65" s="2" customFormat="1" ht="21" customHeight="1" spans="1:11">
      <c r="A65" s="21">
        <v>23</v>
      </c>
      <c r="B65" s="25" t="s">
        <v>259</v>
      </c>
      <c r="C65" s="26" t="s">
        <v>260</v>
      </c>
      <c r="D65" s="2" t="s">
        <v>261</v>
      </c>
      <c r="E65" s="2" t="s">
        <v>15</v>
      </c>
      <c r="F65" s="2">
        <v>86</v>
      </c>
      <c r="G65" s="2" t="s">
        <v>39</v>
      </c>
      <c r="H65" s="2">
        <v>82</v>
      </c>
      <c r="I65" s="2" t="s">
        <v>77</v>
      </c>
      <c r="J65" s="44">
        <v>78</v>
      </c>
      <c r="K65" s="2">
        <f>F65*0.3+I65*0.3+J65*0.4</f>
        <v>81.6</v>
      </c>
    </row>
    <row r="66" s="2" customFormat="1" ht="21" customHeight="1" spans="1:11">
      <c r="A66" s="21">
        <v>2</v>
      </c>
      <c r="B66" s="23" t="s">
        <v>262</v>
      </c>
      <c r="C66" s="24" t="s">
        <v>263</v>
      </c>
      <c r="D66" s="21" t="s">
        <v>264</v>
      </c>
      <c r="E66" s="21" t="s">
        <v>20</v>
      </c>
      <c r="F66" s="21">
        <v>78</v>
      </c>
      <c r="G66" s="2" t="s">
        <v>50</v>
      </c>
      <c r="H66" s="2">
        <v>65</v>
      </c>
      <c r="I66" s="2" t="s">
        <v>265</v>
      </c>
      <c r="J66" s="44">
        <v>71</v>
      </c>
      <c r="K66" s="2">
        <f>F66*0.3+I66*0.3+J66*0.4</f>
        <v>71.3</v>
      </c>
    </row>
    <row r="67" s="2" customFormat="1" ht="21" customHeight="1" spans="1:13">
      <c r="A67" s="34">
        <v>8</v>
      </c>
      <c r="B67" s="27" t="s">
        <v>266</v>
      </c>
      <c r="C67" s="18" t="s">
        <v>267</v>
      </c>
      <c r="D67" s="14" t="s">
        <v>268</v>
      </c>
      <c r="E67" s="14" t="s">
        <v>21</v>
      </c>
      <c r="F67" s="14">
        <v>85</v>
      </c>
      <c r="G67" s="14" t="s">
        <v>34</v>
      </c>
      <c r="H67" s="14">
        <v>80</v>
      </c>
      <c r="I67" s="14" t="s">
        <v>56</v>
      </c>
      <c r="J67" s="14">
        <v>75</v>
      </c>
      <c r="K67" s="14">
        <v>80</v>
      </c>
      <c r="L67" s="14">
        <v>90</v>
      </c>
      <c r="M67" s="14"/>
    </row>
    <row r="68" s="2" customFormat="1" ht="21" customHeight="1" spans="1:11">
      <c r="A68" s="21">
        <v>17</v>
      </c>
      <c r="B68" s="28" t="s">
        <v>269</v>
      </c>
      <c r="C68" s="21" t="s">
        <v>270</v>
      </c>
      <c r="D68" s="21" t="s">
        <v>271</v>
      </c>
      <c r="E68" s="2" t="s">
        <v>27</v>
      </c>
      <c r="F68" s="2">
        <v>84</v>
      </c>
      <c r="G68" s="2" t="s">
        <v>39</v>
      </c>
      <c r="H68" s="2">
        <v>83</v>
      </c>
      <c r="I68" s="2" t="s">
        <v>28</v>
      </c>
      <c r="J68" s="44">
        <v>69</v>
      </c>
      <c r="K68" s="2">
        <f>F68*0.3+I68*0.3+J68*0.4</f>
        <v>77.7</v>
      </c>
    </row>
    <row r="69" s="2" customFormat="1" ht="21" customHeight="1" spans="1:13">
      <c r="A69" s="14">
        <v>21</v>
      </c>
      <c r="B69" s="27" t="s">
        <v>272</v>
      </c>
      <c r="C69" s="18" t="s">
        <v>273</v>
      </c>
      <c r="D69" s="14" t="s">
        <v>274</v>
      </c>
      <c r="E69" s="14" t="s">
        <v>55</v>
      </c>
      <c r="F69" s="14">
        <v>82</v>
      </c>
      <c r="G69" s="14" t="s">
        <v>179</v>
      </c>
      <c r="H69" s="14">
        <v>88</v>
      </c>
      <c r="I69" s="14" t="s">
        <v>275</v>
      </c>
      <c r="J69" s="14">
        <v>88</v>
      </c>
      <c r="K69" s="14">
        <v>86</v>
      </c>
      <c r="L69" s="14">
        <v>98</v>
      </c>
      <c r="M69" s="14"/>
    </row>
    <row r="70" s="2" customFormat="1" ht="21" customHeight="1" spans="1:13">
      <c r="A70" s="10">
        <v>26</v>
      </c>
      <c r="B70" s="35" t="s">
        <v>276</v>
      </c>
      <c r="C70" s="12" t="s">
        <v>277</v>
      </c>
      <c r="D70" s="13" t="s">
        <v>254</v>
      </c>
      <c r="E70" s="14" t="s">
        <v>50</v>
      </c>
      <c r="F70" s="14">
        <v>77</v>
      </c>
      <c r="G70" s="14" t="s">
        <v>96</v>
      </c>
      <c r="H70" s="14" t="s">
        <v>96</v>
      </c>
      <c r="I70" s="14" t="s">
        <v>184</v>
      </c>
      <c r="J70" s="14">
        <v>72</v>
      </c>
      <c r="K70" s="41" t="s">
        <v>278</v>
      </c>
      <c r="L70" s="14"/>
      <c r="M70" s="43"/>
    </row>
    <row r="71" s="2" customFormat="1" ht="21" customHeight="1" spans="1:13">
      <c r="A71" s="10">
        <v>19</v>
      </c>
      <c r="B71" s="11" t="s">
        <v>279</v>
      </c>
      <c r="C71" s="12" t="s">
        <v>280</v>
      </c>
      <c r="D71" s="13" t="s">
        <v>281</v>
      </c>
      <c r="E71" s="14" t="s">
        <v>67</v>
      </c>
      <c r="F71" s="14">
        <v>69</v>
      </c>
      <c r="G71" s="14" t="s">
        <v>27</v>
      </c>
      <c r="H71" s="14" t="s">
        <v>27</v>
      </c>
      <c r="I71" s="14" t="s">
        <v>56</v>
      </c>
      <c r="J71" s="14">
        <v>76</v>
      </c>
      <c r="K71" s="41" t="s">
        <v>282</v>
      </c>
      <c r="L71" s="14"/>
      <c r="M71" s="43"/>
    </row>
    <row r="72" s="2" customFormat="1" ht="21" customHeight="1" spans="1:11">
      <c r="A72" s="21">
        <v>11</v>
      </c>
      <c r="B72" s="25" t="s">
        <v>283</v>
      </c>
      <c r="C72" s="26" t="s">
        <v>284</v>
      </c>
      <c r="D72" s="2" t="s">
        <v>285</v>
      </c>
      <c r="E72" s="2" t="s">
        <v>55</v>
      </c>
      <c r="F72" s="2">
        <v>80</v>
      </c>
      <c r="G72" s="2" t="s">
        <v>26</v>
      </c>
      <c r="H72" s="2">
        <v>77</v>
      </c>
      <c r="I72" s="2" t="s">
        <v>81</v>
      </c>
      <c r="J72" s="44">
        <v>69</v>
      </c>
      <c r="K72" s="2">
        <f>F72*0.3+I72*0.3+J72*0.4</f>
        <v>74.7</v>
      </c>
    </row>
    <row r="73" s="1" customFormat="1" spans="1:13">
      <c r="A73" s="49">
        <v>24</v>
      </c>
      <c r="B73" s="50"/>
      <c r="C73" s="50"/>
      <c r="D73" s="51"/>
      <c r="E73" s="49"/>
      <c r="F73" s="52"/>
      <c r="G73" s="49" t="s">
        <v>286</v>
      </c>
      <c r="H73" s="52"/>
      <c r="I73" s="52"/>
      <c r="J73" s="52"/>
      <c r="K73" s="52"/>
      <c r="L73" s="52"/>
      <c r="M73" s="52"/>
    </row>
    <row r="74" s="1" customFormat="1" spans="1:13">
      <c r="A74" s="14" t="s">
        <v>1</v>
      </c>
      <c r="B74" s="14"/>
      <c r="C74" s="13"/>
      <c r="D74" s="34" t="s">
        <v>4</v>
      </c>
      <c r="E74" s="14" t="s">
        <v>5</v>
      </c>
      <c r="F74" s="14" t="s">
        <v>6</v>
      </c>
      <c r="G74" s="14" t="s">
        <v>7</v>
      </c>
      <c r="H74" s="14" t="s">
        <v>7</v>
      </c>
      <c r="I74" s="14" t="s">
        <v>7</v>
      </c>
      <c r="J74" s="14" t="s">
        <v>9</v>
      </c>
      <c r="K74" s="14" t="s">
        <v>10</v>
      </c>
      <c r="L74" s="14" t="s">
        <v>11</v>
      </c>
      <c r="M74" s="14" t="s">
        <v>12</v>
      </c>
    </row>
  </sheetData>
  <mergeCells count="1">
    <mergeCell ref="A2:M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2017-06-09T22:35:00Z</dcterms:created>
  <dcterms:modified xsi:type="dcterms:W3CDTF">2017-06-18T22:32:54Z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