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youhe/Desktop/"/>
    </mc:Choice>
  </mc:AlternateContent>
  <bookViews>
    <workbookView xWindow="2040" yWindow="460" windowWidth="28160" windowHeight="15300" tabRatio="500" activeTab="3"/>
  </bookViews>
  <sheets>
    <sheet name="actor by gross" sheetId="1" r:id="rId1"/>
    <sheet name="actors by score" sheetId="2" r:id="rId2"/>
    <sheet name="director by gross" sheetId="3" r:id="rId3"/>
    <sheet name="director by score" sheetId="4" r:id="rId4"/>
  </sheets>
  <externalReferences>
    <externalReference r:id="rId5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5" i="4"/>
  <c r="B16" i="4"/>
  <c r="B17" i="4"/>
  <c r="B18" i="4"/>
  <c r="B19" i="4"/>
  <c r="B20" i="4"/>
  <c r="B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1" i="1"/>
  <c r="D1" i="1"/>
  <c r="C1" i="1"/>
</calcChain>
</file>

<file path=xl/sharedStrings.xml><?xml version="1.0" encoding="utf-8"?>
<sst xmlns="http://schemas.openxmlformats.org/spreadsheetml/2006/main" count="86" uniqueCount="83">
  <si>
    <t>Anthony Reynolds</t>
  </si>
  <si>
    <t>Conrad Vernon</t>
  </si>
  <si>
    <t>Don Rickles</t>
  </si>
  <si>
    <t>Omar Sy</t>
  </si>
  <si>
    <t>Maurice LaMarche</t>
  </si>
  <si>
    <t>Livvy Stubenrauch</t>
  </si>
  <si>
    <t>Alan D. Purwin</t>
  </si>
  <si>
    <t>Lester Speight</t>
  </si>
  <si>
    <t xml:space="preserve"> Ed Skrein</t>
  </si>
  <si>
    <t>Stefan Kapicic</t>
  </si>
  <si>
    <t>Keir O'Donnell</t>
  </si>
  <si>
    <t>Leonard Roberts</t>
  </si>
  <si>
    <t>Billy Boyd</t>
  </si>
  <si>
    <t>Kevin Dunn</t>
  </si>
  <si>
    <t>Orlando Bloom</t>
  </si>
  <si>
    <t>Zack Ward</t>
  </si>
  <si>
    <t>Jess Harnell</t>
  </si>
  <si>
    <t>Willow Smith</t>
  </si>
  <si>
    <t>Rene Russo</t>
  </si>
  <si>
    <t xml:space="preserve"> Ruth Negga</t>
  </si>
  <si>
    <t>Aaron Staton</t>
  </si>
  <si>
    <t>Jaqueline Fleming</t>
  </si>
  <si>
    <t>Chris 'Wonder' Schoeck</t>
  </si>
  <si>
    <t>Oliver Reed</t>
  </si>
  <si>
    <t>Seth Gilliam</t>
  </si>
  <si>
    <t>Chris Lowell</t>
  </si>
  <si>
    <t>Mike Bell</t>
  </si>
  <si>
    <t>Darcy Donavan</t>
  </si>
  <si>
    <t>Angie Dickinson</t>
  </si>
  <si>
    <t>Debrianna Mansini</t>
  </si>
  <si>
    <t>Leah Remini</t>
  </si>
  <si>
    <t>Robert Longstreet</t>
  </si>
  <si>
    <t xml:space="preserve"> T.J. Thyne</t>
  </si>
  <si>
    <t>Daniel von Bargen</t>
  </si>
  <si>
    <t>Chiaki Kuriyama</t>
  </si>
  <si>
    <t>Aisha Hinds</t>
  </si>
  <si>
    <t>Kate Burton</t>
  </si>
  <si>
    <t>http://www.imdb.com/name/nm0725543/</t>
  </si>
  <si>
    <t>http://www.imdb.com/name/nm1082477/</t>
  </si>
  <si>
    <t>James Coburn</t>
  </si>
  <si>
    <t>John Ratzenberger</t>
  </si>
  <si>
    <t>actor 1</t>
  </si>
  <si>
    <t>actor 2</t>
  </si>
  <si>
    <t>actor 3</t>
  </si>
  <si>
    <t>Lauryn Hil</t>
  </si>
  <si>
    <t>Colin Trevorrow</t>
  </si>
  <si>
    <t>Lee Unkrich</t>
  </si>
  <si>
    <t>Chris Buck</t>
  </si>
  <si>
    <t>Sam Raimi</t>
  </si>
  <si>
    <t>George Lucas</t>
  </si>
  <si>
    <t>Joss Whedon</t>
  </si>
  <si>
    <t>Tim Miller</t>
  </si>
  <si>
    <t>Kyle Balda</t>
  </si>
  <si>
    <t>Pete Docter</t>
  </si>
  <si>
    <t>Francis Lawrence</t>
  </si>
  <si>
    <t>Andrew Adamson</t>
  </si>
  <si>
    <t>Peter Jackson</t>
  </si>
  <si>
    <t>Mark Andrews</t>
  </si>
  <si>
    <t>Andrew Stanton</t>
  </si>
  <si>
    <t>Zack Snyder</t>
  </si>
  <si>
    <t>Don Hall</t>
  </si>
  <si>
    <t>Anthony Russo</t>
  </si>
  <si>
    <t>Betty Thomas</t>
  </si>
  <si>
    <t>Christopher Nolan</t>
  </si>
  <si>
    <t>John Lasseter</t>
  </si>
  <si>
    <t>Martin Scorsese</t>
  </si>
  <si>
    <t>Quentin Tarantino</t>
  </si>
  <si>
    <t>Paul Greengrass</t>
  </si>
  <si>
    <t>Wes Anderson</t>
  </si>
  <si>
    <t>J.J. Abrams</t>
  </si>
  <si>
    <t>Alexander Payne</t>
  </si>
  <si>
    <t>Jeff Nichols</t>
  </si>
  <si>
    <t>Shane Black</t>
  </si>
  <si>
    <t>Dean DeBlois</t>
  </si>
  <si>
    <t>Duncan Jones</t>
  </si>
  <si>
    <t>Alejandro G. Irritu</t>
  </si>
  <si>
    <t>David Cronenberg</t>
  </si>
  <si>
    <t>Ben Affleck</t>
  </si>
  <si>
    <t>Mel Gibson</t>
  </si>
  <si>
    <t>Paul Thomas Anderson</t>
  </si>
  <si>
    <t>Ryan Coogler</t>
  </si>
  <si>
    <t>Tony Kaye</t>
  </si>
  <si>
    <t>The Revenant??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</si>
</sst>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he/Documents/USC/DSO-530%20Applied%20Statistical%20Learning%20Method/Final%20Project/Final%20Project/IMDb-5000-movie-project/data/movie_metadata_filte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director_name</v>
          </cell>
          <cell r="C1" t="str">
            <v>num_critic_for_reviews</v>
          </cell>
          <cell r="D1" t="str">
            <v>duration</v>
          </cell>
          <cell r="E1" t="str">
            <v>director_facebook_likes</v>
          </cell>
          <cell r="F1" t="str">
            <v>actor_3_facebook_likes</v>
          </cell>
          <cell r="G1" t="str">
            <v>actor_2_name</v>
          </cell>
          <cell r="H1" t="str">
            <v>actor_1_facebook_likes</v>
          </cell>
          <cell r="I1" t="str">
            <v>gross</v>
          </cell>
          <cell r="J1" t="str">
            <v>genres</v>
          </cell>
          <cell r="K1" t="str">
            <v>actor_1_name</v>
          </cell>
          <cell r="L1" t="str">
            <v>movie_title</v>
          </cell>
          <cell r="O1" t="str">
            <v>actor_3_name</v>
          </cell>
          <cell r="P1" t="str">
            <v>movie_title</v>
          </cell>
        </row>
        <row r="2">
          <cell r="B2" t="str">
            <v>James Cameron</v>
          </cell>
          <cell r="C2">
            <v>723</v>
          </cell>
          <cell r="D2">
            <v>178</v>
          </cell>
          <cell r="E2">
            <v>0</v>
          </cell>
          <cell r="F2">
            <v>855</v>
          </cell>
          <cell r="G2" t="str">
            <v>Joel David Moore</v>
          </cell>
          <cell r="H2">
            <v>1000</v>
          </cell>
          <cell r="I2">
            <v>760505847</v>
          </cell>
          <cell r="J2" t="str">
            <v>Action|Adventure|Fantasy|Sci-Fi</v>
          </cell>
          <cell r="K2" t="str">
            <v>CCH Pounder</v>
          </cell>
          <cell r="L2" t="str">
            <v>Avatar??</v>
          </cell>
          <cell r="O2" t="str">
            <v>Wes Studi</v>
          </cell>
          <cell r="P2" t="str">
            <v>Avatar??</v>
          </cell>
        </row>
        <row r="3">
          <cell r="B3" t="str">
            <v>Gore Verbinski</v>
          </cell>
          <cell r="C3">
            <v>302</v>
          </cell>
          <cell r="D3">
            <v>169</v>
          </cell>
          <cell r="E3">
            <v>563</v>
          </cell>
          <cell r="F3">
            <v>1000</v>
          </cell>
          <cell r="G3" t="str">
            <v>Orlando Bloom</v>
          </cell>
          <cell r="H3">
            <v>40000</v>
          </cell>
          <cell r="I3">
            <v>309404152</v>
          </cell>
          <cell r="J3" t="str">
            <v>Action|Adventure|Fantasy</v>
          </cell>
          <cell r="K3" t="str">
            <v>Johnny Depp</v>
          </cell>
          <cell r="L3" t="str">
            <v>Pirates of the Caribbean: At World's End??</v>
          </cell>
          <cell r="O3" t="str">
            <v>Jack Davenport</v>
          </cell>
          <cell r="P3" t="str">
            <v>Pirates of the Caribbean: At World's End??</v>
          </cell>
        </row>
        <row r="4">
          <cell r="B4" t="str">
            <v>Christopher Nolan</v>
          </cell>
          <cell r="C4">
            <v>813</v>
          </cell>
          <cell r="D4">
            <v>164</v>
          </cell>
          <cell r="E4">
            <v>22000</v>
          </cell>
          <cell r="F4">
            <v>23000</v>
          </cell>
          <cell r="G4" t="str">
            <v>Christian Bale</v>
          </cell>
          <cell r="H4">
            <v>27000</v>
          </cell>
          <cell r="I4">
            <v>448130642</v>
          </cell>
          <cell r="J4" t="str">
            <v>Action|Thriller</v>
          </cell>
          <cell r="K4" t="str">
            <v>Tom Hardy</v>
          </cell>
          <cell r="L4" t="str">
            <v>The Dark Knight Rises??</v>
          </cell>
          <cell r="O4" t="str">
            <v>Joseph Gordon-Levitt</v>
          </cell>
          <cell r="P4" t="str">
            <v>The Dark Knight Rises??</v>
          </cell>
        </row>
        <row r="5">
          <cell r="B5" t="str">
            <v>Andrew Stanton</v>
          </cell>
          <cell r="C5">
            <v>462</v>
          </cell>
          <cell r="D5">
            <v>132</v>
          </cell>
          <cell r="E5">
            <v>475</v>
          </cell>
          <cell r="F5">
            <v>530</v>
          </cell>
          <cell r="G5" t="str">
            <v>Samantha Morton</v>
          </cell>
          <cell r="H5">
            <v>640</v>
          </cell>
          <cell r="I5">
            <v>73058679</v>
          </cell>
          <cell r="J5" t="str">
            <v>Action|Adventure|Sci-Fi</v>
          </cell>
          <cell r="K5" t="str">
            <v>Daryl Sabara</v>
          </cell>
          <cell r="L5" t="str">
            <v>John Carter??</v>
          </cell>
          <cell r="O5" t="str">
            <v>Polly Walker</v>
          </cell>
          <cell r="P5" t="str">
            <v>John Carter??</v>
          </cell>
        </row>
        <row r="6">
          <cell r="B6" t="str">
            <v>Sam Raimi</v>
          </cell>
          <cell r="C6">
            <v>392</v>
          </cell>
          <cell r="D6">
            <v>156</v>
          </cell>
          <cell r="E6">
            <v>0</v>
          </cell>
          <cell r="F6">
            <v>4000</v>
          </cell>
          <cell r="G6" t="str">
            <v>James Franco</v>
          </cell>
          <cell r="H6">
            <v>24000</v>
          </cell>
          <cell r="I6">
            <v>336530303</v>
          </cell>
          <cell r="J6" t="str">
            <v>Action|Adventure|Romance</v>
          </cell>
          <cell r="K6" t="str">
            <v>J.K. Simmons</v>
          </cell>
          <cell r="L6" t="str">
            <v>Spider-Man 3??</v>
          </cell>
          <cell r="O6" t="str">
            <v>Kirsten Dunst</v>
          </cell>
          <cell r="P6" t="str">
            <v>Spider-Man 3??</v>
          </cell>
        </row>
        <row r="7">
          <cell r="B7" t="str">
            <v>Nathan Greno</v>
          </cell>
          <cell r="C7">
            <v>324</v>
          </cell>
          <cell r="D7">
            <v>100</v>
          </cell>
          <cell r="E7">
            <v>15</v>
          </cell>
          <cell r="F7">
            <v>284</v>
          </cell>
          <cell r="G7" t="str">
            <v>Donna Murphy</v>
          </cell>
          <cell r="H7">
            <v>799</v>
          </cell>
          <cell r="I7">
            <v>200807262</v>
          </cell>
          <cell r="J7" t="str">
            <v>Adventure|Animation|Comedy|Family|Fantasy|Musical|Romance</v>
          </cell>
          <cell r="K7" t="str">
            <v>Brad Garrett</v>
          </cell>
          <cell r="L7" t="str">
            <v>Tangled??</v>
          </cell>
          <cell r="O7" t="str">
            <v>M.C. Gainey</v>
          </cell>
          <cell r="P7" t="str">
            <v>Tangled??</v>
          </cell>
        </row>
        <row r="8">
          <cell r="B8" t="str">
            <v>Joss Whedon</v>
          </cell>
          <cell r="C8">
            <v>635</v>
          </cell>
          <cell r="D8">
            <v>141</v>
          </cell>
          <cell r="E8">
            <v>0</v>
          </cell>
          <cell r="F8">
            <v>19000</v>
          </cell>
          <cell r="G8" t="str">
            <v>Robert Downey Jr.</v>
          </cell>
          <cell r="H8">
            <v>26000</v>
          </cell>
          <cell r="I8">
            <v>458991599</v>
          </cell>
          <cell r="J8" t="str">
            <v>Action|Adventure|Sci-Fi</v>
          </cell>
          <cell r="K8" t="str">
            <v>Chris Hemsworth</v>
          </cell>
          <cell r="L8" t="str">
            <v>Avengers: Age of Ultron??</v>
          </cell>
          <cell r="O8" t="str">
            <v>Scarlett Johansson</v>
          </cell>
          <cell r="P8" t="str">
            <v>Avengers: Age of Ultron??</v>
          </cell>
        </row>
        <row r="9">
          <cell r="B9" t="str">
            <v>Zack Snyder</v>
          </cell>
          <cell r="C9">
            <v>673</v>
          </cell>
          <cell r="D9">
            <v>183</v>
          </cell>
          <cell r="E9">
            <v>0</v>
          </cell>
          <cell r="F9">
            <v>2000</v>
          </cell>
          <cell r="G9" t="str">
            <v>Lauren Cohan</v>
          </cell>
          <cell r="H9">
            <v>15000</v>
          </cell>
          <cell r="I9">
            <v>330249062</v>
          </cell>
          <cell r="J9" t="str">
            <v>Action|Adventure|Sci-Fi</v>
          </cell>
          <cell r="K9" t="str">
            <v>Henry Cavill</v>
          </cell>
          <cell r="L9" t="str">
            <v>Batman v Superman: Dawn of Justice??</v>
          </cell>
          <cell r="O9" t="str">
            <v>Alan D. Purwin</v>
          </cell>
          <cell r="P9" t="str">
            <v>Batman v Superman: Dawn of Justice??</v>
          </cell>
        </row>
        <row r="10">
          <cell r="B10" t="str">
            <v>Bryan Singer</v>
          </cell>
          <cell r="C10">
            <v>434</v>
          </cell>
          <cell r="D10">
            <v>169</v>
          </cell>
          <cell r="E10">
            <v>0</v>
          </cell>
          <cell r="F10">
            <v>903</v>
          </cell>
          <cell r="G10" t="str">
            <v>Marlon Brando</v>
          </cell>
          <cell r="H10">
            <v>18000</v>
          </cell>
          <cell r="I10">
            <v>200069408</v>
          </cell>
          <cell r="J10" t="str">
            <v>Action|Adventure|Sci-Fi</v>
          </cell>
          <cell r="K10" t="str">
            <v>Kevin Spacey</v>
          </cell>
          <cell r="L10" t="str">
            <v>Superman Returns??</v>
          </cell>
          <cell r="O10" t="str">
            <v>Frank Langella</v>
          </cell>
          <cell r="P10" t="str">
            <v>Superman Returns??</v>
          </cell>
        </row>
        <row r="11">
          <cell r="B11" t="str">
            <v>Gore Verbinski</v>
          </cell>
          <cell r="C11">
            <v>313</v>
          </cell>
          <cell r="D11">
            <v>151</v>
          </cell>
          <cell r="E11">
            <v>563</v>
          </cell>
          <cell r="F11">
            <v>1000</v>
          </cell>
          <cell r="G11" t="str">
            <v>Orlando Bloom</v>
          </cell>
          <cell r="H11">
            <v>40000</v>
          </cell>
          <cell r="I11">
            <v>423032628</v>
          </cell>
          <cell r="J11" t="str">
            <v>Action|Adventure|Fantasy</v>
          </cell>
          <cell r="K11" t="str">
            <v>Johnny Depp</v>
          </cell>
          <cell r="L11" t="str">
            <v>Pirates of the Caribbean: Dead Man's Chest??</v>
          </cell>
          <cell r="O11" t="str">
            <v>Jack Davenport</v>
          </cell>
          <cell r="P11" t="str">
            <v>Pirates of the Caribbean: Dead Man's Chest??</v>
          </cell>
        </row>
        <row r="12">
          <cell r="B12" t="str">
            <v>Gore Verbinski</v>
          </cell>
          <cell r="C12">
            <v>450</v>
          </cell>
          <cell r="D12">
            <v>150</v>
          </cell>
          <cell r="E12">
            <v>563</v>
          </cell>
          <cell r="F12">
            <v>1000</v>
          </cell>
          <cell r="G12" t="str">
            <v>Ruth Wilson</v>
          </cell>
          <cell r="H12">
            <v>40000</v>
          </cell>
          <cell r="I12">
            <v>89289910</v>
          </cell>
          <cell r="J12" t="str">
            <v>Action|Adventure|Western</v>
          </cell>
          <cell r="K12" t="str">
            <v>Johnny Depp</v>
          </cell>
          <cell r="L12" t="str">
            <v>The Lone Ranger??</v>
          </cell>
          <cell r="O12" t="str">
            <v>Tom Wilkinson</v>
          </cell>
          <cell r="P12" t="str">
            <v>The Lone Ranger??</v>
          </cell>
        </row>
        <row r="13">
          <cell r="B13" t="str">
            <v>Zack Snyder</v>
          </cell>
          <cell r="C13">
            <v>733</v>
          </cell>
          <cell r="D13">
            <v>143</v>
          </cell>
          <cell r="E13">
            <v>0</v>
          </cell>
          <cell r="F13">
            <v>748</v>
          </cell>
          <cell r="G13" t="str">
            <v>Christopher Meloni</v>
          </cell>
          <cell r="H13">
            <v>15000</v>
          </cell>
          <cell r="I13">
            <v>291021565</v>
          </cell>
          <cell r="J13" t="str">
            <v>Action|Adventure|Fantasy|Sci-Fi</v>
          </cell>
          <cell r="K13" t="str">
            <v>Henry Cavill</v>
          </cell>
          <cell r="L13" t="str">
            <v>Man of Steel??</v>
          </cell>
          <cell r="O13" t="str">
            <v>Harry Lennix</v>
          </cell>
          <cell r="P13" t="str">
            <v>Man of Steel??</v>
          </cell>
        </row>
        <row r="14">
          <cell r="B14" t="str">
            <v>Andrew Adamson</v>
          </cell>
          <cell r="C14">
            <v>258</v>
          </cell>
          <cell r="D14">
            <v>150</v>
          </cell>
          <cell r="E14">
            <v>80</v>
          </cell>
          <cell r="F14">
            <v>201</v>
          </cell>
          <cell r="G14" t="str">
            <v>Pierfrancesco Favino</v>
          </cell>
          <cell r="H14">
            <v>22000</v>
          </cell>
          <cell r="I14">
            <v>141614023</v>
          </cell>
          <cell r="J14" t="str">
            <v>Action|Adventure|Family|Fantasy</v>
          </cell>
          <cell r="K14" t="str">
            <v>Peter Dinklage</v>
          </cell>
          <cell r="L14" t="str">
            <v>The Chronicles of Narnia: Prince Caspian??</v>
          </cell>
          <cell r="O14" t="str">
            <v>Dami??n Alc??zar</v>
          </cell>
          <cell r="P14" t="str">
            <v>The Chronicles of Narnia: Prince Caspian??</v>
          </cell>
        </row>
        <row r="15">
          <cell r="B15" t="str">
            <v>Joss Whedon</v>
          </cell>
          <cell r="C15">
            <v>703</v>
          </cell>
          <cell r="D15">
            <v>173</v>
          </cell>
          <cell r="E15">
            <v>0</v>
          </cell>
          <cell r="F15">
            <v>19000</v>
          </cell>
          <cell r="G15" t="str">
            <v>Robert Downey Jr.</v>
          </cell>
          <cell r="H15">
            <v>26000</v>
          </cell>
          <cell r="I15">
            <v>623279547</v>
          </cell>
          <cell r="J15" t="str">
            <v>Action|Adventure|Sci-Fi</v>
          </cell>
          <cell r="K15" t="str">
            <v>Chris Hemsworth</v>
          </cell>
          <cell r="L15" t="str">
            <v>The Avengers??</v>
          </cell>
          <cell r="O15" t="str">
            <v>Scarlett Johansson</v>
          </cell>
          <cell r="P15" t="str">
            <v>The Avengers??</v>
          </cell>
        </row>
        <row r="16">
          <cell r="B16" t="str">
            <v>Rob Marshall</v>
          </cell>
          <cell r="C16">
            <v>448</v>
          </cell>
          <cell r="D16">
            <v>136</v>
          </cell>
          <cell r="E16">
            <v>252</v>
          </cell>
          <cell r="F16">
            <v>1000</v>
          </cell>
          <cell r="G16" t="str">
            <v>Sam Claflin</v>
          </cell>
          <cell r="H16">
            <v>40000</v>
          </cell>
          <cell r="I16">
            <v>241063875</v>
          </cell>
          <cell r="J16" t="str">
            <v>Action|Adventure|Fantasy</v>
          </cell>
          <cell r="K16" t="str">
            <v>Johnny Depp</v>
          </cell>
          <cell r="L16" t="str">
            <v>Pirates of the Caribbean: On Stranger Tides??</v>
          </cell>
          <cell r="O16" t="str">
            <v>Stephen Graham</v>
          </cell>
          <cell r="P16" t="str">
            <v>Pirates of the Caribbean: On Stranger Tides??</v>
          </cell>
        </row>
        <row r="17">
          <cell r="B17" t="str">
            <v>Barry Sonnenfeld</v>
          </cell>
          <cell r="C17">
            <v>451</v>
          </cell>
          <cell r="D17">
            <v>106</v>
          </cell>
          <cell r="E17">
            <v>188</v>
          </cell>
          <cell r="F17">
            <v>718</v>
          </cell>
          <cell r="G17" t="str">
            <v>Michael Stuhlbarg</v>
          </cell>
          <cell r="H17">
            <v>10000</v>
          </cell>
          <cell r="I17">
            <v>179020854</v>
          </cell>
          <cell r="J17" t="str">
            <v>Action|Adventure|Comedy|Family|Fantasy|Sci-Fi</v>
          </cell>
          <cell r="K17" t="str">
            <v>Will Smith</v>
          </cell>
          <cell r="L17" t="str">
            <v>Men in Black 3??</v>
          </cell>
          <cell r="O17" t="str">
            <v>Nicole Scherzinger</v>
          </cell>
          <cell r="P17" t="str">
            <v>Men in Black 3??</v>
          </cell>
        </row>
        <row r="18">
          <cell r="B18" t="str">
            <v>Marc Webb</v>
          </cell>
          <cell r="C18">
            <v>599</v>
          </cell>
          <cell r="D18">
            <v>153</v>
          </cell>
          <cell r="E18">
            <v>464</v>
          </cell>
          <cell r="F18">
            <v>963</v>
          </cell>
          <cell r="G18" t="str">
            <v>Andrew Garfield</v>
          </cell>
          <cell r="H18">
            <v>15000</v>
          </cell>
          <cell r="I18">
            <v>262030663</v>
          </cell>
          <cell r="J18" t="str">
            <v>Action|Adventure|Fantasy</v>
          </cell>
          <cell r="K18" t="str">
            <v>Emma Stone</v>
          </cell>
          <cell r="L18" t="str">
            <v>The Amazing Spider-Man??</v>
          </cell>
          <cell r="O18" t="str">
            <v>Chris Zylka</v>
          </cell>
          <cell r="P18" t="str">
            <v>The Amazing Spider-Man??</v>
          </cell>
        </row>
        <row r="19">
          <cell r="B19" t="str">
            <v>Ridley Scott</v>
          </cell>
          <cell r="C19">
            <v>343</v>
          </cell>
          <cell r="D19">
            <v>156</v>
          </cell>
          <cell r="E19">
            <v>0</v>
          </cell>
          <cell r="F19">
            <v>738</v>
          </cell>
          <cell r="G19" t="str">
            <v>William Hurt</v>
          </cell>
          <cell r="H19">
            <v>891</v>
          </cell>
          <cell r="I19">
            <v>105219735</v>
          </cell>
          <cell r="J19" t="str">
            <v>Action|Adventure|Drama|History</v>
          </cell>
          <cell r="K19" t="str">
            <v>Mark Addy</v>
          </cell>
          <cell r="L19" t="str">
            <v>Robin Hood??</v>
          </cell>
          <cell r="O19" t="str">
            <v>Scott Grimes</v>
          </cell>
          <cell r="P19" t="str">
            <v>Robin Hood??</v>
          </cell>
        </row>
        <row r="20">
          <cell r="B20" t="str">
            <v>Peter Jackson</v>
          </cell>
          <cell r="C20">
            <v>509</v>
          </cell>
          <cell r="D20">
            <v>186</v>
          </cell>
          <cell r="E20">
            <v>0</v>
          </cell>
          <cell r="F20">
            <v>773</v>
          </cell>
          <cell r="G20" t="str">
            <v>Adam Brown</v>
          </cell>
          <cell r="H20">
            <v>5000</v>
          </cell>
          <cell r="I20">
            <v>258355354</v>
          </cell>
          <cell r="J20" t="str">
            <v>Adventure|Fantasy</v>
          </cell>
          <cell r="K20" t="str">
            <v>Aidan Turner</v>
          </cell>
          <cell r="L20" t="str">
            <v>The Hobbit: The Desolation of Smaug??</v>
          </cell>
          <cell r="O20" t="str">
            <v>James Nesbitt</v>
          </cell>
          <cell r="P20" t="str">
            <v>The Hobbit: The Desolation of Smaug??</v>
          </cell>
        </row>
        <row r="21">
          <cell r="B21" t="str">
            <v>Chris Weitz</v>
          </cell>
          <cell r="C21">
            <v>251</v>
          </cell>
          <cell r="D21">
            <v>113</v>
          </cell>
          <cell r="E21">
            <v>129</v>
          </cell>
          <cell r="F21">
            <v>1000</v>
          </cell>
          <cell r="G21" t="str">
            <v>Eva Green</v>
          </cell>
          <cell r="H21">
            <v>16000</v>
          </cell>
          <cell r="I21">
            <v>70083519</v>
          </cell>
          <cell r="J21" t="str">
            <v>Adventure|Family|Fantasy</v>
          </cell>
          <cell r="K21" t="str">
            <v>Christopher Lee</v>
          </cell>
          <cell r="L21" t="str">
            <v>The Golden Compass??</v>
          </cell>
          <cell r="O21" t="str">
            <v>Kristin Scott Thomas</v>
          </cell>
          <cell r="P21" t="str">
            <v>The Golden Compass??</v>
          </cell>
        </row>
        <row r="22">
          <cell r="B22" t="str">
            <v>Anthony Russo</v>
          </cell>
          <cell r="C22">
            <v>516</v>
          </cell>
          <cell r="D22">
            <v>147</v>
          </cell>
          <cell r="E22">
            <v>94</v>
          </cell>
          <cell r="F22">
            <v>11000</v>
          </cell>
          <cell r="G22" t="str">
            <v>Scarlett Johansson</v>
          </cell>
          <cell r="H22">
            <v>21000</v>
          </cell>
          <cell r="I22">
            <v>407197282</v>
          </cell>
          <cell r="J22" t="str">
            <v>Action|Adventure|Sci-Fi</v>
          </cell>
          <cell r="K22" t="str">
            <v>Robert Downey Jr.</v>
          </cell>
          <cell r="L22" t="str">
            <v>Captain America: Civil War??</v>
          </cell>
          <cell r="O22" t="str">
            <v>Chris Evans</v>
          </cell>
          <cell r="P22" t="str">
            <v>Captain America: Civil War??</v>
          </cell>
        </row>
        <row r="23">
          <cell r="B23" t="str">
            <v>Peter Berg</v>
          </cell>
          <cell r="C23">
            <v>377</v>
          </cell>
          <cell r="D23">
            <v>131</v>
          </cell>
          <cell r="E23">
            <v>532</v>
          </cell>
          <cell r="F23">
            <v>627</v>
          </cell>
          <cell r="G23" t="str">
            <v>Alexander Skarsg??rd</v>
          </cell>
          <cell r="H23">
            <v>14000</v>
          </cell>
          <cell r="I23">
            <v>65173160</v>
          </cell>
          <cell r="J23" t="str">
            <v>Action|Adventure|Sci-Fi|Thriller</v>
          </cell>
          <cell r="K23" t="str">
            <v>Liam Neeson</v>
          </cell>
          <cell r="L23" t="str">
            <v>Battleship??</v>
          </cell>
          <cell r="O23" t="str">
            <v>Tadanobu Asano</v>
          </cell>
          <cell r="P23" t="str">
            <v>Battleship??</v>
          </cell>
        </row>
        <row r="24">
          <cell r="B24" t="str">
            <v>Colin Trevorrow</v>
          </cell>
          <cell r="C24">
            <v>644</v>
          </cell>
          <cell r="D24">
            <v>124</v>
          </cell>
          <cell r="E24">
            <v>365</v>
          </cell>
          <cell r="F24">
            <v>1000</v>
          </cell>
          <cell r="G24" t="str">
            <v>Judy Greer</v>
          </cell>
          <cell r="H24">
            <v>3000</v>
          </cell>
          <cell r="I24">
            <v>652177271</v>
          </cell>
          <cell r="J24" t="str">
            <v>Action|Adventure|Sci-Fi|Thriller</v>
          </cell>
          <cell r="K24" t="str">
            <v>Bryce Dallas Howard</v>
          </cell>
          <cell r="L24" t="str">
            <v>Jurassic World??</v>
          </cell>
          <cell r="O24" t="str">
            <v>Omar Sy</v>
          </cell>
          <cell r="P24" t="str">
            <v>Jurassic World??</v>
          </cell>
        </row>
        <row r="25">
          <cell r="B25" t="str">
            <v>Sam Raimi</v>
          </cell>
          <cell r="C25">
            <v>300</v>
          </cell>
          <cell r="D25">
            <v>135</v>
          </cell>
          <cell r="E25">
            <v>0</v>
          </cell>
          <cell r="F25">
            <v>4000</v>
          </cell>
          <cell r="G25" t="str">
            <v>James Franco</v>
          </cell>
          <cell r="H25">
            <v>24000</v>
          </cell>
          <cell r="I25">
            <v>373377893</v>
          </cell>
          <cell r="J25" t="str">
            <v>Action|Adventure|Fantasy|Romance</v>
          </cell>
          <cell r="K25" t="str">
            <v>J.K. Simmons</v>
          </cell>
          <cell r="L25" t="str">
            <v>Spider-Man 2??</v>
          </cell>
          <cell r="O25" t="str">
            <v>Kirsten Dunst</v>
          </cell>
          <cell r="P25" t="str">
            <v>Spider-Man 2??</v>
          </cell>
        </row>
        <row r="26">
          <cell r="B26" t="str">
            <v>Shane Black</v>
          </cell>
          <cell r="C26">
            <v>608</v>
          </cell>
          <cell r="D26">
            <v>195</v>
          </cell>
          <cell r="E26">
            <v>1000</v>
          </cell>
          <cell r="F26">
            <v>3000</v>
          </cell>
          <cell r="G26" t="str">
            <v>Jon Favreau</v>
          </cell>
          <cell r="H26">
            <v>21000</v>
          </cell>
          <cell r="I26">
            <v>408992272</v>
          </cell>
          <cell r="J26" t="str">
            <v>Action|Adventure|Sci-Fi</v>
          </cell>
          <cell r="K26" t="str">
            <v>Robert Downey Jr.</v>
          </cell>
          <cell r="L26" t="str">
            <v>Iron Man 3??</v>
          </cell>
          <cell r="O26" t="str">
            <v>Don Cheadle</v>
          </cell>
          <cell r="P26" t="str">
            <v>Iron Man 3??</v>
          </cell>
        </row>
        <row r="27">
          <cell r="B27" t="str">
            <v>Tim Burton</v>
          </cell>
          <cell r="C27">
            <v>451</v>
          </cell>
          <cell r="D27">
            <v>108</v>
          </cell>
          <cell r="E27">
            <v>13000</v>
          </cell>
          <cell r="F27">
            <v>11000</v>
          </cell>
          <cell r="G27" t="str">
            <v>Alan Rickman</v>
          </cell>
          <cell r="H27">
            <v>40000</v>
          </cell>
          <cell r="I27">
            <v>334185206</v>
          </cell>
          <cell r="J27" t="str">
            <v>Adventure|Family|Fantasy</v>
          </cell>
          <cell r="K27" t="str">
            <v>Johnny Depp</v>
          </cell>
          <cell r="L27" t="str">
            <v>Alice in Wonderland??</v>
          </cell>
          <cell r="O27" t="str">
            <v>Anne Hathaway</v>
          </cell>
          <cell r="P27" t="str">
            <v>Alice in Wonderland??</v>
          </cell>
        </row>
        <row r="28">
          <cell r="B28" t="str">
            <v>Dan Scanlon</v>
          </cell>
          <cell r="C28">
            <v>376</v>
          </cell>
          <cell r="D28">
            <v>104</v>
          </cell>
          <cell r="E28">
            <v>37</v>
          </cell>
          <cell r="F28">
            <v>760</v>
          </cell>
          <cell r="G28" t="str">
            <v>Tyler Labine</v>
          </cell>
          <cell r="H28">
            <v>12000</v>
          </cell>
          <cell r="I28">
            <v>268488329</v>
          </cell>
          <cell r="J28" t="str">
            <v>Adventure|Animation|Comedy|Family|Fantasy</v>
          </cell>
          <cell r="K28" t="str">
            <v>Steve Buscemi</v>
          </cell>
          <cell r="L28" t="str">
            <v>Monsters University??</v>
          </cell>
          <cell r="O28" t="str">
            <v>Sean Hayes</v>
          </cell>
          <cell r="P28" t="str">
            <v>Monsters University??</v>
          </cell>
        </row>
        <row r="29">
          <cell r="B29" t="str">
            <v>Michael Bay</v>
          </cell>
          <cell r="C29">
            <v>366</v>
          </cell>
          <cell r="D29">
            <v>150</v>
          </cell>
          <cell r="E29">
            <v>0</v>
          </cell>
          <cell r="F29">
            <v>464</v>
          </cell>
          <cell r="G29" t="str">
            <v>Kevin Dunn</v>
          </cell>
          <cell r="H29">
            <v>894</v>
          </cell>
          <cell r="I29">
            <v>402076689</v>
          </cell>
          <cell r="J29" t="str">
            <v>Action|Adventure|Sci-Fi</v>
          </cell>
          <cell r="K29" t="str">
            <v>Glenn Morshower</v>
          </cell>
          <cell r="L29" t="str">
            <v>Transformers: Revenge of the Fallen??</v>
          </cell>
          <cell r="O29" t="str">
            <v>Ramon Rodriguez</v>
          </cell>
          <cell r="P29" t="str">
            <v>Transformers: Revenge of the Fallen??</v>
          </cell>
        </row>
        <row r="30">
          <cell r="B30" t="str">
            <v>Michael Bay</v>
          </cell>
          <cell r="C30">
            <v>378</v>
          </cell>
          <cell r="D30">
            <v>165</v>
          </cell>
          <cell r="E30">
            <v>0</v>
          </cell>
          <cell r="F30">
            <v>808</v>
          </cell>
          <cell r="G30" t="str">
            <v>Sophia Myles</v>
          </cell>
          <cell r="H30">
            <v>974</v>
          </cell>
          <cell r="I30">
            <v>245428137</v>
          </cell>
          <cell r="J30" t="str">
            <v>Action|Adventure|Sci-Fi</v>
          </cell>
          <cell r="K30" t="str">
            <v>Bingbing Li</v>
          </cell>
          <cell r="L30" t="str">
            <v>Transformers: Age of Extinction??</v>
          </cell>
          <cell r="O30" t="str">
            <v>Kelsey Grammer</v>
          </cell>
          <cell r="P30" t="str">
            <v>Transformers: Age of Extinction??</v>
          </cell>
        </row>
        <row r="31">
          <cell r="B31" t="str">
            <v>Sam Raimi</v>
          </cell>
          <cell r="C31">
            <v>525</v>
          </cell>
          <cell r="D31">
            <v>130</v>
          </cell>
          <cell r="E31">
            <v>0</v>
          </cell>
          <cell r="F31">
            <v>11000</v>
          </cell>
          <cell r="G31" t="str">
            <v>Mila Kunis</v>
          </cell>
          <cell r="H31">
            <v>44000</v>
          </cell>
          <cell r="I31">
            <v>234903076</v>
          </cell>
          <cell r="J31" t="str">
            <v>Adventure|Family|Fantasy</v>
          </cell>
          <cell r="K31" t="str">
            <v>Tim Holmes</v>
          </cell>
          <cell r="L31" t="str">
            <v>Oz the Great and Powerful??</v>
          </cell>
          <cell r="O31" t="str">
            <v>James Franco</v>
          </cell>
          <cell r="P31" t="str">
            <v>Oz the Great and Powerful??</v>
          </cell>
        </row>
        <row r="32">
          <cell r="B32" t="str">
            <v>Marc Webb</v>
          </cell>
          <cell r="C32">
            <v>495</v>
          </cell>
          <cell r="D32">
            <v>142</v>
          </cell>
          <cell r="E32">
            <v>464</v>
          </cell>
          <cell r="F32">
            <v>825</v>
          </cell>
          <cell r="G32" t="str">
            <v>Andrew Garfield</v>
          </cell>
          <cell r="H32">
            <v>15000</v>
          </cell>
          <cell r="I32">
            <v>202853933</v>
          </cell>
          <cell r="J32" t="str">
            <v>Action|Adventure|Fantasy|Sci-Fi</v>
          </cell>
          <cell r="K32" t="str">
            <v>Emma Stone</v>
          </cell>
          <cell r="L32" t="str">
            <v>The Amazing Spider-Man 2??</v>
          </cell>
          <cell r="O32" t="str">
            <v>B.J. Novak</v>
          </cell>
          <cell r="P32" t="str">
            <v>The Amazing Spider-Man 2??</v>
          </cell>
        </row>
        <row r="33">
          <cell r="B33" t="str">
            <v>Joseph Kosinski</v>
          </cell>
          <cell r="C33">
            <v>469</v>
          </cell>
          <cell r="D33">
            <v>125</v>
          </cell>
          <cell r="E33">
            <v>364</v>
          </cell>
          <cell r="F33">
            <v>1000</v>
          </cell>
          <cell r="G33" t="str">
            <v>Olivia Wilde</v>
          </cell>
          <cell r="H33">
            <v>12000</v>
          </cell>
          <cell r="I33">
            <v>172051787</v>
          </cell>
          <cell r="J33" t="str">
            <v>Action|Adventure|Sci-Fi</v>
          </cell>
          <cell r="K33" t="str">
            <v>Jeff Bridges</v>
          </cell>
          <cell r="L33" t="str">
            <v>TRON: Legacy??</v>
          </cell>
          <cell r="O33" t="str">
            <v>James Frain</v>
          </cell>
          <cell r="P33" t="str">
            <v>TRON: Legacy??</v>
          </cell>
        </row>
        <row r="34">
          <cell r="B34" t="str">
            <v>John Lasseter</v>
          </cell>
          <cell r="C34">
            <v>304</v>
          </cell>
          <cell r="D34">
            <v>106</v>
          </cell>
          <cell r="E34">
            <v>487</v>
          </cell>
          <cell r="F34">
            <v>776</v>
          </cell>
          <cell r="G34" t="str">
            <v>Thomas Kretschmann</v>
          </cell>
          <cell r="H34">
            <v>1000</v>
          </cell>
          <cell r="I34">
            <v>191450875</v>
          </cell>
          <cell r="J34" t="str">
            <v>Adventure|Animation|Comedy|Family|Sport</v>
          </cell>
          <cell r="K34" t="str">
            <v>Joe Mantegna</v>
          </cell>
          <cell r="L34" t="str">
            <v>Cars 2??</v>
          </cell>
          <cell r="O34" t="str">
            <v>Eddie Izzard</v>
          </cell>
          <cell r="P34" t="str">
            <v>Cars 2??</v>
          </cell>
        </row>
        <row r="35">
          <cell r="B35" t="str">
            <v>Martin Campbell</v>
          </cell>
          <cell r="C35">
            <v>436</v>
          </cell>
          <cell r="D35">
            <v>123</v>
          </cell>
          <cell r="E35">
            <v>258</v>
          </cell>
          <cell r="F35">
            <v>326</v>
          </cell>
          <cell r="G35" t="str">
            <v>Temuera Morrison</v>
          </cell>
          <cell r="H35">
            <v>16000</v>
          </cell>
          <cell r="I35">
            <v>116593191</v>
          </cell>
          <cell r="J35" t="str">
            <v>Action|Adventure|Sci-Fi</v>
          </cell>
          <cell r="K35" t="str">
            <v>Ryan Reynolds</v>
          </cell>
          <cell r="L35" t="str">
            <v>Green Lantern??</v>
          </cell>
          <cell r="O35" t="str">
            <v>Taika Waititi</v>
          </cell>
          <cell r="P35" t="str">
            <v>Green Lantern??</v>
          </cell>
        </row>
        <row r="36">
          <cell r="B36" t="str">
            <v>Lee Unkrich</v>
          </cell>
          <cell r="C36">
            <v>453</v>
          </cell>
          <cell r="D36">
            <v>103</v>
          </cell>
          <cell r="E36">
            <v>125</v>
          </cell>
          <cell r="F36">
            <v>721</v>
          </cell>
          <cell r="H36">
            <v>15000</v>
          </cell>
          <cell r="I36">
            <v>414984497</v>
          </cell>
          <cell r="J36" t="str">
            <v>Adventure|Animation|Comedy|Family|Fantasy</v>
          </cell>
          <cell r="K36" t="str">
            <v>Tom Hanks</v>
          </cell>
          <cell r="L36" t="str">
            <v>Toy Story 3??</v>
          </cell>
          <cell r="O36" t="str">
            <v>Don Rickles</v>
          </cell>
          <cell r="P36" t="str">
            <v>Toy Story 3??</v>
          </cell>
        </row>
        <row r="37">
          <cell r="B37" t="str">
            <v>McG</v>
          </cell>
          <cell r="C37">
            <v>422</v>
          </cell>
          <cell r="D37">
            <v>118</v>
          </cell>
          <cell r="E37">
            <v>368</v>
          </cell>
          <cell r="F37">
            <v>988</v>
          </cell>
          <cell r="G37" t="str">
            <v>Bryce Dallas Howard</v>
          </cell>
          <cell r="H37">
            <v>23000</v>
          </cell>
          <cell r="I37">
            <v>125320003</v>
          </cell>
          <cell r="J37" t="str">
            <v>Action|Adventure|Sci-Fi</v>
          </cell>
          <cell r="K37" t="str">
            <v>Christian Bale</v>
          </cell>
          <cell r="L37" t="str">
            <v>Terminator Salvation??</v>
          </cell>
          <cell r="O37" t="str">
            <v>Common</v>
          </cell>
          <cell r="P37" t="str">
            <v>Terminator Salvation??</v>
          </cell>
        </row>
        <row r="38">
          <cell r="B38" t="str">
            <v>James Wan</v>
          </cell>
          <cell r="C38">
            <v>424</v>
          </cell>
          <cell r="D38">
            <v>140</v>
          </cell>
          <cell r="E38">
            <v>0</v>
          </cell>
          <cell r="F38">
            <v>14000</v>
          </cell>
          <cell r="G38" t="str">
            <v>Paul Walker</v>
          </cell>
          <cell r="H38">
            <v>26000</v>
          </cell>
          <cell r="I38">
            <v>350034110</v>
          </cell>
          <cell r="J38" t="str">
            <v>Action|Crime|Thriller</v>
          </cell>
          <cell r="K38" t="str">
            <v>Jason Statham</v>
          </cell>
          <cell r="L38" t="str">
            <v>Furious 7??</v>
          </cell>
          <cell r="O38" t="str">
            <v>Vin Diesel</v>
          </cell>
          <cell r="P38" t="str">
            <v>Furious 7??</v>
          </cell>
        </row>
        <row r="39">
          <cell r="B39" t="str">
            <v>Marc Forster</v>
          </cell>
          <cell r="C39">
            <v>654</v>
          </cell>
          <cell r="D39">
            <v>123</v>
          </cell>
          <cell r="E39">
            <v>395</v>
          </cell>
          <cell r="F39">
            <v>1000</v>
          </cell>
          <cell r="G39" t="str">
            <v>Brad Pitt</v>
          </cell>
          <cell r="H39">
            <v>17000</v>
          </cell>
          <cell r="I39">
            <v>202351611</v>
          </cell>
          <cell r="J39" t="str">
            <v>Action|Adventure|Horror|Sci-Fi|Thriller</v>
          </cell>
          <cell r="K39" t="str">
            <v>Peter Capaldi</v>
          </cell>
          <cell r="L39" t="str">
            <v>World War Z??</v>
          </cell>
          <cell r="O39" t="str">
            <v>Mireille Enos</v>
          </cell>
          <cell r="P39" t="str">
            <v>World War Z??</v>
          </cell>
        </row>
        <row r="40">
          <cell r="B40" t="str">
            <v>Bryan Singer</v>
          </cell>
          <cell r="C40">
            <v>539</v>
          </cell>
          <cell r="D40">
            <v>149</v>
          </cell>
          <cell r="E40">
            <v>0</v>
          </cell>
          <cell r="F40">
            <v>20000</v>
          </cell>
          <cell r="G40" t="str">
            <v>Peter Dinklage</v>
          </cell>
          <cell r="H40">
            <v>34000</v>
          </cell>
          <cell r="I40">
            <v>233914986</v>
          </cell>
          <cell r="J40" t="str">
            <v>Action|Adventure|Fantasy|Sci-Fi|Thriller</v>
          </cell>
          <cell r="K40" t="str">
            <v>Jennifer Lawrence</v>
          </cell>
          <cell r="L40" t="str">
            <v>X-Men: Days of Future Past??</v>
          </cell>
          <cell r="O40" t="str">
            <v>Hugh Jackman</v>
          </cell>
          <cell r="P40" t="str">
            <v>X-Men: Days of Future Past??</v>
          </cell>
        </row>
        <row r="41">
          <cell r="B41" t="str">
            <v>J.J. Abrams</v>
          </cell>
          <cell r="C41">
            <v>590</v>
          </cell>
          <cell r="D41">
            <v>132</v>
          </cell>
          <cell r="E41">
            <v>14000</v>
          </cell>
          <cell r="F41">
            <v>928</v>
          </cell>
          <cell r="G41" t="str">
            <v>Bruce Greenwood</v>
          </cell>
          <cell r="H41">
            <v>19000</v>
          </cell>
          <cell r="I41">
            <v>228756232</v>
          </cell>
          <cell r="J41" t="str">
            <v>Action|Adventure|Sci-Fi</v>
          </cell>
          <cell r="K41" t="str">
            <v>Benedict Cumberbatch</v>
          </cell>
          <cell r="L41" t="str">
            <v>Star Trek Into Darkness??</v>
          </cell>
          <cell r="O41" t="str">
            <v>Noel Clarke</v>
          </cell>
          <cell r="P41" t="str">
            <v>Star Trek Into Darkness??</v>
          </cell>
        </row>
        <row r="42">
          <cell r="B42" t="str">
            <v>Bryan Singer</v>
          </cell>
          <cell r="C42">
            <v>338</v>
          </cell>
          <cell r="D42">
            <v>114</v>
          </cell>
          <cell r="E42">
            <v>0</v>
          </cell>
          <cell r="F42">
            <v>140</v>
          </cell>
          <cell r="G42" t="str">
            <v>Ewen Bremner</v>
          </cell>
          <cell r="H42">
            <v>979</v>
          </cell>
          <cell r="I42">
            <v>65171860</v>
          </cell>
          <cell r="J42" t="str">
            <v>Adventure|Fantasy</v>
          </cell>
          <cell r="K42" t="str">
            <v>Eddie Marsan</v>
          </cell>
          <cell r="L42" t="str">
            <v>Jack the Giant Slayer??</v>
          </cell>
          <cell r="O42" t="str">
            <v>Ralph Brown</v>
          </cell>
          <cell r="P42" t="str">
            <v>Jack the Giant Slayer??</v>
          </cell>
        </row>
        <row r="43">
          <cell r="B43" t="str">
            <v>Mike Newell</v>
          </cell>
          <cell r="C43">
            <v>306</v>
          </cell>
          <cell r="D43">
            <v>116</v>
          </cell>
          <cell r="E43">
            <v>179</v>
          </cell>
          <cell r="F43">
            <v>236</v>
          </cell>
          <cell r="G43" t="str">
            <v>Richard Coyle</v>
          </cell>
          <cell r="H43">
            <v>15000</v>
          </cell>
          <cell r="I43">
            <v>90755643</v>
          </cell>
          <cell r="J43" t="str">
            <v>Action|Adventure|Fantasy|Romance</v>
          </cell>
          <cell r="K43" t="str">
            <v>Jake Gyllenhaal</v>
          </cell>
          <cell r="L43" t="str">
            <v>Prince of Persia: The Sands of Time??</v>
          </cell>
          <cell r="O43" t="str">
            <v>Reece Ritchie</v>
          </cell>
          <cell r="P43" t="str">
            <v>Prince of Persia: The Sands of Time??</v>
          </cell>
        </row>
        <row r="44">
          <cell r="B44" t="str">
            <v>Guillermo del Toro</v>
          </cell>
          <cell r="C44">
            <v>575</v>
          </cell>
          <cell r="D44">
            <v>131</v>
          </cell>
          <cell r="E44">
            <v>0</v>
          </cell>
          <cell r="F44">
            <v>919</v>
          </cell>
          <cell r="G44" t="str">
            <v>Clifton Collins Jr.</v>
          </cell>
          <cell r="H44">
            <v>16000</v>
          </cell>
          <cell r="I44">
            <v>101785482</v>
          </cell>
          <cell r="J44" t="str">
            <v>Action|Adventure|Sci-Fi</v>
          </cell>
          <cell r="K44" t="str">
            <v>Charlie Hunnam</v>
          </cell>
          <cell r="L44" t="str">
            <v>Pacific Rim??</v>
          </cell>
          <cell r="O44" t="str">
            <v>Larry Joe Campbell</v>
          </cell>
          <cell r="P44" t="str">
            <v>Pacific Rim??</v>
          </cell>
        </row>
        <row r="45">
          <cell r="B45" t="str">
            <v>Michael Bay</v>
          </cell>
          <cell r="C45">
            <v>428</v>
          </cell>
          <cell r="D45">
            <v>154</v>
          </cell>
          <cell r="E45">
            <v>0</v>
          </cell>
          <cell r="F45">
            <v>581</v>
          </cell>
          <cell r="G45" t="str">
            <v>Lester Speight</v>
          </cell>
          <cell r="H45">
            <v>894</v>
          </cell>
          <cell r="I45">
            <v>352358779</v>
          </cell>
          <cell r="J45" t="str">
            <v>Action|Adventure|Sci-Fi</v>
          </cell>
          <cell r="K45" t="str">
            <v>Glenn Morshower</v>
          </cell>
          <cell r="L45" t="str">
            <v>Transformers: Dark of the Moon??</v>
          </cell>
          <cell r="O45" t="str">
            <v>Kevin Dunn</v>
          </cell>
          <cell r="P45" t="str">
            <v>Transformers: Dark of the Moon??</v>
          </cell>
        </row>
        <row r="46">
          <cell r="B46" t="str">
            <v>Steven Spielberg</v>
          </cell>
          <cell r="C46">
            <v>470</v>
          </cell>
          <cell r="D46">
            <v>122</v>
          </cell>
          <cell r="E46">
            <v>14000</v>
          </cell>
          <cell r="F46">
            <v>1000</v>
          </cell>
          <cell r="G46" t="str">
            <v>Ray Winstone</v>
          </cell>
          <cell r="H46">
            <v>11000</v>
          </cell>
          <cell r="I46">
            <v>317011114</v>
          </cell>
          <cell r="J46" t="str">
            <v>Action|Adventure|Fantasy</v>
          </cell>
          <cell r="K46" t="str">
            <v>Harrison Ford</v>
          </cell>
          <cell r="L46" t="str">
            <v>Indiana Jones and the Kingdom of the Crystal Skull??</v>
          </cell>
          <cell r="O46" t="str">
            <v>Jim Broadbent</v>
          </cell>
          <cell r="P46" t="str">
            <v>Indiana Jones and the Kingdom of the Crystal Skull??</v>
          </cell>
        </row>
        <row r="47">
          <cell r="B47" t="str">
            <v>Peter Sohn</v>
          </cell>
          <cell r="C47">
            <v>298</v>
          </cell>
          <cell r="D47">
            <v>93</v>
          </cell>
          <cell r="E47">
            <v>113</v>
          </cell>
          <cell r="F47">
            <v>113</v>
          </cell>
          <cell r="G47" t="str">
            <v>Jack McGraw</v>
          </cell>
          <cell r="H47">
            <v>275</v>
          </cell>
          <cell r="I47">
            <v>123070338</v>
          </cell>
          <cell r="J47" t="str">
            <v>Adventure|Animation|Comedy|Family|Fantasy</v>
          </cell>
          <cell r="K47" t="str">
            <v>A.J. Buckley</v>
          </cell>
          <cell r="L47" t="str">
            <v>The Good Dinosaur??</v>
          </cell>
          <cell r="O47" t="str">
            <v>Peter Sohn</v>
          </cell>
          <cell r="P47" t="str">
            <v>The Good Dinosaur??</v>
          </cell>
        </row>
        <row r="48">
          <cell r="B48" t="str">
            <v>Mark Andrews</v>
          </cell>
          <cell r="C48">
            <v>488</v>
          </cell>
          <cell r="D48">
            <v>93</v>
          </cell>
          <cell r="E48">
            <v>56</v>
          </cell>
          <cell r="F48">
            <v>838</v>
          </cell>
          <cell r="G48" t="str">
            <v>John Ratzenberger</v>
          </cell>
          <cell r="H48">
            <v>2000</v>
          </cell>
          <cell r="I48">
            <v>237282182</v>
          </cell>
          <cell r="J48" t="str">
            <v>Adventure|Animation|Comedy|Family|Fantasy</v>
          </cell>
          <cell r="K48" t="str">
            <v>Kelly Macdonald</v>
          </cell>
          <cell r="L48" t="str">
            <v>Brave??</v>
          </cell>
          <cell r="O48" t="str">
            <v>Julie Walters</v>
          </cell>
          <cell r="P48" t="str">
            <v>Brave??</v>
          </cell>
        </row>
        <row r="49">
          <cell r="B49" t="str">
            <v>Justin Lin</v>
          </cell>
          <cell r="C49">
            <v>322</v>
          </cell>
          <cell r="D49">
            <v>122</v>
          </cell>
          <cell r="E49">
            <v>681</v>
          </cell>
          <cell r="F49">
            <v>105</v>
          </cell>
          <cell r="G49" t="str">
            <v>Melissa Roxburgh</v>
          </cell>
          <cell r="H49">
            <v>998</v>
          </cell>
          <cell r="I49">
            <v>130468626</v>
          </cell>
          <cell r="J49" t="str">
            <v>Action|Adventure|Sci-Fi|Thriller</v>
          </cell>
          <cell r="K49" t="str">
            <v>Sofia Boutella</v>
          </cell>
          <cell r="L49" t="str">
            <v>Star Trek Beyond??</v>
          </cell>
          <cell r="O49" t="str">
            <v>Lydia Wilson</v>
          </cell>
          <cell r="P49" t="str">
            <v>Star Trek Beyond??</v>
          </cell>
        </row>
        <row r="50">
          <cell r="B50" t="str">
            <v>Andrew Stanton</v>
          </cell>
          <cell r="C50">
            <v>421</v>
          </cell>
          <cell r="D50">
            <v>98</v>
          </cell>
          <cell r="E50">
            <v>475</v>
          </cell>
          <cell r="F50">
            <v>522</v>
          </cell>
          <cell r="G50" t="str">
            <v>Fred Willard</v>
          </cell>
          <cell r="H50">
            <v>1000</v>
          </cell>
          <cell r="I50">
            <v>223806889</v>
          </cell>
          <cell r="J50" t="str">
            <v>Adventure|Animation|Family|Sci-Fi</v>
          </cell>
          <cell r="K50" t="str">
            <v>John Ratzenberger</v>
          </cell>
          <cell r="L50" t="str">
            <v>WALL??E??</v>
          </cell>
          <cell r="O50" t="str">
            <v>Jeff Garlin</v>
          </cell>
          <cell r="P50" t="str">
            <v>WALL??E??</v>
          </cell>
        </row>
        <row r="51">
          <cell r="B51" t="str">
            <v>Brett Ratner</v>
          </cell>
          <cell r="C51">
            <v>162</v>
          </cell>
          <cell r="D51">
            <v>91</v>
          </cell>
          <cell r="E51">
            <v>420</v>
          </cell>
          <cell r="F51">
            <v>173</v>
          </cell>
          <cell r="G51" t="str">
            <v>Dana Ivey</v>
          </cell>
          <cell r="H51">
            <v>268</v>
          </cell>
          <cell r="I51">
            <v>140080850</v>
          </cell>
          <cell r="J51" t="str">
            <v>Action|Comedy|Crime|Thriller</v>
          </cell>
          <cell r="K51" t="str">
            <v>Tzi Ma</v>
          </cell>
          <cell r="L51" t="str">
            <v>Rush Hour 3??</v>
          </cell>
          <cell r="O51" t="str">
            <v>No??mie Lenoir</v>
          </cell>
          <cell r="P51" t="str">
            <v>Rush Hour 3??</v>
          </cell>
        </row>
        <row r="52">
          <cell r="B52" t="str">
            <v>Roland Emmerich</v>
          </cell>
          <cell r="C52">
            <v>367</v>
          </cell>
          <cell r="D52">
            <v>158</v>
          </cell>
          <cell r="E52">
            <v>776</v>
          </cell>
          <cell r="F52">
            <v>310</v>
          </cell>
          <cell r="G52" t="str">
            <v>Liam James</v>
          </cell>
          <cell r="H52">
            <v>1000</v>
          </cell>
          <cell r="I52">
            <v>166112167</v>
          </cell>
          <cell r="J52" t="str">
            <v>Action|Adventure|Sci-Fi</v>
          </cell>
          <cell r="K52" t="str">
            <v>Oliver Platt</v>
          </cell>
          <cell r="L52" t="str">
            <v>2012??</v>
          </cell>
          <cell r="O52" t="str">
            <v>Tom McCarthy</v>
          </cell>
          <cell r="P52" t="str">
            <v>2012??</v>
          </cell>
        </row>
        <row r="53">
          <cell r="B53" t="str">
            <v>Robert Zemeckis</v>
          </cell>
          <cell r="C53">
            <v>240</v>
          </cell>
          <cell r="D53">
            <v>96</v>
          </cell>
          <cell r="E53">
            <v>0</v>
          </cell>
          <cell r="F53">
            <v>10000</v>
          </cell>
          <cell r="G53" t="str">
            <v>Colin Firth</v>
          </cell>
          <cell r="H53">
            <v>18000</v>
          </cell>
          <cell r="I53">
            <v>137850096</v>
          </cell>
          <cell r="J53" t="str">
            <v>Animation|Drama|Family|Fantasy</v>
          </cell>
          <cell r="K53" t="str">
            <v>Robin Wright</v>
          </cell>
          <cell r="L53" t="str">
            <v>A Christmas Carol??</v>
          </cell>
          <cell r="O53" t="str">
            <v>Gary Oldman</v>
          </cell>
          <cell r="P53" t="str">
            <v>A Christmas Carol??</v>
          </cell>
        </row>
        <row r="54">
          <cell r="B54" t="str">
            <v>Lana Wachowski</v>
          </cell>
          <cell r="C54">
            <v>384</v>
          </cell>
          <cell r="D54">
            <v>127</v>
          </cell>
          <cell r="E54">
            <v>0</v>
          </cell>
          <cell r="F54">
            <v>13000</v>
          </cell>
          <cell r="G54" t="str">
            <v>Mila Kunis</v>
          </cell>
          <cell r="H54">
            <v>17000</v>
          </cell>
          <cell r="I54">
            <v>47375327</v>
          </cell>
          <cell r="J54" t="str">
            <v>Action|Adventure|Sci-Fi</v>
          </cell>
          <cell r="K54" t="str">
            <v>Channing Tatum</v>
          </cell>
          <cell r="L54" t="str">
            <v>Jupiter Ascending??</v>
          </cell>
          <cell r="O54" t="str">
            <v>Eddie Redmayne</v>
          </cell>
          <cell r="P54" t="str">
            <v>Jupiter Ascending??</v>
          </cell>
        </row>
        <row r="55">
          <cell r="B55" t="str">
            <v>David Yates</v>
          </cell>
          <cell r="C55">
            <v>248</v>
          </cell>
          <cell r="D55">
            <v>110</v>
          </cell>
          <cell r="E55">
            <v>282</v>
          </cell>
          <cell r="F55">
            <v>103</v>
          </cell>
          <cell r="G55" t="str">
            <v>Alexander Skarsg??rd</v>
          </cell>
          <cell r="H55">
            <v>11000</v>
          </cell>
          <cell r="I55">
            <v>124051759</v>
          </cell>
          <cell r="J55" t="str">
            <v>Action|Adventure|Drama|Romance</v>
          </cell>
          <cell r="K55" t="str">
            <v>Christoph Waltz</v>
          </cell>
          <cell r="L55" t="str">
            <v>The Legend of Tarzan??</v>
          </cell>
          <cell r="O55" t="str">
            <v>Casper Crump</v>
          </cell>
          <cell r="P55" t="str">
            <v>The Legend of Tarzan??</v>
          </cell>
        </row>
        <row r="56">
          <cell r="B56" t="str">
            <v>Andrew Adamson</v>
          </cell>
          <cell r="C56">
            <v>284</v>
          </cell>
          <cell r="D56">
            <v>150</v>
          </cell>
          <cell r="E56">
            <v>80</v>
          </cell>
          <cell r="F56">
            <v>82</v>
          </cell>
          <cell r="G56" t="str">
            <v>Kiran Shah</v>
          </cell>
          <cell r="H56">
            <v>1000</v>
          </cell>
          <cell r="I56">
            <v>291709845</v>
          </cell>
          <cell r="J56" t="str">
            <v>Adventure|Family|Fantasy</v>
          </cell>
          <cell r="K56" t="str">
            <v>Jim Broadbent</v>
          </cell>
          <cell r="L56" t="str">
            <v>The Chronicles of Narnia: The Lion, the Witch and the Wardrobe??</v>
          </cell>
          <cell r="O56" t="str">
            <v>Shane Rangi</v>
          </cell>
          <cell r="P56" t="str">
            <v>The Chronicles of Narnia: The Lion, the Witch and the Wardrobe??</v>
          </cell>
        </row>
        <row r="57">
          <cell r="B57" t="str">
            <v>Bryan Singer</v>
          </cell>
          <cell r="C57">
            <v>396</v>
          </cell>
          <cell r="D57">
            <v>144</v>
          </cell>
          <cell r="E57">
            <v>0</v>
          </cell>
          <cell r="F57">
            <v>1000</v>
          </cell>
          <cell r="G57" t="str">
            <v>Michael Fassbender</v>
          </cell>
          <cell r="H57">
            <v>34000</v>
          </cell>
          <cell r="I57">
            <v>154985087</v>
          </cell>
          <cell r="J57" t="str">
            <v>Action|Adventure|Sci-Fi</v>
          </cell>
          <cell r="K57" t="str">
            <v>Jennifer Lawrence</v>
          </cell>
          <cell r="L57" t="str">
            <v>X-Men: Apocalypse??</v>
          </cell>
          <cell r="O57" t="str">
            <v>Tye Sheridan</v>
          </cell>
          <cell r="P57" t="str">
            <v>X-Men: Apocalypse??</v>
          </cell>
        </row>
        <row r="58">
          <cell r="B58" t="str">
            <v>Christopher Nolan</v>
          </cell>
          <cell r="C58">
            <v>645</v>
          </cell>
          <cell r="D58">
            <v>152</v>
          </cell>
          <cell r="E58">
            <v>22000</v>
          </cell>
          <cell r="F58">
            <v>11000</v>
          </cell>
          <cell r="G58" t="str">
            <v>Heath Ledger</v>
          </cell>
          <cell r="H58">
            <v>23000</v>
          </cell>
          <cell r="I58">
            <v>533316061</v>
          </cell>
          <cell r="J58" t="str">
            <v>Action|Crime|Drama|Thriller</v>
          </cell>
          <cell r="K58" t="str">
            <v>Christian Bale</v>
          </cell>
          <cell r="L58" t="str">
            <v>The Dark Knight??</v>
          </cell>
          <cell r="O58" t="str">
            <v>Morgan Freeman</v>
          </cell>
          <cell r="P58" t="str">
            <v>The Dark Knight??</v>
          </cell>
        </row>
        <row r="59">
          <cell r="B59" t="str">
            <v>Pete Docter</v>
          </cell>
          <cell r="C59">
            <v>408</v>
          </cell>
          <cell r="D59">
            <v>96</v>
          </cell>
          <cell r="E59">
            <v>0</v>
          </cell>
          <cell r="F59">
            <v>262</v>
          </cell>
          <cell r="G59" t="str">
            <v>Delroy Lindo</v>
          </cell>
          <cell r="H59">
            <v>1000</v>
          </cell>
          <cell r="I59">
            <v>292979556</v>
          </cell>
          <cell r="J59" t="str">
            <v>Adventure|Animation|Comedy|Family</v>
          </cell>
          <cell r="K59" t="str">
            <v>John Ratzenberger</v>
          </cell>
          <cell r="L59" t="str">
            <v>Up??</v>
          </cell>
          <cell r="O59" t="str">
            <v>Jess Harnell</v>
          </cell>
          <cell r="P59" t="str">
            <v>Up??</v>
          </cell>
        </row>
        <row r="60">
          <cell r="B60" t="str">
            <v>Rob Letterman</v>
          </cell>
          <cell r="C60">
            <v>219</v>
          </cell>
          <cell r="D60">
            <v>94</v>
          </cell>
          <cell r="E60">
            <v>11</v>
          </cell>
          <cell r="F60">
            <v>459</v>
          </cell>
          <cell r="G60" t="str">
            <v>Rainn Wilson</v>
          </cell>
          <cell r="H60">
            <v>1000</v>
          </cell>
          <cell r="I60">
            <v>198332128</v>
          </cell>
          <cell r="J60" t="str">
            <v>Action|Adventure|Animation|Comedy|Family|Sci-Fi</v>
          </cell>
          <cell r="K60" t="str">
            <v>Amy Poehler</v>
          </cell>
          <cell r="L60" t="str">
            <v>Monsters vs. Aliens??</v>
          </cell>
          <cell r="O60" t="str">
            <v>Stephen Colbert</v>
          </cell>
          <cell r="P60" t="str">
            <v>Monsters vs. Aliens??</v>
          </cell>
        </row>
        <row r="61">
          <cell r="B61" t="str">
            <v>Jon Favreau</v>
          </cell>
          <cell r="C61">
            <v>486</v>
          </cell>
          <cell r="D61">
            <v>126</v>
          </cell>
          <cell r="E61">
            <v>4000</v>
          </cell>
          <cell r="F61">
            <v>4000</v>
          </cell>
          <cell r="G61" t="str">
            <v>Jeff Bridges</v>
          </cell>
          <cell r="H61">
            <v>21000</v>
          </cell>
          <cell r="I61">
            <v>318298180</v>
          </cell>
          <cell r="J61" t="str">
            <v>Action|Adventure|Sci-Fi</v>
          </cell>
          <cell r="K61" t="str">
            <v>Robert Downey Jr.</v>
          </cell>
          <cell r="L61" t="str">
            <v>Iron Man??</v>
          </cell>
          <cell r="O61" t="str">
            <v>Jon Favreau</v>
          </cell>
          <cell r="P61" t="str">
            <v>Iron Man??</v>
          </cell>
        </row>
        <row r="62">
          <cell r="B62" t="str">
            <v>Martin Scorsese</v>
          </cell>
          <cell r="C62">
            <v>682</v>
          </cell>
          <cell r="D62">
            <v>126</v>
          </cell>
          <cell r="E62">
            <v>17000</v>
          </cell>
          <cell r="F62">
            <v>1000</v>
          </cell>
          <cell r="G62" t="str">
            <v>Christopher Lee</v>
          </cell>
          <cell r="H62">
            <v>17000</v>
          </cell>
          <cell r="I62">
            <v>73820094</v>
          </cell>
          <cell r="J62" t="str">
            <v>Adventure|Drama|Family|Mystery</v>
          </cell>
          <cell r="K62" t="str">
            <v>Chlo?? Grace Moretz</v>
          </cell>
          <cell r="L62" t="str">
            <v>Hugo??</v>
          </cell>
          <cell r="O62" t="str">
            <v>Ray Winstone</v>
          </cell>
          <cell r="P62" t="str">
            <v>Hugo??</v>
          </cell>
        </row>
        <row r="63">
          <cell r="B63" t="str">
            <v>Rob Cohen</v>
          </cell>
          <cell r="C63">
            <v>264</v>
          </cell>
          <cell r="D63">
            <v>112</v>
          </cell>
          <cell r="E63">
            <v>357</v>
          </cell>
          <cell r="F63">
            <v>595</v>
          </cell>
          <cell r="G63" t="str">
            <v>Brendan Fraser</v>
          </cell>
          <cell r="H63">
            <v>5000</v>
          </cell>
          <cell r="I63">
            <v>102176165</v>
          </cell>
          <cell r="J63" t="str">
            <v>Action|Adventure|Fantasy|Horror|Thriller</v>
          </cell>
          <cell r="K63" t="str">
            <v>Jet Li</v>
          </cell>
          <cell r="L63" t="str">
            <v>The Mummy: Tomb of the Dragon Emperor??</v>
          </cell>
          <cell r="O63" t="str">
            <v>Russell Wong</v>
          </cell>
          <cell r="P63" t="str">
            <v>The Mummy: Tomb of the Dragon Emperor??</v>
          </cell>
        </row>
        <row r="64">
          <cell r="B64" t="str">
            <v>David Ayer</v>
          </cell>
          <cell r="C64">
            <v>418</v>
          </cell>
          <cell r="D64">
            <v>123</v>
          </cell>
          <cell r="E64">
            <v>452</v>
          </cell>
          <cell r="F64">
            <v>329</v>
          </cell>
          <cell r="G64" t="str">
            <v>Robin Atkin Downes</v>
          </cell>
          <cell r="H64">
            <v>10000</v>
          </cell>
          <cell r="I64">
            <v>161087183</v>
          </cell>
          <cell r="J64" t="str">
            <v>Action|Adventure|Comedy|Sci-Fi</v>
          </cell>
          <cell r="K64" t="str">
            <v>Will Smith</v>
          </cell>
          <cell r="L64" t="str">
            <v>Suicide Squad??</v>
          </cell>
          <cell r="O64" t="str">
            <v>Ike Barinholtz</v>
          </cell>
          <cell r="P64" t="str">
            <v>Suicide Squad??</v>
          </cell>
        </row>
        <row r="65">
          <cell r="B65" t="str">
            <v>Tom Shadyac</v>
          </cell>
          <cell r="C65">
            <v>186</v>
          </cell>
          <cell r="D65">
            <v>96</v>
          </cell>
          <cell r="E65">
            <v>293</v>
          </cell>
          <cell r="F65">
            <v>7000</v>
          </cell>
          <cell r="G65" t="str">
            <v>Morgan Freeman</v>
          </cell>
          <cell r="H65">
            <v>87000</v>
          </cell>
          <cell r="I65">
            <v>100289690</v>
          </cell>
          <cell r="J65" t="str">
            <v>Comedy|Family|Fantasy</v>
          </cell>
          <cell r="K65" t="str">
            <v>Jimmy Bennett</v>
          </cell>
          <cell r="L65" t="str">
            <v>Evan Almighty??</v>
          </cell>
          <cell r="O65" t="str">
            <v>Steve Carell</v>
          </cell>
          <cell r="P65" t="str">
            <v>Evan Almighty??</v>
          </cell>
        </row>
        <row r="66">
          <cell r="B66" t="str">
            <v>Doug Liman</v>
          </cell>
          <cell r="C66">
            <v>585</v>
          </cell>
          <cell r="D66">
            <v>113</v>
          </cell>
          <cell r="E66">
            <v>218</v>
          </cell>
          <cell r="F66">
            <v>509</v>
          </cell>
          <cell r="G66" t="str">
            <v>Lara Pulver</v>
          </cell>
          <cell r="H66">
            <v>10000</v>
          </cell>
          <cell r="I66">
            <v>100189501</v>
          </cell>
          <cell r="J66" t="str">
            <v>Action|Adventure|Sci-Fi</v>
          </cell>
          <cell r="K66" t="str">
            <v>Tom Cruise</v>
          </cell>
          <cell r="L66" t="str">
            <v>Edge of Tomorrow??</v>
          </cell>
          <cell r="O66" t="str">
            <v>Noah Taylor</v>
          </cell>
          <cell r="P66" t="str">
            <v>Edge of Tomorrow??</v>
          </cell>
        </row>
        <row r="67">
          <cell r="B67" t="str">
            <v>Stephen Sommers</v>
          </cell>
          <cell r="C67">
            <v>250</v>
          </cell>
          <cell r="D67">
            <v>118</v>
          </cell>
          <cell r="E67">
            <v>208</v>
          </cell>
          <cell r="F67">
            <v>570</v>
          </cell>
          <cell r="G67" t="str">
            <v>Dennis Quaid</v>
          </cell>
          <cell r="H67">
            <v>23000</v>
          </cell>
          <cell r="I67">
            <v>150167630</v>
          </cell>
          <cell r="J67" t="str">
            <v>Action|Adventure|Sci-Fi|Thriller</v>
          </cell>
          <cell r="K67" t="str">
            <v>Joseph Gordon-Levitt</v>
          </cell>
          <cell r="L67" t="str">
            <v>G.I. Joe: The Rise of Cobra??</v>
          </cell>
          <cell r="O67" t="str">
            <v>Leo Howard</v>
          </cell>
          <cell r="P67" t="str">
            <v>G.I. Joe: The Rise of Cobra??</v>
          </cell>
        </row>
        <row r="68">
          <cell r="B68" t="str">
            <v>Pete Docter</v>
          </cell>
          <cell r="C68">
            <v>536</v>
          </cell>
          <cell r="D68">
            <v>95</v>
          </cell>
          <cell r="E68">
            <v>0</v>
          </cell>
          <cell r="F68">
            <v>384</v>
          </cell>
          <cell r="G68" t="str">
            <v>Mindy Kaling</v>
          </cell>
          <cell r="H68">
            <v>1000</v>
          </cell>
          <cell r="I68">
            <v>356454367</v>
          </cell>
          <cell r="J68" t="str">
            <v>Adventure|Animation|Comedy|Drama|Family|Fantasy</v>
          </cell>
          <cell r="K68" t="str">
            <v>Amy Poehler</v>
          </cell>
          <cell r="L68" t="str">
            <v>Inside Out??</v>
          </cell>
          <cell r="O68" t="str">
            <v>Phyllis Smith</v>
          </cell>
          <cell r="P68" t="str">
            <v>Inside Out??</v>
          </cell>
        </row>
        <row r="69">
          <cell r="B69" t="str">
            <v>Jon Favreau</v>
          </cell>
          <cell r="C69">
            <v>453</v>
          </cell>
          <cell r="D69">
            <v>124</v>
          </cell>
          <cell r="E69">
            <v>4000</v>
          </cell>
          <cell r="F69">
            <v>4000</v>
          </cell>
          <cell r="G69" t="str">
            <v>Scarlett Johansson</v>
          </cell>
          <cell r="H69">
            <v>21000</v>
          </cell>
          <cell r="I69">
            <v>312057433</v>
          </cell>
          <cell r="J69" t="str">
            <v>Action|Adventure|Sci-Fi</v>
          </cell>
          <cell r="K69" t="str">
            <v>Robert Downey Jr.</v>
          </cell>
          <cell r="L69" t="str">
            <v>Iron Man 2??</v>
          </cell>
          <cell r="O69" t="str">
            <v>Jon Favreau</v>
          </cell>
          <cell r="P69" t="str">
            <v>Iron Man 2??</v>
          </cell>
        </row>
        <row r="70">
          <cell r="B70" t="str">
            <v>Rupert Sanders</v>
          </cell>
          <cell r="C70">
            <v>416</v>
          </cell>
          <cell r="D70">
            <v>132</v>
          </cell>
          <cell r="E70">
            <v>274</v>
          </cell>
          <cell r="F70">
            <v>11000</v>
          </cell>
          <cell r="G70" t="str">
            <v>Kristen Stewart</v>
          </cell>
          <cell r="H70">
            <v>26000</v>
          </cell>
          <cell r="I70">
            <v>155111815</v>
          </cell>
          <cell r="J70" t="str">
            <v>Action|Adventure|Drama|Fantasy</v>
          </cell>
          <cell r="K70" t="str">
            <v>Chris Hemsworth</v>
          </cell>
          <cell r="L70" t="str">
            <v>Snow White and the Huntsman??</v>
          </cell>
          <cell r="O70" t="str">
            <v>Sam Claflin</v>
          </cell>
          <cell r="P70" t="str">
            <v>Snow White and the Huntsman??</v>
          </cell>
        </row>
        <row r="71">
          <cell r="B71" t="str">
            <v>Robert Stromberg</v>
          </cell>
          <cell r="C71">
            <v>401</v>
          </cell>
          <cell r="D71">
            <v>97</v>
          </cell>
          <cell r="E71">
            <v>171</v>
          </cell>
          <cell r="F71">
            <v>846</v>
          </cell>
          <cell r="G71" t="str">
            <v>Sharlto Copley</v>
          </cell>
          <cell r="H71">
            <v>11000</v>
          </cell>
          <cell r="I71">
            <v>241407328</v>
          </cell>
          <cell r="J71" t="str">
            <v>Action|Adventure|Family|Fantasy|Romance</v>
          </cell>
          <cell r="K71" t="str">
            <v>Angelina Jolie Pitt</v>
          </cell>
          <cell r="L71" t="str">
            <v>Maleficent??</v>
          </cell>
          <cell r="O71" t="str">
            <v>Sam Riley</v>
          </cell>
          <cell r="P71" t="str">
            <v>Maleficent??</v>
          </cell>
        </row>
        <row r="72">
          <cell r="B72" t="str">
            <v>Matt Reeves</v>
          </cell>
          <cell r="C72">
            <v>521</v>
          </cell>
          <cell r="D72">
            <v>130</v>
          </cell>
          <cell r="E72">
            <v>198</v>
          </cell>
          <cell r="F72">
            <v>884</v>
          </cell>
          <cell r="G72" t="str">
            <v>Judy Greer</v>
          </cell>
          <cell r="H72">
            <v>10000</v>
          </cell>
          <cell r="I72">
            <v>208543795</v>
          </cell>
          <cell r="J72" t="str">
            <v>Action|Adventure|Drama|Sci-Fi</v>
          </cell>
          <cell r="K72" t="str">
            <v>Gary Oldman</v>
          </cell>
          <cell r="L72" t="str">
            <v>Dawn of the Planet of the Apes??</v>
          </cell>
          <cell r="O72" t="str">
            <v>Kodi Smit-McPhee</v>
          </cell>
          <cell r="P72" t="str">
            <v>Dawn of the Planet of the Apes??</v>
          </cell>
        </row>
        <row r="73">
          <cell r="B73" t="str">
            <v>Carl Rinsch</v>
          </cell>
          <cell r="C73">
            <v>218</v>
          </cell>
          <cell r="D73">
            <v>128</v>
          </cell>
          <cell r="E73">
            <v>47</v>
          </cell>
          <cell r="F73">
            <v>982</v>
          </cell>
          <cell r="G73" t="str">
            <v>Cary-Hiroyuki Tagawa</v>
          </cell>
          <cell r="H73">
            <v>18000</v>
          </cell>
          <cell r="I73">
            <v>38297305</v>
          </cell>
          <cell r="J73" t="str">
            <v>Action|Adventure|Drama|Fantasy</v>
          </cell>
          <cell r="K73" t="str">
            <v>Keanu Reeves</v>
          </cell>
          <cell r="L73" t="str">
            <v>47 Ronin??</v>
          </cell>
          <cell r="O73" t="str">
            <v>Jin Akanishi</v>
          </cell>
          <cell r="P73" t="str">
            <v>47 Ronin??</v>
          </cell>
        </row>
        <row r="74">
          <cell r="B74" t="str">
            <v>Anthony Russo</v>
          </cell>
          <cell r="C74">
            <v>576</v>
          </cell>
          <cell r="D74">
            <v>136</v>
          </cell>
          <cell r="E74">
            <v>94</v>
          </cell>
          <cell r="F74">
            <v>2000</v>
          </cell>
          <cell r="G74" t="str">
            <v>Chris Evans</v>
          </cell>
          <cell r="H74">
            <v>19000</v>
          </cell>
          <cell r="I74">
            <v>259746958</v>
          </cell>
          <cell r="J74" t="str">
            <v>Action|Adventure|Sci-Fi</v>
          </cell>
          <cell r="K74" t="str">
            <v>Scarlett Johansson</v>
          </cell>
          <cell r="L74" t="str">
            <v>Captain America: The Winter Soldier??</v>
          </cell>
          <cell r="O74" t="str">
            <v>Hayley Atwell</v>
          </cell>
          <cell r="P74" t="str">
            <v>Captain America: The Winter Soldier??</v>
          </cell>
        </row>
        <row r="75">
          <cell r="B75" t="str">
            <v>Mike Mitchell</v>
          </cell>
          <cell r="C75">
            <v>226</v>
          </cell>
          <cell r="D75">
            <v>93</v>
          </cell>
          <cell r="E75">
            <v>31</v>
          </cell>
          <cell r="F75">
            <v>213</v>
          </cell>
          <cell r="G75" t="str">
            <v>Kathy Griffin</v>
          </cell>
          <cell r="H75">
            <v>4000</v>
          </cell>
          <cell r="I75">
            <v>238371987</v>
          </cell>
          <cell r="J75" t="str">
            <v>Adventure|Animation|Comedy|Family|Fantasy</v>
          </cell>
          <cell r="K75" t="str">
            <v>Jon Hamm</v>
          </cell>
          <cell r="L75" t="str">
            <v>Shrek Forever After??</v>
          </cell>
          <cell r="O75" t="str">
            <v>Mary Kay Place</v>
          </cell>
          <cell r="P75" t="str">
            <v>Shrek Forever After??</v>
          </cell>
        </row>
        <row r="76">
          <cell r="B76" t="str">
            <v>Brad Bird</v>
          </cell>
          <cell r="C76">
            <v>443</v>
          </cell>
          <cell r="D76">
            <v>130</v>
          </cell>
          <cell r="E76">
            <v>663</v>
          </cell>
          <cell r="F76">
            <v>604</v>
          </cell>
          <cell r="G76" t="str">
            <v>Chris Bauer</v>
          </cell>
          <cell r="H76">
            <v>2000</v>
          </cell>
          <cell r="I76">
            <v>93417865</v>
          </cell>
          <cell r="J76" t="str">
            <v>Action|Adventure|Family|Mystery|Sci-Fi</v>
          </cell>
          <cell r="K76" t="str">
            <v>Judy Greer</v>
          </cell>
          <cell r="L76" t="str">
            <v>Tomorrowland??</v>
          </cell>
          <cell r="O76" t="str">
            <v>Thomas Robinson</v>
          </cell>
          <cell r="P76" t="str">
            <v>Tomorrowland??</v>
          </cell>
        </row>
        <row r="77">
          <cell r="B77" t="str">
            <v>Don Hall</v>
          </cell>
          <cell r="C77">
            <v>384</v>
          </cell>
          <cell r="D77">
            <v>102</v>
          </cell>
          <cell r="E77">
            <v>38</v>
          </cell>
          <cell r="F77">
            <v>562</v>
          </cell>
          <cell r="G77" t="str">
            <v>Daniel Henney</v>
          </cell>
          <cell r="H77">
            <v>756</v>
          </cell>
          <cell r="I77">
            <v>222487711</v>
          </cell>
          <cell r="J77" t="str">
            <v>Action|Adventure|Animation|Comedy|Drama|Family|Sci-Fi</v>
          </cell>
          <cell r="K77" t="str">
            <v>Damon Wayans Jr.</v>
          </cell>
          <cell r="L77" t="str">
            <v>Big Hero 6??</v>
          </cell>
          <cell r="O77" t="str">
            <v>Abraham Benrubi</v>
          </cell>
          <cell r="P77" t="str">
            <v>Big Hero 6??</v>
          </cell>
        </row>
        <row r="78">
          <cell r="B78" t="str">
            <v>Rich Moore</v>
          </cell>
          <cell r="C78">
            <v>377</v>
          </cell>
          <cell r="D78">
            <v>101</v>
          </cell>
          <cell r="E78">
            <v>66</v>
          </cell>
          <cell r="F78">
            <v>833</v>
          </cell>
          <cell r="G78" t="str">
            <v>Sarah Silverman</v>
          </cell>
          <cell r="H78">
            <v>975</v>
          </cell>
          <cell r="I78">
            <v>189412677</v>
          </cell>
          <cell r="J78" t="str">
            <v>Adventure|Animation|Comedy|Family|Sci-Fi</v>
          </cell>
          <cell r="K78" t="str">
            <v>Jack McBrayer</v>
          </cell>
          <cell r="L78" t="str">
            <v>Wreck-It Ralph??</v>
          </cell>
          <cell r="O78" t="str">
            <v>Joe Lo Truglio</v>
          </cell>
          <cell r="P78" t="str">
            <v>Wreck-It Ralph??</v>
          </cell>
        </row>
        <row r="79">
          <cell r="B79" t="str">
            <v>Robert Zemeckis</v>
          </cell>
          <cell r="C79">
            <v>188</v>
          </cell>
          <cell r="D79">
            <v>100</v>
          </cell>
          <cell r="E79">
            <v>0</v>
          </cell>
          <cell r="F79">
            <v>267</v>
          </cell>
          <cell r="G79" t="str">
            <v>Eddie Deezen</v>
          </cell>
          <cell r="H79">
            <v>15000</v>
          </cell>
          <cell r="I79">
            <v>665426</v>
          </cell>
          <cell r="J79" t="str">
            <v>Adventure|Animation|Family|Fantasy</v>
          </cell>
          <cell r="K79" t="str">
            <v>Tom Hanks</v>
          </cell>
          <cell r="L79" t="str">
            <v>The Polar Express??</v>
          </cell>
          <cell r="O79" t="str">
            <v>Peter Scolari</v>
          </cell>
          <cell r="P79" t="str">
            <v>The Polar Express??</v>
          </cell>
        </row>
        <row r="80">
          <cell r="B80" t="str">
            <v>Roland Emmerich</v>
          </cell>
          <cell r="C80">
            <v>286</v>
          </cell>
          <cell r="D80">
            <v>120</v>
          </cell>
          <cell r="E80">
            <v>776</v>
          </cell>
          <cell r="F80">
            <v>535</v>
          </cell>
          <cell r="G80" t="str">
            <v>Sela Ward</v>
          </cell>
          <cell r="H80">
            <v>890</v>
          </cell>
          <cell r="I80">
            <v>102315545</v>
          </cell>
          <cell r="J80" t="str">
            <v>Action|Adventure|Sci-Fi</v>
          </cell>
          <cell r="K80" t="str">
            <v>Vivica A. Fox</v>
          </cell>
          <cell r="L80" t="str">
            <v>Independence Day: Resurgence??</v>
          </cell>
          <cell r="O80" t="str">
            <v>Judd Hirsch</v>
          </cell>
          <cell r="P80" t="str">
            <v>Independence Day: Resurgence??</v>
          </cell>
        </row>
        <row r="81">
          <cell r="B81" t="str">
            <v>Dean DeBlois</v>
          </cell>
          <cell r="C81">
            <v>288</v>
          </cell>
          <cell r="D81">
            <v>98</v>
          </cell>
          <cell r="E81">
            <v>255</v>
          </cell>
          <cell r="F81">
            <v>759</v>
          </cell>
          <cell r="G81" t="str">
            <v>America Ferrera</v>
          </cell>
          <cell r="H81">
            <v>18000</v>
          </cell>
          <cell r="I81">
            <v>217387997</v>
          </cell>
          <cell r="J81" t="str">
            <v>Adventure|Animation|Family|Fantasy</v>
          </cell>
          <cell r="K81" t="str">
            <v>Gerard Butler</v>
          </cell>
          <cell r="L81" t="str">
            <v>How to Train Your Dragon??</v>
          </cell>
          <cell r="O81" t="str">
            <v>Craig Ferguson</v>
          </cell>
          <cell r="P81" t="str">
            <v>How to Train Your Dragon??</v>
          </cell>
        </row>
        <row r="82">
          <cell r="B82" t="str">
            <v>Jonathan Mostow</v>
          </cell>
          <cell r="C82">
            <v>280</v>
          </cell>
          <cell r="D82">
            <v>109</v>
          </cell>
          <cell r="E82">
            <v>84</v>
          </cell>
          <cell r="F82">
            <v>191</v>
          </cell>
          <cell r="G82" t="str">
            <v>M.C. Gainey</v>
          </cell>
          <cell r="H82">
            <v>648</v>
          </cell>
          <cell r="I82">
            <v>150350192</v>
          </cell>
          <cell r="J82" t="str">
            <v>Action|Sci-Fi</v>
          </cell>
          <cell r="K82" t="str">
            <v>Nick Stahl</v>
          </cell>
          <cell r="L82" t="str">
            <v>Terminator 3: Rise of the Machines??</v>
          </cell>
          <cell r="O82" t="str">
            <v>Carolyn Hennesy</v>
          </cell>
          <cell r="P82" t="str">
            <v>Terminator 3: Rise of the Machines??</v>
          </cell>
        </row>
        <row r="83">
          <cell r="B83" t="str">
            <v>James Gunn</v>
          </cell>
          <cell r="C83">
            <v>653</v>
          </cell>
          <cell r="D83">
            <v>121</v>
          </cell>
          <cell r="E83">
            <v>571</v>
          </cell>
          <cell r="F83">
            <v>3000</v>
          </cell>
          <cell r="G83" t="str">
            <v>Vin Diesel</v>
          </cell>
          <cell r="H83">
            <v>14000</v>
          </cell>
          <cell r="I83">
            <v>333130696</v>
          </cell>
          <cell r="J83" t="str">
            <v>Action|Adventure|Sci-Fi</v>
          </cell>
          <cell r="K83" t="str">
            <v>Bradley Cooper</v>
          </cell>
          <cell r="L83" t="str">
            <v>Guardians of the Galaxy??</v>
          </cell>
          <cell r="O83" t="str">
            <v>Djimon Hounsou</v>
          </cell>
          <cell r="P83" t="str">
            <v>Guardians of the Galaxy??</v>
          </cell>
        </row>
        <row r="84">
          <cell r="B84" t="str">
            <v>Christopher Nolan</v>
          </cell>
          <cell r="C84">
            <v>712</v>
          </cell>
          <cell r="D84">
            <v>169</v>
          </cell>
          <cell r="E84">
            <v>22000</v>
          </cell>
          <cell r="F84">
            <v>6000</v>
          </cell>
          <cell r="G84" t="str">
            <v>Anne Hathaway</v>
          </cell>
          <cell r="H84">
            <v>11000</v>
          </cell>
          <cell r="I84">
            <v>187991439</v>
          </cell>
          <cell r="J84" t="str">
            <v>Adventure|Drama|Sci-Fi</v>
          </cell>
          <cell r="K84" t="str">
            <v>Matthew McConaughey</v>
          </cell>
          <cell r="L84" t="str">
            <v>Interstellar??</v>
          </cell>
          <cell r="O84" t="str">
            <v>Mackenzie Foy</v>
          </cell>
          <cell r="P84" t="str">
            <v>Interstellar??</v>
          </cell>
        </row>
        <row r="85">
          <cell r="B85" t="str">
            <v>Christopher Nolan</v>
          </cell>
          <cell r="C85">
            <v>642</v>
          </cell>
          <cell r="D85">
            <v>148</v>
          </cell>
          <cell r="E85">
            <v>22000</v>
          </cell>
          <cell r="F85">
            <v>23000</v>
          </cell>
          <cell r="G85" t="str">
            <v>Tom Hardy</v>
          </cell>
          <cell r="H85">
            <v>29000</v>
          </cell>
          <cell r="I85">
            <v>292568851</v>
          </cell>
          <cell r="J85" t="str">
            <v>Action|Adventure|Sci-Fi|Thriller</v>
          </cell>
          <cell r="K85" t="str">
            <v>Leonardo DiCaprio</v>
          </cell>
          <cell r="L85" t="str">
            <v>Inception??</v>
          </cell>
          <cell r="O85" t="str">
            <v>Joseph Gordon-Levitt</v>
          </cell>
          <cell r="P85" t="str">
            <v>Inception??</v>
          </cell>
        </row>
        <row r="86">
          <cell r="B86" t="str">
            <v>Peter Jackson</v>
          </cell>
          <cell r="C86">
            <v>645</v>
          </cell>
          <cell r="D86">
            <v>182</v>
          </cell>
          <cell r="E86">
            <v>0</v>
          </cell>
          <cell r="F86">
            <v>773</v>
          </cell>
          <cell r="G86" t="str">
            <v>Adam Brown</v>
          </cell>
          <cell r="H86">
            <v>5000</v>
          </cell>
          <cell r="I86">
            <v>303001229</v>
          </cell>
          <cell r="J86" t="str">
            <v>Adventure|Fantasy</v>
          </cell>
          <cell r="K86" t="str">
            <v>Aidan Turner</v>
          </cell>
          <cell r="L86" t="str">
            <v>The Hobbit: An Unexpected Journey??</v>
          </cell>
          <cell r="O86" t="str">
            <v>James Nesbitt</v>
          </cell>
          <cell r="P86" t="str">
            <v>The Hobbit: An Unexpected Journey??</v>
          </cell>
        </row>
        <row r="87">
          <cell r="B87" t="str">
            <v>Rob Cohen</v>
          </cell>
          <cell r="C87">
            <v>187</v>
          </cell>
          <cell r="D87">
            <v>106</v>
          </cell>
          <cell r="E87">
            <v>357</v>
          </cell>
          <cell r="F87">
            <v>4000</v>
          </cell>
          <cell r="G87" t="str">
            <v>Vin Diesel</v>
          </cell>
          <cell r="H87">
            <v>23000</v>
          </cell>
          <cell r="I87">
            <v>144512310</v>
          </cell>
          <cell r="J87" t="str">
            <v>Action|Crime|Thriller</v>
          </cell>
          <cell r="K87" t="str">
            <v>Paul Walker</v>
          </cell>
          <cell r="L87" t="str">
            <v>The Fast and the Furious??</v>
          </cell>
          <cell r="O87" t="str">
            <v>Jordana Brewster</v>
          </cell>
          <cell r="P87" t="str">
            <v>The Fast and the Furious??</v>
          </cell>
        </row>
        <row r="88">
          <cell r="B88" t="str">
            <v>David Fincher</v>
          </cell>
          <cell r="C88">
            <v>362</v>
          </cell>
          <cell r="D88">
            <v>166</v>
          </cell>
          <cell r="E88">
            <v>21000</v>
          </cell>
          <cell r="F88">
            <v>919</v>
          </cell>
          <cell r="G88" t="str">
            <v>Jason Flemyng</v>
          </cell>
          <cell r="H88">
            <v>11000</v>
          </cell>
          <cell r="I88">
            <v>127490802</v>
          </cell>
          <cell r="J88" t="str">
            <v>Drama|Fantasy|Romance</v>
          </cell>
          <cell r="K88" t="str">
            <v>Brad Pitt</v>
          </cell>
          <cell r="L88" t="str">
            <v>The Curious Case of Benjamin Button??</v>
          </cell>
          <cell r="O88" t="str">
            <v>Julia Ormond</v>
          </cell>
          <cell r="P88" t="str">
            <v>The Curious Case of Benjamin Button??</v>
          </cell>
        </row>
        <row r="89">
          <cell r="B89" t="str">
            <v>Matthew Vaughn</v>
          </cell>
          <cell r="C89">
            <v>500</v>
          </cell>
          <cell r="D89">
            <v>132</v>
          </cell>
          <cell r="E89">
            <v>905</v>
          </cell>
          <cell r="F89">
            <v>1000</v>
          </cell>
          <cell r="G89" t="str">
            <v>Michael Fassbender</v>
          </cell>
          <cell r="H89">
            <v>34000</v>
          </cell>
          <cell r="I89">
            <v>146405371</v>
          </cell>
          <cell r="J89" t="str">
            <v>Action|Adventure|Sci-Fi</v>
          </cell>
          <cell r="K89" t="str">
            <v>Jennifer Lawrence</v>
          </cell>
          <cell r="L89" t="str">
            <v>X-Men: First Class??</v>
          </cell>
          <cell r="O89" t="str">
            <v>Oliver Platt</v>
          </cell>
          <cell r="P89" t="str">
            <v>X-Men: First Class??</v>
          </cell>
        </row>
        <row r="90">
          <cell r="B90" t="str">
            <v>Francis Lawrence</v>
          </cell>
          <cell r="C90">
            <v>389</v>
          </cell>
          <cell r="D90">
            <v>137</v>
          </cell>
          <cell r="E90">
            <v>508</v>
          </cell>
          <cell r="F90">
            <v>14000</v>
          </cell>
          <cell r="G90" t="str">
            <v>Philip Seymour Hoffman</v>
          </cell>
          <cell r="H90">
            <v>34000</v>
          </cell>
          <cell r="I90">
            <v>281666058</v>
          </cell>
          <cell r="J90" t="str">
            <v>Adventure|Sci-Fi</v>
          </cell>
          <cell r="K90" t="str">
            <v>Jennifer Lawrence</v>
          </cell>
          <cell r="L90" t="str">
            <v>The Hunger Games: Mockingjay - Part 2??</v>
          </cell>
          <cell r="O90" t="str">
            <v>Josh Hutcherson</v>
          </cell>
          <cell r="P90" t="str">
            <v>The Hunger Games: Mockingjay - Part 2??</v>
          </cell>
        </row>
        <row r="91">
          <cell r="B91" t="str">
            <v>Jon Turteltaub</v>
          </cell>
          <cell r="C91">
            <v>235</v>
          </cell>
          <cell r="D91">
            <v>109</v>
          </cell>
          <cell r="E91">
            <v>226</v>
          </cell>
          <cell r="F91">
            <v>370</v>
          </cell>
          <cell r="G91" t="str">
            <v>Omar Benson Miller</v>
          </cell>
          <cell r="H91">
            <v>12000</v>
          </cell>
          <cell r="I91">
            <v>63143812</v>
          </cell>
          <cell r="J91" t="str">
            <v>Action|Adventure|Family|Fantasy</v>
          </cell>
          <cell r="K91" t="str">
            <v>Nicolas Cage</v>
          </cell>
          <cell r="L91" t="str">
            <v>The Sorcerer's Apprentice??</v>
          </cell>
          <cell r="O91" t="str">
            <v>Robert Capron</v>
          </cell>
          <cell r="P91" t="str">
            <v>The Sorcerer's Apprentice??</v>
          </cell>
        </row>
        <row r="92">
          <cell r="B92" t="str">
            <v>Wolfgang Petersen</v>
          </cell>
          <cell r="C92">
            <v>231</v>
          </cell>
          <cell r="D92">
            <v>98</v>
          </cell>
          <cell r="E92">
            <v>249</v>
          </cell>
          <cell r="F92">
            <v>702</v>
          </cell>
          <cell r="G92" t="str">
            <v>Mike Vogel</v>
          </cell>
          <cell r="H92">
            <v>87000</v>
          </cell>
          <cell r="I92">
            <v>60655503</v>
          </cell>
          <cell r="J92" t="str">
            <v>Action|Adventure|Drama|Thriller</v>
          </cell>
          <cell r="K92" t="str">
            <v>Jimmy Bennett</v>
          </cell>
          <cell r="L92" t="str">
            <v>Poseidon??</v>
          </cell>
          <cell r="O92" t="str">
            <v>Andre Braugher</v>
          </cell>
          <cell r="P92" t="str">
            <v>Poseidon??</v>
          </cell>
        </row>
        <row r="93">
          <cell r="B93" t="str">
            <v>James Bobin</v>
          </cell>
          <cell r="C93">
            <v>218</v>
          </cell>
          <cell r="D93">
            <v>113</v>
          </cell>
          <cell r="E93">
            <v>33</v>
          </cell>
          <cell r="F93">
            <v>11000</v>
          </cell>
          <cell r="G93" t="str">
            <v>Alan Rickman</v>
          </cell>
          <cell r="H93">
            <v>40000</v>
          </cell>
          <cell r="I93">
            <v>76846624</v>
          </cell>
          <cell r="J93" t="str">
            <v>Adventure|Family|Fantasy</v>
          </cell>
          <cell r="K93" t="str">
            <v>Johnny Depp</v>
          </cell>
          <cell r="L93" t="str">
            <v>Alice Through the Looking Glass??</v>
          </cell>
          <cell r="O93" t="str">
            <v>Anne Hathaway</v>
          </cell>
          <cell r="P93" t="str">
            <v>Alice Through the Looking Glass??</v>
          </cell>
        </row>
        <row r="94">
          <cell r="B94" t="str">
            <v>Chris Miller</v>
          </cell>
          <cell r="C94">
            <v>227</v>
          </cell>
          <cell r="D94">
            <v>93</v>
          </cell>
          <cell r="E94">
            <v>50</v>
          </cell>
          <cell r="F94">
            <v>692</v>
          </cell>
          <cell r="G94" t="str">
            <v>Eric Idle</v>
          </cell>
          <cell r="H94">
            <v>3000</v>
          </cell>
          <cell r="I94">
            <v>320706665</v>
          </cell>
          <cell r="J94" t="str">
            <v>Adventure|Animation|Comedy|Family|Fantasy</v>
          </cell>
          <cell r="K94" t="str">
            <v>Justin Timberlake</v>
          </cell>
          <cell r="L94" t="str">
            <v>Shrek the Third??</v>
          </cell>
          <cell r="O94" t="str">
            <v>Rupert Everett</v>
          </cell>
          <cell r="P94" t="str">
            <v>Shrek the Third??</v>
          </cell>
        </row>
        <row r="95">
          <cell r="B95" t="str">
            <v>Duncan Jones</v>
          </cell>
          <cell r="C95">
            <v>275</v>
          </cell>
          <cell r="D95">
            <v>123</v>
          </cell>
          <cell r="E95">
            <v>0</v>
          </cell>
          <cell r="F95">
            <v>648</v>
          </cell>
          <cell r="G95" t="str">
            <v>Callum Rennie</v>
          </cell>
          <cell r="H95">
            <v>3000</v>
          </cell>
          <cell r="I95">
            <v>46978995</v>
          </cell>
          <cell r="J95" t="str">
            <v>Action|Adventure|Fantasy</v>
          </cell>
          <cell r="K95" t="str">
            <v>Dominic Cooper</v>
          </cell>
          <cell r="L95" t="str">
            <v>Warcraft??</v>
          </cell>
          <cell r="O95" t="str">
            <v>Ruth Negga</v>
          </cell>
          <cell r="P95" t="str">
            <v>Warcraft??</v>
          </cell>
        </row>
        <row r="96">
          <cell r="B96" t="str">
            <v>Alan Taylor</v>
          </cell>
          <cell r="C96">
            <v>474</v>
          </cell>
          <cell r="D96">
            <v>126</v>
          </cell>
          <cell r="E96">
            <v>230</v>
          </cell>
          <cell r="F96">
            <v>2000</v>
          </cell>
          <cell r="G96" t="str">
            <v>Emilia Clarke</v>
          </cell>
          <cell r="H96">
            <v>24000</v>
          </cell>
          <cell r="I96">
            <v>89732035</v>
          </cell>
          <cell r="J96" t="str">
            <v>Action|Adventure|Sci-Fi</v>
          </cell>
          <cell r="K96" t="str">
            <v>J.K. Simmons</v>
          </cell>
          <cell r="L96" t="str">
            <v>Terminator Genisys??</v>
          </cell>
          <cell r="O96" t="str">
            <v>Matt Smith</v>
          </cell>
          <cell r="P96" t="str">
            <v>Terminator Genisys??</v>
          </cell>
        </row>
        <row r="97">
          <cell r="B97" t="str">
            <v>Michael Apted</v>
          </cell>
          <cell r="C97">
            <v>228</v>
          </cell>
          <cell r="D97">
            <v>113</v>
          </cell>
          <cell r="E97">
            <v>150</v>
          </cell>
          <cell r="F97">
            <v>59</v>
          </cell>
          <cell r="G97" t="str">
            <v>Shane Rangi</v>
          </cell>
          <cell r="H97">
            <v>531</v>
          </cell>
          <cell r="I97">
            <v>104383624</v>
          </cell>
          <cell r="J97" t="str">
            <v>Adventure|Family|Fantasy</v>
          </cell>
          <cell r="K97" t="str">
            <v>Bruce Spence</v>
          </cell>
          <cell r="L97" t="str">
            <v>The Chronicles of Narnia: The Voyage of the Dawn Treader??</v>
          </cell>
          <cell r="O97" t="str">
            <v>Laura Brent</v>
          </cell>
          <cell r="P97" t="str">
            <v>The Chronicles of Narnia: The Voyage of the Dawn Treader??</v>
          </cell>
        </row>
        <row r="98">
          <cell r="B98" t="str">
            <v>Michael Bay</v>
          </cell>
          <cell r="C98">
            <v>191</v>
          </cell>
          <cell r="D98">
            <v>184</v>
          </cell>
          <cell r="E98">
            <v>0</v>
          </cell>
          <cell r="F98">
            <v>691</v>
          </cell>
          <cell r="G98" t="str">
            <v>Jaime King</v>
          </cell>
          <cell r="H98">
            <v>3000</v>
          </cell>
          <cell r="I98">
            <v>198539855</v>
          </cell>
          <cell r="J98" t="str">
            <v>Action|Drama|History|Romance|War</v>
          </cell>
          <cell r="K98" t="str">
            <v>Jennifer Garner</v>
          </cell>
          <cell r="L98" t="str">
            <v>Pearl Harbor??</v>
          </cell>
          <cell r="O98" t="str">
            <v>Mako</v>
          </cell>
          <cell r="P98" t="str">
            <v>Pearl Harbor??</v>
          </cell>
        </row>
        <row r="99">
          <cell r="B99" t="str">
            <v>Michael Bay</v>
          </cell>
          <cell r="C99">
            <v>396</v>
          </cell>
          <cell r="D99">
            <v>144</v>
          </cell>
          <cell r="E99">
            <v>0</v>
          </cell>
          <cell r="F99">
            <v>581</v>
          </cell>
          <cell r="G99" t="str">
            <v>Michael O'Neill</v>
          </cell>
          <cell r="H99">
            <v>662</v>
          </cell>
          <cell r="I99">
            <v>318759914</v>
          </cell>
          <cell r="J99" t="str">
            <v>Action|Adventure|Sci-Fi</v>
          </cell>
          <cell r="K99" t="str">
            <v>Zack Ward</v>
          </cell>
          <cell r="L99" t="str">
            <v>Transformers??</v>
          </cell>
          <cell r="O99" t="str">
            <v>Kevin Dunn</v>
          </cell>
          <cell r="P99" t="str">
            <v>Transformers??</v>
          </cell>
        </row>
        <row r="100">
          <cell r="B100" t="str">
            <v>Peter Berg</v>
          </cell>
          <cell r="C100">
            <v>318</v>
          </cell>
          <cell r="D100">
            <v>102</v>
          </cell>
          <cell r="E100">
            <v>532</v>
          </cell>
          <cell r="F100">
            <v>979</v>
          </cell>
          <cell r="G100" t="str">
            <v>Charlize Theron</v>
          </cell>
          <cell r="H100">
            <v>10000</v>
          </cell>
          <cell r="I100">
            <v>227946274</v>
          </cell>
          <cell r="J100" t="str">
            <v>Action|Drama</v>
          </cell>
          <cell r="K100" t="str">
            <v>Will Smith</v>
          </cell>
          <cell r="L100" t="str">
            <v>Hancock??</v>
          </cell>
          <cell r="O100" t="str">
            <v>Eddie Marsan</v>
          </cell>
          <cell r="P100" t="str">
            <v>Hancock??</v>
          </cell>
        </row>
        <row r="101">
          <cell r="B101" t="str">
            <v>Francis Lawrence</v>
          </cell>
          <cell r="C101">
            <v>323</v>
          </cell>
          <cell r="D101">
            <v>104</v>
          </cell>
          <cell r="E101">
            <v>508</v>
          </cell>
          <cell r="F101">
            <v>558</v>
          </cell>
          <cell r="G101" t="str">
            <v>Alice Braga</v>
          </cell>
          <cell r="H101">
            <v>10000</v>
          </cell>
          <cell r="I101">
            <v>256386216</v>
          </cell>
          <cell r="J101" t="str">
            <v>Drama|Horror|Sci-Fi</v>
          </cell>
          <cell r="K101" t="str">
            <v>Will Smith</v>
          </cell>
          <cell r="L101" t="str">
            <v>I Am Legend??</v>
          </cell>
          <cell r="O101" t="str">
            <v>Willow Smith</v>
          </cell>
          <cell r="P101" t="str">
            <v>I Am Legend??</v>
          </cell>
        </row>
        <row r="102">
          <cell r="B102" t="str">
            <v>Tim Burton</v>
          </cell>
          <cell r="C102">
            <v>276</v>
          </cell>
          <cell r="D102">
            <v>115</v>
          </cell>
          <cell r="E102">
            <v>13000</v>
          </cell>
          <cell r="F102">
            <v>588</v>
          </cell>
          <cell r="G102" t="str">
            <v>Christopher Lee</v>
          </cell>
          <cell r="H102">
            <v>40000</v>
          </cell>
          <cell r="I102">
            <v>206456431</v>
          </cell>
          <cell r="J102" t="str">
            <v>Adventure|Comedy|Family|Fantasy</v>
          </cell>
          <cell r="K102" t="str">
            <v>Johnny Depp</v>
          </cell>
          <cell r="L102" t="str">
            <v>Charlie and the Chocolate Factory??</v>
          </cell>
          <cell r="O102" t="str">
            <v>David Kelly</v>
          </cell>
          <cell r="P102" t="str">
            <v>Charlie and the Chocolate Factory??</v>
          </cell>
        </row>
        <row r="103">
          <cell r="B103" t="str">
            <v>Brad Bird</v>
          </cell>
          <cell r="C103">
            <v>318</v>
          </cell>
          <cell r="D103">
            <v>111</v>
          </cell>
          <cell r="E103">
            <v>663</v>
          </cell>
          <cell r="F103">
            <v>954</v>
          </cell>
          <cell r="G103" t="str">
            <v>John Ratzenberger</v>
          </cell>
          <cell r="H103">
            <v>1000</v>
          </cell>
          <cell r="I103">
            <v>206435493</v>
          </cell>
          <cell r="J103" t="str">
            <v>Animation|Comedy|Family|Fantasy</v>
          </cell>
          <cell r="K103" t="str">
            <v>Janeane Garofalo</v>
          </cell>
          <cell r="L103" t="str">
            <v>Ratatouille??</v>
          </cell>
          <cell r="O103" t="str">
            <v>Brian Dennehy</v>
          </cell>
          <cell r="P103" t="str">
            <v>Ratatouille??</v>
          </cell>
        </row>
        <row r="104">
          <cell r="B104" t="str">
            <v>Christopher Nolan</v>
          </cell>
          <cell r="C104">
            <v>478</v>
          </cell>
          <cell r="D104">
            <v>128</v>
          </cell>
          <cell r="E104">
            <v>22000</v>
          </cell>
          <cell r="F104">
            <v>11000</v>
          </cell>
          <cell r="G104" t="str">
            <v>Liam Neeson</v>
          </cell>
          <cell r="H104">
            <v>23000</v>
          </cell>
          <cell r="I104">
            <v>205343774</v>
          </cell>
          <cell r="J104" t="str">
            <v>Action|Adventure</v>
          </cell>
          <cell r="K104" t="str">
            <v>Christian Bale</v>
          </cell>
          <cell r="L104" t="str">
            <v>Batman Begins??</v>
          </cell>
          <cell r="O104" t="str">
            <v>Morgan Freeman</v>
          </cell>
          <cell r="P104" t="str">
            <v>Batman Begins??</v>
          </cell>
        </row>
        <row r="105">
          <cell r="B105" t="str">
            <v>Eric Darnell</v>
          </cell>
          <cell r="C105">
            <v>167</v>
          </cell>
          <cell r="D105">
            <v>89</v>
          </cell>
          <cell r="E105">
            <v>35</v>
          </cell>
          <cell r="F105">
            <v>436</v>
          </cell>
          <cell r="G105" t="str">
            <v>Jada Pinkett Smith</v>
          </cell>
          <cell r="H105">
            <v>1000</v>
          </cell>
          <cell r="I105">
            <v>179982968</v>
          </cell>
          <cell r="J105" t="str">
            <v>Action|Adventure|Animation|Comedy|Family</v>
          </cell>
          <cell r="K105" t="str">
            <v>Bernie Mac</v>
          </cell>
          <cell r="L105" t="str">
            <v>Madagascar: Escape 2 Africa??</v>
          </cell>
          <cell r="O105" t="str">
            <v>Cedric the Entertainer</v>
          </cell>
          <cell r="P105" t="str">
            <v>Madagascar: Escape 2 Africa??</v>
          </cell>
        </row>
        <row r="106">
          <cell r="B106" t="str">
            <v>Shawn Levy</v>
          </cell>
          <cell r="C106">
            <v>185</v>
          </cell>
          <cell r="D106">
            <v>105</v>
          </cell>
          <cell r="E106">
            <v>189</v>
          </cell>
          <cell r="F106">
            <v>1000</v>
          </cell>
          <cell r="G106" t="str">
            <v>Rami Malek</v>
          </cell>
          <cell r="H106">
            <v>49000</v>
          </cell>
          <cell r="I106">
            <v>177243721</v>
          </cell>
          <cell r="J106" t="str">
            <v>Adventure|Comedy|Family|Fantasy</v>
          </cell>
          <cell r="K106" t="str">
            <v>Robin Williams</v>
          </cell>
          <cell r="L106" t="str">
            <v>Night at the Museum: Battle of the Smithsonian??</v>
          </cell>
          <cell r="O106" t="str">
            <v>Steve Coogan</v>
          </cell>
          <cell r="P106" t="str">
            <v>Night at the Museum: Battle of the Smithsonian??</v>
          </cell>
        </row>
        <row r="107">
          <cell r="B107" t="str">
            <v>Gavin Hood</v>
          </cell>
          <cell r="C107">
            <v>350</v>
          </cell>
          <cell r="D107">
            <v>119</v>
          </cell>
          <cell r="E107">
            <v>151</v>
          </cell>
          <cell r="F107">
            <v>2000</v>
          </cell>
          <cell r="G107" t="str">
            <v>Ryan Reynolds</v>
          </cell>
          <cell r="H107">
            <v>20000</v>
          </cell>
          <cell r="I107">
            <v>179883016</v>
          </cell>
          <cell r="J107" t="str">
            <v>Action|Adventure|Fantasy|Sci-Fi|Thriller</v>
          </cell>
          <cell r="K107" t="str">
            <v>Hugh Jackman</v>
          </cell>
          <cell r="L107" t="str">
            <v>X-Men Origins: Wolverine??</v>
          </cell>
          <cell r="O107" t="str">
            <v>Dominic Monaghan</v>
          </cell>
          <cell r="P107" t="str">
            <v>X-Men Origins: Wolverine??</v>
          </cell>
        </row>
        <row r="108">
          <cell r="B108" t="str">
            <v>Chris Buck</v>
          </cell>
          <cell r="C108">
            <v>406</v>
          </cell>
          <cell r="D108">
            <v>102</v>
          </cell>
          <cell r="E108">
            <v>69</v>
          </cell>
          <cell r="F108">
            <v>490</v>
          </cell>
          <cell r="G108" t="str">
            <v>Maurice LaMarche</v>
          </cell>
          <cell r="H108">
            <v>1000</v>
          </cell>
          <cell r="I108">
            <v>400736600</v>
          </cell>
          <cell r="J108" t="str">
            <v>Adventure|Animation|Comedy|Family|Fantasy|Musical</v>
          </cell>
          <cell r="K108" t="str">
            <v>Josh Gad</v>
          </cell>
          <cell r="L108" t="str">
            <v>Frozen??</v>
          </cell>
          <cell r="O108" t="str">
            <v>Livvy Stubenrauch</v>
          </cell>
          <cell r="P108" t="str">
            <v>Frozen??</v>
          </cell>
        </row>
        <row r="109">
          <cell r="B109" t="str">
            <v>Lana Wachowski</v>
          </cell>
          <cell r="C109">
            <v>275</v>
          </cell>
          <cell r="D109">
            <v>138</v>
          </cell>
          <cell r="E109">
            <v>0</v>
          </cell>
          <cell r="F109">
            <v>30</v>
          </cell>
          <cell r="G109" t="str">
            <v>Daniel Bernhardt</v>
          </cell>
          <cell r="H109">
            <v>234</v>
          </cell>
          <cell r="I109">
            <v>281492479</v>
          </cell>
          <cell r="J109" t="str">
            <v>Action|Sci-Fi</v>
          </cell>
          <cell r="K109" t="str">
            <v>Steve Bastoni</v>
          </cell>
          <cell r="L109" t="str">
            <v>The Matrix Reloaded??</v>
          </cell>
          <cell r="O109" t="str">
            <v>Helmut Bakaitis</v>
          </cell>
          <cell r="P109" t="str">
            <v>The Matrix Reloaded??</v>
          </cell>
        </row>
        <row r="110">
          <cell r="B110" t="str">
            <v>Alan Taylor</v>
          </cell>
          <cell r="C110">
            <v>486</v>
          </cell>
          <cell r="D110">
            <v>112</v>
          </cell>
          <cell r="E110">
            <v>230</v>
          </cell>
          <cell r="F110">
            <v>12000</v>
          </cell>
          <cell r="G110" t="str">
            <v>Natalie Portman</v>
          </cell>
          <cell r="H110">
            <v>26000</v>
          </cell>
          <cell r="I110">
            <v>206360018</v>
          </cell>
          <cell r="J110" t="str">
            <v>Action|Adventure|Fantasy</v>
          </cell>
          <cell r="K110" t="str">
            <v>Chris Hemsworth</v>
          </cell>
          <cell r="L110" t="str">
            <v>Thor: The Dark World??</v>
          </cell>
          <cell r="O110" t="str">
            <v>Anthony Hopkins</v>
          </cell>
          <cell r="P110" t="str">
            <v>Thor: The Dark World??</v>
          </cell>
        </row>
        <row r="111">
          <cell r="B111" t="str">
            <v>Ron Howard</v>
          </cell>
          <cell r="C111">
            <v>298</v>
          </cell>
          <cell r="D111">
            <v>146</v>
          </cell>
          <cell r="E111">
            <v>2000</v>
          </cell>
          <cell r="F111">
            <v>294</v>
          </cell>
          <cell r="G111" t="str">
            <v>Ayelet Zurer</v>
          </cell>
          <cell r="H111">
            <v>15000</v>
          </cell>
          <cell r="I111">
            <v>133375846</v>
          </cell>
          <cell r="J111" t="str">
            <v>Mystery|Thriller</v>
          </cell>
          <cell r="K111" t="str">
            <v>Tom Hanks</v>
          </cell>
          <cell r="L111" t="str">
            <v>Angels &amp; Demons??</v>
          </cell>
          <cell r="O111" t="str">
            <v>Armin Mueller-Stahl</v>
          </cell>
          <cell r="P111" t="str">
            <v>Angels &amp; Demons??</v>
          </cell>
        </row>
        <row r="112">
          <cell r="B112" t="str">
            <v>Kenneth Branagh</v>
          </cell>
          <cell r="C112">
            <v>516</v>
          </cell>
          <cell r="D112">
            <v>115</v>
          </cell>
          <cell r="E112">
            <v>0</v>
          </cell>
          <cell r="F112">
            <v>12000</v>
          </cell>
          <cell r="G112" t="str">
            <v>Natalie Portman</v>
          </cell>
          <cell r="H112">
            <v>26000</v>
          </cell>
          <cell r="I112">
            <v>181015141</v>
          </cell>
          <cell r="J112" t="str">
            <v>Action|Adventure|Fantasy</v>
          </cell>
          <cell r="K112" t="str">
            <v>Chris Hemsworth</v>
          </cell>
          <cell r="L112" t="str">
            <v>Thor??</v>
          </cell>
          <cell r="O112" t="str">
            <v>Anthony Hopkins</v>
          </cell>
          <cell r="P112" t="str">
            <v>Thor??</v>
          </cell>
        </row>
        <row r="113">
          <cell r="B113" t="str">
            <v>Byron Howard</v>
          </cell>
          <cell r="C113">
            <v>225</v>
          </cell>
          <cell r="D113">
            <v>96</v>
          </cell>
          <cell r="E113">
            <v>59</v>
          </cell>
          <cell r="F113">
            <v>699</v>
          </cell>
          <cell r="G113" t="str">
            <v>Diedrich Bader</v>
          </cell>
          <cell r="H113">
            <v>17000</v>
          </cell>
          <cell r="I113">
            <v>114053579</v>
          </cell>
          <cell r="J113" t="str">
            <v>Adventure|Animation|Comedy|Drama|Family</v>
          </cell>
          <cell r="K113" t="str">
            <v>Chlo?? Grace Moretz</v>
          </cell>
          <cell r="L113" t="str">
            <v>Bolt??</v>
          </cell>
          <cell r="O113" t="str">
            <v>James Lipton</v>
          </cell>
          <cell r="P113" t="str">
            <v>Bolt??</v>
          </cell>
        </row>
        <row r="114">
          <cell r="B114" t="str">
            <v>Hoyt Yeatman</v>
          </cell>
          <cell r="C114">
            <v>145</v>
          </cell>
          <cell r="D114">
            <v>88</v>
          </cell>
          <cell r="E114">
            <v>12</v>
          </cell>
          <cell r="F114">
            <v>182</v>
          </cell>
          <cell r="G114" t="str">
            <v>Piper Mackenzie Harris</v>
          </cell>
          <cell r="H114">
            <v>730</v>
          </cell>
          <cell r="I114">
            <v>119420252</v>
          </cell>
          <cell r="J114" t="str">
            <v>Action|Adventure|Animation|Comedy|Family|Fantasy|Sci-Fi</v>
          </cell>
          <cell r="K114" t="str">
            <v>Kelli Garner</v>
          </cell>
          <cell r="L114" t="str">
            <v>G-Force??</v>
          </cell>
          <cell r="O114" t="str">
            <v>Niecy Nash</v>
          </cell>
          <cell r="P114" t="str">
            <v>G-Force??</v>
          </cell>
        </row>
        <row r="115">
          <cell r="B115" t="str">
            <v>Jonathan Liebesman</v>
          </cell>
          <cell r="C115">
            <v>310</v>
          </cell>
          <cell r="D115">
            <v>99</v>
          </cell>
          <cell r="E115">
            <v>473</v>
          </cell>
          <cell r="F115">
            <v>502</v>
          </cell>
          <cell r="G115" t="str">
            <v>Edgar Ram??rez</v>
          </cell>
          <cell r="H115">
            <v>14000</v>
          </cell>
          <cell r="I115">
            <v>83640426</v>
          </cell>
          <cell r="J115" t="str">
            <v>Action|Adventure|Fantasy</v>
          </cell>
          <cell r="K115" t="str">
            <v>Liam Neeson</v>
          </cell>
          <cell r="L115" t="str">
            <v>Wrath of the Titans??</v>
          </cell>
          <cell r="O115" t="str">
            <v>Lily James</v>
          </cell>
          <cell r="P115" t="str">
            <v>Wrath of the Titans??</v>
          </cell>
        </row>
        <row r="116">
          <cell r="B116" t="str">
            <v>Tim Burton</v>
          </cell>
          <cell r="C116">
            <v>526</v>
          </cell>
          <cell r="D116">
            <v>113</v>
          </cell>
          <cell r="E116">
            <v>13000</v>
          </cell>
          <cell r="F116">
            <v>16000</v>
          </cell>
          <cell r="G116" t="str">
            <v>Chlo?? Grace Moretz</v>
          </cell>
          <cell r="H116">
            <v>40000</v>
          </cell>
          <cell r="I116">
            <v>79711678</v>
          </cell>
          <cell r="J116" t="str">
            <v>Comedy|Fantasy|Horror</v>
          </cell>
          <cell r="K116" t="str">
            <v>Johnny Depp</v>
          </cell>
          <cell r="L116" t="str">
            <v>Dark Shadows??</v>
          </cell>
          <cell r="O116" t="str">
            <v>Christopher Lee</v>
          </cell>
          <cell r="P116" t="str">
            <v>Dark Shadows??</v>
          </cell>
        </row>
        <row r="117">
          <cell r="B117" t="str">
            <v>Joe Johnston</v>
          </cell>
          <cell r="C117">
            <v>357</v>
          </cell>
          <cell r="D117">
            <v>119</v>
          </cell>
          <cell r="E117">
            <v>394</v>
          </cell>
          <cell r="F117">
            <v>162</v>
          </cell>
          <cell r="G117" t="str">
            <v>Simon Merrells</v>
          </cell>
          <cell r="H117">
            <v>12000</v>
          </cell>
          <cell r="I117">
            <v>61937495</v>
          </cell>
          <cell r="J117" t="str">
            <v>Drama|Fantasy|Horror|Thriller</v>
          </cell>
          <cell r="K117" t="str">
            <v>Anthony Hopkins</v>
          </cell>
          <cell r="L117" t="str">
            <v>The Wolfman??</v>
          </cell>
          <cell r="O117" t="str">
            <v>Art Malik</v>
          </cell>
          <cell r="P117" t="str">
            <v>The Wolfman??</v>
          </cell>
        </row>
        <row r="118">
          <cell r="B118" t="str">
            <v>Steve Hickner</v>
          </cell>
          <cell r="C118">
            <v>194</v>
          </cell>
          <cell r="D118">
            <v>91</v>
          </cell>
          <cell r="E118">
            <v>58</v>
          </cell>
          <cell r="F118">
            <v>826</v>
          </cell>
          <cell r="G118" t="str">
            <v>Oprah Winfrey</v>
          </cell>
          <cell r="H118">
            <v>2000</v>
          </cell>
          <cell r="I118">
            <v>126597121</v>
          </cell>
          <cell r="J118" t="str">
            <v>Adventure|Animation|Comedy|Family</v>
          </cell>
          <cell r="K118" t="str">
            <v>Matthew Broderick</v>
          </cell>
          <cell r="L118" t="str">
            <v>Bee Movie??</v>
          </cell>
          <cell r="O118" t="str">
            <v>Rip Torn</v>
          </cell>
          <cell r="P118" t="str">
            <v>Bee Movie??</v>
          </cell>
        </row>
        <row r="119">
          <cell r="B119" t="str">
            <v>Jennifer Yuh Nelson</v>
          </cell>
          <cell r="C119">
            <v>284</v>
          </cell>
          <cell r="D119">
            <v>90</v>
          </cell>
          <cell r="E119">
            <v>90</v>
          </cell>
          <cell r="F119">
            <v>15</v>
          </cell>
          <cell r="G119" t="str">
            <v>Gary Oldman</v>
          </cell>
          <cell r="H119">
            <v>11000</v>
          </cell>
          <cell r="I119">
            <v>165230261</v>
          </cell>
          <cell r="J119" t="str">
            <v>Action|Adventure|Animation|Comedy|Family</v>
          </cell>
          <cell r="K119" t="str">
            <v>Angelina Jolie Pitt</v>
          </cell>
          <cell r="L119" t="str">
            <v>Kung Fu Panda 2??</v>
          </cell>
          <cell r="O119" t="str">
            <v>Mike Bell</v>
          </cell>
          <cell r="P119" t="str">
            <v>Kung Fu Panda 2??</v>
          </cell>
        </row>
        <row r="120">
          <cell r="B120" t="str">
            <v>M. Night Shyamalan</v>
          </cell>
          <cell r="C120">
            <v>280</v>
          </cell>
          <cell r="D120">
            <v>103</v>
          </cell>
          <cell r="E120">
            <v>0</v>
          </cell>
          <cell r="F120">
            <v>346</v>
          </cell>
          <cell r="G120" t="str">
            <v>Noah Ringer</v>
          </cell>
          <cell r="H120">
            <v>1000</v>
          </cell>
          <cell r="I120">
            <v>131564731</v>
          </cell>
          <cell r="J120" t="str">
            <v>Action|Adventure|Family|Fantasy</v>
          </cell>
          <cell r="K120" t="str">
            <v>Seychelle Gabriel</v>
          </cell>
          <cell r="L120" t="str">
            <v>The Last Airbender??</v>
          </cell>
          <cell r="O120" t="str">
            <v>Aasif Mandvi</v>
          </cell>
          <cell r="P120" t="str">
            <v>The Last Airbender??</v>
          </cell>
        </row>
        <row r="121">
          <cell r="B121" t="str">
            <v>J.J. Abrams</v>
          </cell>
          <cell r="C121">
            <v>310</v>
          </cell>
          <cell r="D121">
            <v>124</v>
          </cell>
          <cell r="E121">
            <v>14000</v>
          </cell>
          <cell r="F121">
            <v>979</v>
          </cell>
          <cell r="G121" t="str">
            <v>Tom Cruise</v>
          </cell>
          <cell r="H121">
            <v>22000</v>
          </cell>
          <cell r="I121">
            <v>133382309</v>
          </cell>
          <cell r="J121" t="str">
            <v>Action|Adventure|Thriller</v>
          </cell>
          <cell r="K121" t="str">
            <v>Philip Seymour Hoffman</v>
          </cell>
          <cell r="L121" t="str">
            <v>Mission: Impossible III??</v>
          </cell>
          <cell r="O121" t="str">
            <v>Eddie Marsan</v>
          </cell>
          <cell r="P121" t="str">
            <v>Mission: Impossible III??</v>
          </cell>
        </row>
        <row r="122">
          <cell r="B122" t="str">
            <v>Roland Emmerich</v>
          </cell>
          <cell r="C122">
            <v>339</v>
          </cell>
          <cell r="D122">
            <v>131</v>
          </cell>
          <cell r="E122">
            <v>776</v>
          </cell>
          <cell r="F122">
            <v>256</v>
          </cell>
          <cell r="G122" t="str">
            <v>Jake Weber</v>
          </cell>
          <cell r="H122">
            <v>17000</v>
          </cell>
          <cell r="I122">
            <v>73103784</v>
          </cell>
          <cell r="J122" t="str">
            <v>Action|Drama|Thriller</v>
          </cell>
          <cell r="K122" t="str">
            <v>Channing Tatum</v>
          </cell>
          <cell r="L122" t="str">
            <v>White House Down??</v>
          </cell>
          <cell r="O122" t="str">
            <v>Matt Craven</v>
          </cell>
          <cell r="P122" t="str">
            <v>White House Down??</v>
          </cell>
        </row>
        <row r="123">
          <cell r="B123" t="str">
            <v>Simon Wells</v>
          </cell>
          <cell r="C123">
            <v>132</v>
          </cell>
          <cell r="D123">
            <v>88</v>
          </cell>
          <cell r="E123">
            <v>25</v>
          </cell>
          <cell r="F123">
            <v>433</v>
          </cell>
          <cell r="G123" t="str">
            <v>Dan Fogler</v>
          </cell>
          <cell r="H123">
            <v>921</v>
          </cell>
          <cell r="I123">
            <v>21379315</v>
          </cell>
          <cell r="J123" t="str">
            <v>Action|Adventure|Animation|Comedy|Family|Sci-Fi</v>
          </cell>
          <cell r="K123" t="str">
            <v>Elisabeth Harnois</v>
          </cell>
          <cell r="L123" t="str">
            <v>Mars Needs Moms??</v>
          </cell>
          <cell r="O123" t="str">
            <v>Tom Everett Scott</v>
          </cell>
          <cell r="P123" t="str">
            <v>Mars Needs Moms??</v>
          </cell>
        </row>
        <row r="124">
          <cell r="B124" t="str">
            <v>Joe Wright</v>
          </cell>
          <cell r="C124">
            <v>256</v>
          </cell>
          <cell r="D124">
            <v>111</v>
          </cell>
          <cell r="E124">
            <v>456</v>
          </cell>
          <cell r="F124">
            <v>394</v>
          </cell>
          <cell r="G124" t="str">
            <v>Cara Delevingne</v>
          </cell>
          <cell r="H124">
            <v>20000</v>
          </cell>
          <cell r="I124">
            <v>34964818</v>
          </cell>
          <cell r="J124" t="str">
            <v>Adventure|Family|Fantasy</v>
          </cell>
          <cell r="K124" t="str">
            <v>Hugh Jackman</v>
          </cell>
          <cell r="L124" t="str">
            <v>Pan??</v>
          </cell>
          <cell r="O124" t="str">
            <v>Nonso Anozie</v>
          </cell>
          <cell r="P124" t="str">
            <v>Pan??</v>
          </cell>
        </row>
        <row r="125">
          <cell r="B125" t="str">
            <v>Rob Minkoff</v>
          </cell>
          <cell r="C125">
            <v>196</v>
          </cell>
          <cell r="D125">
            <v>92</v>
          </cell>
          <cell r="E125">
            <v>50</v>
          </cell>
          <cell r="F125">
            <v>517</v>
          </cell>
          <cell r="G125" t="str">
            <v>Zach Callison</v>
          </cell>
          <cell r="H125">
            <v>3000</v>
          </cell>
          <cell r="I125">
            <v>111505642</v>
          </cell>
          <cell r="J125" t="str">
            <v>Adventure|Animation|Comedy|Family|Sci-Fi</v>
          </cell>
          <cell r="K125" t="str">
            <v>Ty Burrell</v>
          </cell>
          <cell r="L125" t="str">
            <v>Mr. Peabody &amp; Sherman??</v>
          </cell>
          <cell r="O125" t="str">
            <v>Karan Brar</v>
          </cell>
          <cell r="P125" t="str">
            <v>Mr. Peabody &amp; Sherman??</v>
          </cell>
        </row>
        <row r="126">
          <cell r="B126" t="str">
            <v>Wolfgang Petersen</v>
          </cell>
          <cell r="C126">
            <v>220</v>
          </cell>
          <cell r="D126">
            <v>196</v>
          </cell>
          <cell r="E126">
            <v>249</v>
          </cell>
          <cell r="F126">
            <v>844</v>
          </cell>
          <cell r="G126" t="str">
            <v>Orlando Bloom</v>
          </cell>
          <cell r="H126">
            <v>11000</v>
          </cell>
          <cell r="I126">
            <v>133228348</v>
          </cell>
          <cell r="J126" t="str">
            <v>Adventure</v>
          </cell>
          <cell r="K126" t="str">
            <v>Brad Pitt</v>
          </cell>
          <cell r="L126" t="str">
            <v>Troy??</v>
          </cell>
          <cell r="O126" t="str">
            <v>Julian Glover</v>
          </cell>
          <cell r="P126" t="str">
            <v>Troy??</v>
          </cell>
        </row>
        <row r="127">
          <cell r="B127" t="str">
            <v>Eric Darnell</v>
          </cell>
          <cell r="C127">
            <v>211</v>
          </cell>
          <cell r="D127">
            <v>93</v>
          </cell>
          <cell r="E127">
            <v>35</v>
          </cell>
          <cell r="F127">
            <v>436</v>
          </cell>
          <cell r="G127" t="str">
            <v>Martin Short</v>
          </cell>
          <cell r="H127">
            <v>851</v>
          </cell>
          <cell r="I127">
            <v>216366733</v>
          </cell>
          <cell r="J127" t="str">
            <v>Adventure|Animation|Comedy|Family</v>
          </cell>
          <cell r="K127" t="str">
            <v>Jada Pinkett Smith</v>
          </cell>
          <cell r="L127" t="str">
            <v>Madagascar 3: Europe's Most Wanted??</v>
          </cell>
          <cell r="O127" t="str">
            <v>Cedric the Entertainer</v>
          </cell>
          <cell r="P127" t="str">
            <v>Madagascar 3: Europe's Most Wanted??</v>
          </cell>
        </row>
        <row r="128">
          <cell r="B128" t="str">
            <v>Paul Feig</v>
          </cell>
          <cell r="C128">
            <v>464</v>
          </cell>
          <cell r="D128">
            <v>116</v>
          </cell>
          <cell r="E128">
            <v>176</v>
          </cell>
          <cell r="F128">
            <v>322</v>
          </cell>
          <cell r="G128" t="str">
            <v>Kate McKinnon</v>
          </cell>
          <cell r="H128">
            <v>783</v>
          </cell>
          <cell r="I128">
            <v>118099659</v>
          </cell>
          <cell r="J128" t="str">
            <v>Action|Comedy|Fantasy|Sci-Fi</v>
          </cell>
          <cell r="K128" t="str">
            <v>Ed Begley Jr.</v>
          </cell>
          <cell r="L128" t="str">
            <v>Ghostbusters??</v>
          </cell>
          <cell r="O128" t="str">
            <v>Zach Woods</v>
          </cell>
          <cell r="P128" t="str">
            <v>Ghostbusters??</v>
          </cell>
        </row>
        <row r="129">
          <cell r="B129" t="str">
            <v>Barry Sonnenfeld</v>
          </cell>
          <cell r="C129">
            <v>208</v>
          </cell>
          <cell r="D129">
            <v>88</v>
          </cell>
          <cell r="E129">
            <v>188</v>
          </cell>
          <cell r="F129">
            <v>826</v>
          </cell>
          <cell r="G129" t="str">
            <v>Rosario Dawson</v>
          </cell>
          <cell r="H129">
            <v>10000</v>
          </cell>
          <cell r="I129">
            <v>190418803</v>
          </cell>
          <cell r="J129" t="str">
            <v>Action|Adventure|Comedy|Family|Fantasy|Mystery|Sci-Fi</v>
          </cell>
          <cell r="K129" t="str">
            <v>Will Smith</v>
          </cell>
          <cell r="L129" t="str">
            <v>Men in Black II??</v>
          </cell>
          <cell r="O129" t="str">
            <v>Rip Torn</v>
          </cell>
          <cell r="P129" t="str">
            <v>Men in Black II??</v>
          </cell>
        </row>
        <row r="130">
          <cell r="B130" t="str">
            <v>Robert Zemeckis</v>
          </cell>
          <cell r="C130">
            <v>287</v>
          </cell>
          <cell r="D130">
            <v>115</v>
          </cell>
          <cell r="E130">
            <v>0</v>
          </cell>
          <cell r="F130">
            <v>964</v>
          </cell>
          <cell r="G130" t="str">
            <v>Anthony Hopkins</v>
          </cell>
          <cell r="H130">
            <v>18000</v>
          </cell>
          <cell r="I130">
            <v>82161969</v>
          </cell>
          <cell r="J130" t="str">
            <v>Action|Adventure|Animation|Fantasy</v>
          </cell>
          <cell r="K130" t="str">
            <v>Robin Wright</v>
          </cell>
          <cell r="L130" t="str">
            <v>Beowulf??</v>
          </cell>
          <cell r="O130" t="str">
            <v>Sebastian Roch??</v>
          </cell>
          <cell r="P130" t="str">
            <v>Beowulf??</v>
          </cell>
        </row>
        <row r="131">
          <cell r="B131" t="str">
            <v>Alessandro Carloni</v>
          </cell>
          <cell r="C131">
            <v>210</v>
          </cell>
          <cell r="D131">
            <v>95</v>
          </cell>
          <cell r="E131">
            <v>5</v>
          </cell>
          <cell r="F131">
            <v>967</v>
          </cell>
          <cell r="G131" t="str">
            <v>Angelina Jolie Pitt</v>
          </cell>
          <cell r="H131">
            <v>24000</v>
          </cell>
          <cell r="I131">
            <v>143523463</v>
          </cell>
          <cell r="J131" t="str">
            <v>Action|Adventure|Animation|Comedy|Family</v>
          </cell>
          <cell r="K131" t="str">
            <v>J.K. Simmons</v>
          </cell>
          <cell r="L131" t="str">
            <v>Kung Fu Panda 3??</v>
          </cell>
          <cell r="O131" t="str">
            <v>Wayne Knight</v>
          </cell>
          <cell r="P131" t="str">
            <v>Kung Fu Panda 3??</v>
          </cell>
        </row>
        <row r="132">
          <cell r="B132" t="str">
            <v>Brad Bird</v>
          </cell>
          <cell r="C132">
            <v>432</v>
          </cell>
          <cell r="D132">
            <v>133</v>
          </cell>
          <cell r="E132">
            <v>663</v>
          </cell>
          <cell r="F132">
            <v>690</v>
          </cell>
          <cell r="G132" t="str">
            <v>Jeremy Renner</v>
          </cell>
          <cell r="H132">
            <v>10000</v>
          </cell>
          <cell r="I132">
            <v>209364921</v>
          </cell>
          <cell r="J132" t="str">
            <v>Action|Adventure|Thriller</v>
          </cell>
          <cell r="K132" t="str">
            <v>Tom Cruise</v>
          </cell>
          <cell r="L132" t="str">
            <v>Mission: Impossible - Ghost Protocol??</v>
          </cell>
          <cell r="O132" t="str">
            <v>Michael Nyqvist</v>
          </cell>
          <cell r="P132" t="str">
            <v>Mission: Impossible - Ghost Protocol??</v>
          </cell>
        </row>
        <row r="133">
          <cell r="B133" t="str">
            <v>Peter Ramsey</v>
          </cell>
          <cell r="C133">
            <v>256</v>
          </cell>
          <cell r="D133">
            <v>97</v>
          </cell>
          <cell r="E133">
            <v>52</v>
          </cell>
          <cell r="F133">
            <v>161</v>
          </cell>
          <cell r="G133" t="str">
            <v>Kamil McFadden</v>
          </cell>
          <cell r="H133">
            <v>20000</v>
          </cell>
          <cell r="I133">
            <v>103400692</v>
          </cell>
          <cell r="J133" t="str">
            <v>Adventure|Animation|Family|Fantasy</v>
          </cell>
          <cell r="K133" t="str">
            <v>Hugh Jackman</v>
          </cell>
          <cell r="L133" t="str">
            <v>Rise of the Guardians??</v>
          </cell>
          <cell r="O133" t="str">
            <v>Khamani Griffin</v>
          </cell>
          <cell r="P133" t="str">
            <v>Rise of the Guardians??</v>
          </cell>
        </row>
        <row r="134">
          <cell r="B134" t="str">
            <v>Dean Parisot</v>
          </cell>
          <cell r="C134">
            <v>135</v>
          </cell>
          <cell r="D134">
            <v>90</v>
          </cell>
          <cell r="E134">
            <v>23</v>
          </cell>
          <cell r="F134">
            <v>233</v>
          </cell>
          <cell r="G134" t="str">
            <v>Richard Burgi</v>
          </cell>
          <cell r="H134">
            <v>957</v>
          </cell>
          <cell r="I134">
            <v>110332737</v>
          </cell>
          <cell r="J134" t="str">
            <v>Comedy|Crime</v>
          </cell>
          <cell r="K134" t="str">
            <v>John Michael Higgins</v>
          </cell>
          <cell r="L134" t="str">
            <v>Fun with Dick and Jane??</v>
          </cell>
          <cell r="O134" t="str">
            <v>David Herman</v>
          </cell>
          <cell r="P134" t="str">
            <v>Fun with Dick and Jane??</v>
          </cell>
        </row>
        <row r="135">
          <cell r="B135" t="str">
            <v>Edward Zwick</v>
          </cell>
          <cell r="C135">
            <v>190</v>
          </cell>
          <cell r="D135">
            <v>154</v>
          </cell>
          <cell r="E135">
            <v>380</v>
          </cell>
          <cell r="F135">
            <v>445</v>
          </cell>
          <cell r="G135" t="str">
            <v>Tony Goldwyn</v>
          </cell>
          <cell r="H135">
            <v>10000</v>
          </cell>
          <cell r="I135">
            <v>111110575</v>
          </cell>
          <cell r="J135" t="str">
            <v>Action|Drama|History|War</v>
          </cell>
          <cell r="K135" t="str">
            <v>Tom Cruise</v>
          </cell>
          <cell r="L135" t="str">
            <v>The Last Samurai??</v>
          </cell>
          <cell r="O135" t="str">
            <v>Chad Lindberg</v>
          </cell>
          <cell r="P135" t="str">
            <v>The Last Samurai??</v>
          </cell>
        </row>
        <row r="136">
          <cell r="B136" t="str">
            <v>J.J. Abrams</v>
          </cell>
          <cell r="C136">
            <v>518</v>
          </cell>
          <cell r="D136">
            <v>127</v>
          </cell>
          <cell r="E136">
            <v>14000</v>
          </cell>
          <cell r="F136">
            <v>981</v>
          </cell>
          <cell r="G136" t="str">
            <v>Leonard Nimoy</v>
          </cell>
          <cell r="H136">
            <v>26000</v>
          </cell>
          <cell r="I136">
            <v>257704099</v>
          </cell>
          <cell r="J136" t="str">
            <v>Action|Adventure|Sci-Fi</v>
          </cell>
          <cell r="K136" t="str">
            <v>Chris Hemsworth</v>
          </cell>
          <cell r="L136" t="str">
            <v>Star Trek??</v>
          </cell>
          <cell r="O136" t="str">
            <v>Bruce Greenwood</v>
          </cell>
          <cell r="P136" t="str">
            <v>Star Trek??</v>
          </cell>
        </row>
        <row r="137">
          <cell r="B137" t="str">
            <v>Sam Raimi</v>
          </cell>
          <cell r="C137">
            <v>291</v>
          </cell>
          <cell r="D137">
            <v>121</v>
          </cell>
          <cell r="E137">
            <v>0</v>
          </cell>
          <cell r="F137">
            <v>4000</v>
          </cell>
          <cell r="G137" t="str">
            <v>James Franco</v>
          </cell>
          <cell r="H137">
            <v>24000</v>
          </cell>
          <cell r="I137">
            <v>403706375</v>
          </cell>
          <cell r="J137" t="str">
            <v>Action|Adventure|Fantasy|Romance</v>
          </cell>
          <cell r="K137" t="str">
            <v>J.K. Simmons</v>
          </cell>
          <cell r="L137" t="str">
            <v>Spider-Man??</v>
          </cell>
          <cell r="O137" t="str">
            <v>Kirsten Dunst</v>
          </cell>
          <cell r="P137" t="str">
            <v>Spider-Man??</v>
          </cell>
        </row>
        <row r="138">
          <cell r="B138" t="str">
            <v>Dean DeBlois</v>
          </cell>
          <cell r="C138">
            <v>292</v>
          </cell>
          <cell r="D138">
            <v>102</v>
          </cell>
          <cell r="E138">
            <v>255</v>
          </cell>
          <cell r="F138">
            <v>953</v>
          </cell>
          <cell r="G138" t="str">
            <v>Djimon Hounsou</v>
          </cell>
          <cell r="H138">
            <v>18000</v>
          </cell>
          <cell r="I138">
            <v>176997107</v>
          </cell>
          <cell r="J138" t="str">
            <v>Action|Adventure|Animation|Comedy|Family|Fantasy</v>
          </cell>
          <cell r="K138" t="str">
            <v>Gerard Butler</v>
          </cell>
          <cell r="L138" t="str">
            <v>How to Train Your Dragon 2??</v>
          </cell>
          <cell r="O138" t="str">
            <v>America Ferrera</v>
          </cell>
          <cell r="P138" t="str">
            <v>How to Train Your Dragon 2??</v>
          </cell>
        </row>
        <row r="139">
          <cell r="B139" t="str">
            <v>Alex Proyas</v>
          </cell>
          <cell r="C139">
            <v>184</v>
          </cell>
          <cell r="D139">
            <v>126</v>
          </cell>
          <cell r="E139">
            <v>295</v>
          </cell>
          <cell r="F139">
            <v>284</v>
          </cell>
          <cell r="G139" t="str">
            <v>Elodie Yung</v>
          </cell>
          <cell r="H139">
            <v>18000</v>
          </cell>
          <cell r="I139">
            <v>31141074</v>
          </cell>
          <cell r="J139" t="str">
            <v>Action|Adventure|Fantasy</v>
          </cell>
          <cell r="K139" t="str">
            <v>Gerard Butler</v>
          </cell>
          <cell r="L139" t="str">
            <v>Gods of Egypt??</v>
          </cell>
          <cell r="O139" t="str">
            <v>Bryan Brown</v>
          </cell>
          <cell r="P139" t="str">
            <v>Gods of Egypt??</v>
          </cell>
        </row>
        <row r="140">
          <cell r="B140" t="str">
            <v>Rob Cohen</v>
          </cell>
          <cell r="C140">
            <v>145</v>
          </cell>
          <cell r="D140">
            <v>121</v>
          </cell>
          <cell r="E140">
            <v>357</v>
          </cell>
          <cell r="F140">
            <v>653</v>
          </cell>
          <cell r="G140" t="str">
            <v>Joe Morton</v>
          </cell>
          <cell r="H140">
            <v>820</v>
          </cell>
          <cell r="I140">
            <v>31704416</v>
          </cell>
          <cell r="J140" t="str">
            <v>Action|Adventure|Sci-Fi|Thriller</v>
          </cell>
          <cell r="K140" t="str">
            <v>Sam Shepard</v>
          </cell>
          <cell r="L140" t="str">
            <v>Stealth??</v>
          </cell>
          <cell r="O140" t="str">
            <v>Richard Roxburgh</v>
          </cell>
          <cell r="P140" t="str">
            <v>Stealth??</v>
          </cell>
        </row>
        <row r="141">
          <cell r="B141" t="str">
            <v>Zack Snyder</v>
          </cell>
          <cell r="C141">
            <v>451</v>
          </cell>
          <cell r="D141">
            <v>215</v>
          </cell>
          <cell r="E141">
            <v>0</v>
          </cell>
          <cell r="F141">
            <v>413</v>
          </cell>
          <cell r="G141" t="str">
            <v>Billy Crudup</v>
          </cell>
          <cell r="H141">
            <v>986</v>
          </cell>
          <cell r="I141">
            <v>107503316</v>
          </cell>
          <cell r="J141" t="str">
            <v>Action|Drama|Mystery|Sci-Fi</v>
          </cell>
          <cell r="K141" t="str">
            <v>Matt Frewer</v>
          </cell>
          <cell r="L141" t="str">
            <v>Watchmen??</v>
          </cell>
          <cell r="O141" t="str">
            <v>Stephen McHattie</v>
          </cell>
          <cell r="P141" t="str">
            <v>Watchmen??</v>
          </cell>
        </row>
        <row r="142">
          <cell r="B142" t="str">
            <v>Ang Lee</v>
          </cell>
          <cell r="C142">
            <v>267</v>
          </cell>
          <cell r="D142">
            <v>138</v>
          </cell>
          <cell r="E142">
            <v>0</v>
          </cell>
          <cell r="F142">
            <v>258</v>
          </cell>
          <cell r="G142" t="str">
            <v>Regi Davis</v>
          </cell>
          <cell r="H142">
            <v>820</v>
          </cell>
          <cell r="I142">
            <v>132122995</v>
          </cell>
          <cell r="J142" t="str">
            <v>Action|Sci-Fi</v>
          </cell>
          <cell r="K142" t="str">
            <v>Kevin Rankin</v>
          </cell>
          <cell r="L142" t="str">
            <v>Hulk??</v>
          </cell>
          <cell r="O142" t="str">
            <v>Celia Weston</v>
          </cell>
          <cell r="P142" t="str">
            <v>Hulk??</v>
          </cell>
        </row>
        <row r="143">
          <cell r="B143" t="str">
            <v>Jon M. Chu</v>
          </cell>
          <cell r="C143">
            <v>351</v>
          </cell>
          <cell r="D143">
            <v>122</v>
          </cell>
          <cell r="E143">
            <v>209</v>
          </cell>
          <cell r="F143">
            <v>934</v>
          </cell>
          <cell r="G143" t="str">
            <v>Dwayne Johnson</v>
          </cell>
          <cell r="H143">
            <v>17000</v>
          </cell>
          <cell r="I143">
            <v>122512052</v>
          </cell>
          <cell r="J143" t="str">
            <v>Action|Adventure|Sci-Fi|Thriller</v>
          </cell>
          <cell r="K143" t="str">
            <v>Channing Tatum</v>
          </cell>
          <cell r="L143" t="str">
            <v>G.I. Joe: Retaliation??</v>
          </cell>
          <cell r="O143" t="str">
            <v>Elodie Yung</v>
          </cell>
          <cell r="P143" t="str">
            <v>G.I. Joe: Retaliation??</v>
          </cell>
        </row>
        <row r="144">
          <cell r="B144" t="str">
            <v>Hironobu Sakaguchi</v>
          </cell>
          <cell r="C144">
            <v>166</v>
          </cell>
          <cell r="D144">
            <v>106</v>
          </cell>
          <cell r="E144">
            <v>6</v>
          </cell>
          <cell r="F144">
            <v>422</v>
          </cell>
          <cell r="G144" t="str">
            <v>Ming-Na Wen</v>
          </cell>
          <cell r="H144">
            <v>12000</v>
          </cell>
          <cell r="I144">
            <v>32131830</v>
          </cell>
          <cell r="J144" t="str">
            <v>Action|Adventure|Animation|Fantasy|Romance|Sci-Fi</v>
          </cell>
          <cell r="K144" t="str">
            <v>Steve Buscemi</v>
          </cell>
          <cell r="L144" t="str">
            <v>Final Fantasy: The Spirits Within??</v>
          </cell>
          <cell r="O144" t="str">
            <v>Jean Simmons</v>
          </cell>
          <cell r="P144" t="str">
            <v>Final Fantasy: The Spirits Within??</v>
          </cell>
        </row>
        <row r="145">
          <cell r="B145" t="str">
            <v>Joe Johnston</v>
          </cell>
          <cell r="C145">
            <v>510</v>
          </cell>
          <cell r="D145">
            <v>124</v>
          </cell>
          <cell r="E145">
            <v>394</v>
          </cell>
          <cell r="F145">
            <v>2000</v>
          </cell>
          <cell r="G145" t="str">
            <v>Dominic Cooper</v>
          </cell>
          <cell r="H145">
            <v>11000</v>
          </cell>
          <cell r="I145">
            <v>176636816</v>
          </cell>
          <cell r="J145" t="str">
            <v>Action|Adventure|Sci-Fi</v>
          </cell>
          <cell r="K145" t="str">
            <v>Chris Evans</v>
          </cell>
          <cell r="L145" t="str">
            <v>Captain America: The First Avenger??</v>
          </cell>
          <cell r="O145" t="str">
            <v>Hayley Atwell</v>
          </cell>
          <cell r="P145" t="str">
            <v>Captain America: The First Avenger??</v>
          </cell>
        </row>
        <row r="146">
          <cell r="B146" t="str">
            <v>Peter Weir</v>
          </cell>
          <cell r="C146">
            <v>244</v>
          </cell>
          <cell r="D146">
            <v>138</v>
          </cell>
          <cell r="E146">
            <v>608</v>
          </cell>
          <cell r="F146">
            <v>168</v>
          </cell>
          <cell r="G146" t="str">
            <v>Lee Ingleby</v>
          </cell>
          <cell r="H146">
            <v>613</v>
          </cell>
          <cell r="I146">
            <v>93926386</v>
          </cell>
          <cell r="J146" t="str">
            <v>Action|Adventure|Drama|History|War</v>
          </cell>
          <cell r="K146" t="str">
            <v>James D'Arcy</v>
          </cell>
          <cell r="L146" t="str">
            <v>Master and Commander: The Far Side of the World??</v>
          </cell>
          <cell r="O146" t="str">
            <v>David Threlfall</v>
          </cell>
          <cell r="P146" t="str">
            <v>Master and Commander: The Far Side of the World??</v>
          </cell>
        </row>
        <row r="147">
          <cell r="B147" t="str">
            <v>Bill Condon</v>
          </cell>
          <cell r="C147">
            <v>322</v>
          </cell>
          <cell r="D147">
            <v>115</v>
          </cell>
          <cell r="E147">
            <v>386</v>
          </cell>
          <cell r="F147">
            <v>12000</v>
          </cell>
          <cell r="G147" t="str">
            <v>Kristen Stewart</v>
          </cell>
          <cell r="H147">
            <v>21000</v>
          </cell>
          <cell r="I147">
            <v>292298923</v>
          </cell>
          <cell r="J147" t="str">
            <v>Adventure|Drama|Fantasy|Romance</v>
          </cell>
          <cell r="K147" t="str">
            <v>Robert Pattinson</v>
          </cell>
          <cell r="L147" t="str">
            <v>The Twilight Saga: Breaking Dawn - Part 2??</v>
          </cell>
          <cell r="O147" t="str">
            <v>Taylor Lautner</v>
          </cell>
          <cell r="P147" t="str">
            <v>The Twilight Saga: Breaking Dawn - Part 2??</v>
          </cell>
        </row>
        <row r="148">
          <cell r="B148" t="str">
            <v>Louis Leterrier</v>
          </cell>
          <cell r="C148">
            <v>354</v>
          </cell>
          <cell r="D148">
            <v>135</v>
          </cell>
          <cell r="E148">
            <v>255</v>
          </cell>
          <cell r="F148">
            <v>882</v>
          </cell>
          <cell r="G148" t="str">
            <v>Peter Mensah</v>
          </cell>
          <cell r="H148">
            <v>3000</v>
          </cell>
          <cell r="I148">
            <v>134518390</v>
          </cell>
          <cell r="J148" t="str">
            <v>Action|Adventure|Sci-Fi</v>
          </cell>
          <cell r="K148" t="str">
            <v>Ty Burrell</v>
          </cell>
          <cell r="L148" t="str">
            <v>The Incredible Hulk??</v>
          </cell>
          <cell r="O148" t="str">
            <v>William Hurt</v>
          </cell>
          <cell r="P148" t="str">
            <v>The Incredible Hulk??</v>
          </cell>
        </row>
        <row r="149">
          <cell r="B149" t="str">
            <v>Alejandro G. I????rritu</v>
          </cell>
          <cell r="C149">
            <v>556</v>
          </cell>
          <cell r="D149">
            <v>156</v>
          </cell>
          <cell r="E149">
            <v>0</v>
          </cell>
          <cell r="F149">
            <v>733</v>
          </cell>
          <cell r="G149" t="str">
            <v>Tom Hardy</v>
          </cell>
          <cell r="H149">
            <v>29000</v>
          </cell>
          <cell r="I149">
            <v>183635922</v>
          </cell>
          <cell r="J149" t="str">
            <v>Adventure|Drama|Thriller|Western</v>
          </cell>
          <cell r="K149" t="str">
            <v>Leonardo DiCaprio</v>
          </cell>
          <cell r="L149" t="str">
            <v>The Revenant??</v>
          </cell>
          <cell r="O149" t="str">
            <v>Lukas Haas</v>
          </cell>
          <cell r="P149" t="str">
            <v>The Revenant??</v>
          </cell>
        </row>
        <row r="150">
          <cell r="B150" t="str">
            <v>David Soren</v>
          </cell>
          <cell r="C150">
            <v>166</v>
          </cell>
          <cell r="D150">
            <v>96</v>
          </cell>
          <cell r="E150">
            <v>13</v>
          </cell>
          <cell r="F150">
            <v>463</v>
          </cell>
          <cell r="G150" t="str">
            <v>Snoop Dogg</v>
          </cell>
          <cell r="H150">
            <v>16000</v>
          </cell>
          <cell r="I150">
            <v>83024900</v>
          </cell>
          <cell r="J150" t="str">
            <v>Adventure|Animation|Comedy|Family|Sport</v>
          </cell>
          <cell r="K150" t="str">
            <v>Ryan Reynolds</v>
          </cell>
          <cell r="L150" t="str">
            <v>Turbo??</v>
          </cell>
          <cell r="O150" t="str">
            <v>Ben Schwartz</v>
          </cell>
          <cell r="P150" t="str">
            <v>Turbo??</v>
          </cell>
        </row>
        <row r="151">
          <cell r="B151" t="str">
            <v>Gore Verbinski</v>
          </cell>
          <cell r="C151">
            <v>362</v>
          </cell>
          <cell r="D151">
            <v>107</v>
          </cell>
          <cell r="E151">
            <v>563</v>
          </cell>
          <cell r="F151">
            <v>939</v>
          </cell>
          <cell r="G151" t="str">
            <v>Ray Winstone</v>
          </cell>
          <cell r="H151">
            <v>40000</v>
          </cell>
          <cell r="I151">
            <v>123207194</v>
          </cell>
          <cell r="J151" t="str">
            <v>Adventure|Animation|Comedy|Family|Western</v>
          </cell>
          <cell r="K151" t="str">
            <v>Johnny Depp</v>
          </cell>
          <cell r="L151" t="str">
            <v>Rango??</v>
          </cell>
          <cell r="O151" t="str">
            <v>Stephen Root</v>
          </cell>
          <cell r="P151" t="str">
            <v>Rango??</v>
          </cell>
        </row>
        <row r="152">
          <cell r="B152" t="str">
            <v>Eric Darnell</v>
          </cell>
          <cell r="C152">
            <v>153</v>
          </cell>
          <cell r="D152">
            <v>92</v>
          </cell>
          <cell r="E152">
            <v>35</v>
          </cell>
          <cell r="F152">
            <v>179</v>
          </cell>
          <cell r="G152" t="str">
            <v>Annet Mahendru</v>
          </cell>
          <cell r="H152">
            <v>19000</v>
          </cell>
          <cell r="I152">
            <v>83348920</v>
          </cell>
          <cell r="J152" t="str">
            <v>Adventure|Animation|Comedy|Family</v>
          </cell>
          <cell r="K152" t="str">
            <v>Benedict Cumberbatch</v>
          </cell>
          <cell r="L152" t="str">
            <v>Penguins of Madagascar??</v>
          </cell>
          <cell r="O152" t="str">
            <v>Andy Richter</v>
          </cell>
          <cell r="P152" t="str">
            <v>Penguins of Madagascar??</v>
          </cell>
        </row>
        <row r="153">
          <cell r="B153" t="str">
            <v>Paul Greengrass</v>
          </cell>
          <cell r="C153">
            <v>329</v>
          </cell>
          <cell r="D153">
            <v>115</v>
          </cell>
          <cell r="E153">
            <v>521</v>
          </cell>
          <cell r="F153">
            <v>883</v>
          </cell>
          <cell r="G153" t="str">
            <v>Edgar Ram??rez</v>
          </cell>
          <cell r="H153">
            <v>13000</v>
          </cell>
          <cell r="I153">
            <v>227137090</v>
          </cell>
          <cell r="J153" t="str">
            <v>Action|Mystery|Thriller</v>
          </cell>
          <cell r="K153" t="str">
            <v>Matt Damon</v>
          </cell>
          <cell r="L153" t="str">
            <v>The Bourne Ultimatum??</v>
          </cell>
          <cell r="O153" t="str">
            <v>Albert Finney</v>
          </cell>
          <cell r="P153" t="str">
            <v>The Bourne Ultimatum??</v>
          </cell>
        </row>
        <row r="154">
          <cell r="B154" t="str">
            <v>Mark Osborne</v>
          </cell>
          <cell r="C154">
            <v>266</v>
          </cell>
          <cell r="D154">
            <v>92</v>
          </cell>
          <cell r="E154">
            <v>54</v>
          </cell>
          <cell r="F154">
            <v>562</v>
          </cell>
          <cell r="G154" t="str">
            <v>Wayne Knight</v>
          </cell>
          <cell r="H154">
            <v>11000</v>
          </cell>
          <cell r="I154">
            <v>215395021</v>
          </cell>
          <cell r="J154" t="str">
            <v>Action|Adventure|Animation|Comedy|Family</v>
          </cell>
          <cell r="K154" t="str">
            <v>Angelina Jolie Pitt</v>
          </cell>
          <cell r="L154" t="str">
            <v>Kung Fu Panda??</v>
          </cell>
          <cell r="O154" t="str">
            <v>Dan Fogler</v>
          </cell>
          <cell r="P154" t="str">
            <v>Kung Fu Panda??</v>
          </cell>
        </row>
        <row r="155">
          <cell r="B155" t="str">
            <v>Peyton Reed</v>
          </cell>
          <cell r="C155">
            <v>517</v>
          </cell>
          <cell r="D155">
            <v>117</v>
          </cell>
          <cell r="E155">
            <v>235</v>
          </cell>
          <cell r="F155">
            <v>680</v>
          </cell>
          <cell r="G155" t="str">
            <v>Hayley Atwell</v>
          </cell>
          <cell r="H155">
            <v>2000</v>
          </cell>
          <cell r="I155">
            <v>180191634</v>
          </cell>
          <cell r="J155" t="str">
            <v>Action|Adventure|Comedy|Sci-Fi</v>
          </cell>
          <cell r="K155" t="str">
            <v>Judy Greer</v>
          </cell>
          <cell r="L155" t="str">
            <v>Ant-Man??</v>
          </cell>
          <cell r="O155" t="str">
            <v>T.I.</v>
          </cell>
          <cell r="P155" t="str">
            <v>Ant-Man??</v>
          </cell>
        </row>
        <row r="156">
          <cell r="B156" t="str">
            <v>Francis Lawrence</v>
          </cell>
          <cell r="C156">
            <v>502</v>
          </cell>
          <cell r="D156">
            <v>146</v>
          </cell>
          <cell r="E156">
            <v>508</v>
          </cell>
          <cell r="F156">
            <v>523</v>
          </cell>
          <cell r="G156" t="str">
            <v>Josh Hutcherson</v>
          </cell>
          <cell r="H156">
            <v>34000</v>
          </cell>
          <cell r="I156">
            <v>424645577</v>
          </cell>
          <cell r="J156" t="str">
            <v>Adventure|Sci-Fi|Thriller</v>
          </cell>
          <cell r="K156" t="str">
            <v>Jennifer Lawrence</v>
          </cell>
          <cell r="L156" t="str">
            <v>The Hunger Games: Catching Fire??</v>
          </cell>
          <cell r="O156" t="str">
            <v>Sandra Ellis Lafferty</v>
          </cell>
          <cell r="P156" t="str">
            <v>The Hunger Games: Catching Fire??</v>
          </cell>
        </row>
        <row r="157">
          <cell r="B157" t="str">
            <v>Tim Johnson</v>
          </cell>
          <cell r="C157">
            <v>165</v>
          </cell>
          <cell r="D157">
            <v>94</v>
          </cell>
          <cell r="E157">
            <v>12</v>
          </cell>
          <cell r="F157">
            <v>183</v>
          </cell>
          <cell r="G157" t="str">
            <v>Matt Jones</v>
          </cell>
          <cell r="H157">
            <v>17000</v>
          </cell>
          <cell r="I157">
            <v>177343675</v>
          </cell>
          <cell r="J157" t="str">
            <v>Adventure|Animation|Comedy|Family|Fantasy|Sci-Fi</v>
          </cell>
          <cell r="K157" t="str">
            <v>Jim Parsons</v>
          </cell>
          <cell r="L157" t="str">
            <v>Home??</v>
          </cell>
          <cell r="O157" t="str">
            <v>April Winchell</v>
          </cell>
          <cell r="P157" t="str">
            <v>Home??</v>
          </cell>
        </row>
        <row r="158">
          <cell r="B158" t="str">
            <v>Steven Spielberg</v>
          </cell>
          <cell r="C158">
            <v>401</v>
          </cell>
          <cell r="D158">
            <v>116</v>
          </cell>
          <cell r="E158">
            <v>14000</v>
          </cell>
          <cell r="F158">
            <v>807</v>
          </cell>
          <cell r="G158" t="str">
            <v>Lisa Ann Walter</v>
          </cell>
          <cell r="H158">
            <v>10000</v>
          </cell>
          <cell r="I158">
            <v>234277056</v>
          </cell>
          <cell r="J158" t="str">
            <v>Adventure|Sci-Fi|Thriller</v>
          </cell>
          <cell r="K158" t="str">
            <v>Tom Cruise</v>
          </cell>
          <cell r="L158" t="str">
            <v>War of the Worlds??</v>
          </cell>
          <cell r="O158" t="str">
            <v>Rick Gonzalez</v>
          </cell>
          <cell r="P158" t="str">
            <v>War of the Worlds??</v>
          </cell>
        </row>
        <row r="159">
          <cell r="B159" t="str">
            <v>Michael Bay</v>
          </cell>
          <cell r="C159">
            <v>94</v>
          </cell>
          <cell r="D159">
            <v>147</v>
          </cell>
          <cell r="E159">
            <v>0</v>
          </cell>
          <cell r="F159">
            <v>877</v>
          </cell>
          <cell r="G159" t="str">
            <v>Henry Rollins</v>
          </cell>
          <cell r="H159">
            <v>10000</v>
          </cell>
          <cell r="I159">
            <v>138396624</v>
          </cell>
          <cell r="J159" t="str">
            <v>Action|Comedy|Crime|Thriller</v>
          </cell>
          <cell r="K159" t="str">
            <v>Will Smith</v>
          </cell>
          <cell r="L159" t="str">
            <v>Bad Boys II??</v>
          </cell>
          <cell r="O159" t="str">
            <v>Jordi Moll??</v>
          </cell>
          <cell r="P159" t="str">
            <v>Bad Boys II??</v>
          </cell>
        </row>
        <row r="160">
          <cell r="B160" t="str">
            <v>Chris Miller</v>
          </cell>
          <cell r="C160">
            <v>246</v>
          </cell>
          <cell r="D160">
            <v>90</v>
          </cell>
          <cell r="E160">
            <v>50</v>
          </cell>
          <cell r="F160">
            <v>397</v>
          </cell>
          <cell r="G160" t="str">
            <v>Constance Marie</v>
          </cell>
          <cell r="H160">
            <v>4000</v>
          </cell>
          <cell r="I160">
            <v>149234747</v>
          </cell>
          <cell r="J160" t="str">
            <v>Action|Adventure|Animation|Comedy|Family|Fantasy</v>
          </cell>
          <cell r="K160" t="str">
            <v>Salma Hayek</v>
          </cell>
          <cell r="L160" t="str">
            <v>Puss in Boots??</v>
          </cell>
          <cell r="O160" t="str">
            <v>Amy Sedaris</v>
          </cell>
          <cell r="P160" t="str">
            <v>Puss in Boots??</v>
          </cell>
        </row>
        <row r="161">
          <cell r="B161" t="str">
            <v>Phillip Noyce</v>
          </cell>
          <cell r="C161">
            <v>330</v>
          </cell>
          <cell r="D161">
            <v>101</v>
          </cell>
          <cell r="E161">
            <v>176</v>
          </cell>
          <cell r="F161">
            <v>282</v>
          </cell>
          <cell r="G161" t="str">
            <v>Andre Braugher</v>
          </cell>
          <cell r="H161">
            <v>11000</v>
          </cell>
          <cell r="I161">
            <v>118311368</v>
          </cell>
          <cell r="J161" t="str">
            <v>Action|Crime|Mystery|Thriller</v>
          </cell>
          <cell r="K161" t="str">
            <v>Angelina Jolie Pitt</v>
          </cell>
          <cell r="L161" t="str">
            <v>Salt??</v>
          </cell>
          <cell r="O161" t="str">
            <v>August Diehl</v>
          </cell>
          <cell r="P161" t="str">
            <v>Salt??</v>
          </cell>
        </row>
        <row r="162">
          <cell r="B162" t="str">
            <v>Darren Aronofsky</v>
          </cell>
          <cell r="C162">
            <v>434</v>
          </cell>
          <cell r="D162">
            <v>138</v>
          </cell>
          <cell r="E162">
            <v>0</v>
          </cell>
          <cell r="F162">
            <v>8000</v>
          </cell>
          <cell r="G162" t="str">
            <v>Emma Watson</v>
          </cell>
          <cell r="H162">
            <v>12000</v>
          </cell>
          <cell r="I162">
            <v>101160529</v>
          </cell>
          <cell r="J162" t="str">
            <v>Action|Adventure|Drama</v>
          </cell>
          <cell r="K162" t="str">
            <v>Anthony Hopkins</v>
          </cell>
          <cell r="L162" t="str">
            <v>Noah??</v>
          </cell>
          <cell r="O162" t="str">
            <v>Logan Lerman</v>
          </cell>
          <cell r="P162" t="str">
            <v>Noah??</v>
          </cell>
        </row>
        <row r="163">
          <cell r="B163" t="str">
            <v>Steven Spielberg</v>
          </cell>
          <cell r="C163">
            <v>440</v>
          </cell>
          <cell r="D163">
            <v>107</v>
          </cell>
          <cell r="E163">
            <v>14000</v>
          </cell>
          <cell r="F163">
            <v>845</v>
          </cell>
          <cell r="G163" t="str">
            <v>Mackenzie Crook</v>
          </cell>
          <cell r="H163">
            <v>2000</v>
          </cell>
          <cell r="I163">
            <v>77564037</v>
          </cell>
          <cell r="J163" t="str">
            <v>Action|Adventure|Family|Mystery</v>
          </cell>
          <cell r="K163" t="str">
            <v>Toby Jones</v>
          </cell>
          <cell r="L163" t="str">
            <v>The Adventures of Tintin??</v>
          </cell>
          <cell r="O163" t="str">
            <v>Tony Curran</v>
          </cell>
          <cell r="P163" t="str">
            <v>The Adventures of Tintin??</v>
          </cell>
        </row>
        <row r="164">
          <cell r="B164" t="str">
            <v>M. Night Shyamalan</v>
          </cell>
          <cell r="C164">
            <v>349</v>
          </cell>
          <cell r="D164">
            <v>100</v>
          </cell>
          <cell r="E164">
            <v>0</v>
          </cell>
          <cell r="F164">
            <v>894</v>
          </cell>
          <cell r="G164" t="str">
            <v>Zo?? Kravitz</v>
          </cell>
          <cell r="H164">
            <v>10000</v>
          </cell>
          <cell r="I164">
            <v>60522097</v>
          </cell>
          <cell r="J164" t="str">
            <v>Action|Adventure|Sci-Fi</v>
          </cell>
          <cell r="K164" t="str">
            <v>Will Smith</v>
          </cell>
          <cell r="L164" t="str">
            <v>After Earth??</v>
          </cell>
          <cell r="O164" t="str">
            <v>Glenn Morshower</v>
          </cell>
          <cell r="P164" t="str">
            <v>After Earth??</v>
          </cell>
        </row>
        <row r="165">
          <cell r="B165" t="str">
            <v>Eric Leighton</v>
          </cell>
          <cell r="C165">
            <v>145</v>
          </cell>
          <cell r="D165">
            <v>82</v>
          </cell>
          <cell r="E165">
            <v>0</v>
          </cell>
          <cell r="F165">
            <v>388</v>
          </cell>
          <cell r="G165" t="str">
            <v>D.B. Sweeney</v>
          </cell>
          <cell r="H165">
            <v>1000</v>
          </cell>
          <cell r="I165">
            <v>137748063</v>
          </cell>
          <cell r="J165" t="str">
            <v>Adventure|Animation|Family|Thriller</v>
          </cell>
          <cell r="K165" t="str">
            <v>Alfre Woodard</v>
          </cell>
          <cell r="L165" t="str">
            <v>Dinosaur??</v>
          </cell>
          <cell r="O165" t="str">
            <v>Della Reese</v>
          </cell>
          <cell r="P165" t="str">
            <v>Dinosaur??</v>
          </cell>
        </row>
        <row r="166">
          <cell r="B166" t="str">
            <v>Shawn Levy</v>
          </cell>
          <cell r="C166">
            <v>154</v>
          </cell>
          <cell r="D166">
            <v>98</v>
          </cell>
          <cell r="E166">
            <v>189</v>
          </cell>
          <cell r="F166">
            <v>1000</v>
          </cell>
          <cell r="G166" t="str">
            <v>Rami Malek</v>
          </cell>
          <cell r="H166">
            <v>49000</v>
          </cell>
          <cell r="I166">
            <v>113733726</v>
          </cell>
          <cell r="J166" t="str">
            <v>Adventure|Comedy|Family|Fantasy</v>
          </cell>
          <cell r="K166" t="str">
            <v>Robin Williams</v>
          </cell>
          <cell r="L166" t="str">
            <v>Night at the Museum: Secret of the Tomb??</v>
          </cell>
          <cell r="O166" t="str">
            <v>Steve Coogan</v>
          </cell>
          <cell r="P166" t="str">
            <v>Night at the Museum: Secret of the Tomb??</v>
          </cell>
        </row>
        <row r="167">
          <cell r="B167" t="str">
            <v>Tom McGrath</v>
          </cell>
          <cell r="C167">
            <v>233</v>
          </cell>
          <cell r="D167">
            <v>95</v>
          </cell>
          <cell r="E167">
            <v>96</v>
          </cell>
          <cell r="F167">
            <v>8000</v>
          </cell>
          <cell r="G167" t="str">
            <v>Brad Pitt</v>
          </cell>
          <cell r="H167">
            <v>24000</v>
          </cell>
          <cell r="I167">
            <v>148337537</v>
          </cell>
          <cell r="J167" t="str">
            <v>Action|Animation|Comedy|Family|Sci-Fi</v>
          </cell>
          <cell r="K167" t="str">
            <v>J.K. Simmons</v>
          </cell>
          <cell r="L167" t="str">
            <v>Megamind??</v>
          </cell>
          <cell r="O167" t="str">
            <v>Will Ferrell</v>
          </cell>
          <cell r="P167" t="str">
            <v>Megamind??</v>
          </cell>
        </row>
        <row r="168">
          <cell r="B168" t="str">
            <v>Robert Schwentke</v>
          </cell>
          <cell r="C168">
            <v>208</v>
          </cell>
          <cell r="D168">
            <v>96</v>
          </cell>
          <cell r="E168">
            <v>124</v>
          </cell>
          <cell r="F168">
            <v>1000</v>
          </cell>
          <cell r="G168" t="str">
            <v>Jeff Bridges</v>
          </cell>
          <cell r="H168">
            <v>16000</v>
          </cell>
          <cell r="I168">
            <v>33592415</v>
          </cell>
          <cell r="J168" t="str">
            <v>Action|Comedy|Fantasy</v>
          </cell>
          <cell r="K168" t="str">
            <v>Ryan Reynolds</v>
          </cell>
          <cell r="L168" t="str">
            <v>R.I.P.D.??</v>
          </cell>
          <cell r="O168" t="str">
            <v>Stephanie Szostak</v>
          </cell>
          <cell r="P168" t="str">
            <v>R.I.P.D.??</v>
          </cell>
        </row>
        <row r="169">
          <cell r="B169" t="str">
            <v>Gore Verbinski</v>
          </cell>
          <cell r="C169">
            <v>271</v>
          </cell>
          <cell r="D169">
            <v>143</v>
          </cell>
          <cell r="E169">
            <v>563</v>
          </cell>
          <cell r="F169">
            <v>1000</v>
          </cell>
          <cell r="G169" t="str">
            <v>Orlando Bloom</v>
          </cell>
          <cell r="H169">
            <v>40000</v>
          </cell>
          <cell r="I169">
            <v>305388685</v>
          </cell>
          <cell r="J169" t="str">
            <v>Action|Adventure|Fantasy</v>
          </cell>
          <cell r="K169" t="str">
            <v>Johnny Depp</v>
          </cell>
          <cell r="L169" t="str">
            <v>Pirates of the Caribbean: The Curse of the Black Pearl??</v>
          </cell>
          <cell r="O169" t="str">
            <v>Jack Davenport</v>
          </cell>
          <cell r="P169" t="str">
            <v>Pirates of the Caribbean: The Curse of the Black Pearl??</v>
          </cell>
        </row>
        <row r="170">
          <cell r="B170" t="str">
            <v>Francis Lawrence</v>
          </cell>
          <cell r="C170">
            <v>403</v>
          </cell>
          <cell r="D170">
            <v>123</v>
          </cell>
          <cell r="E170">
            <v>508</v>
          </cell>
          <cell r="F170">
            <v>14000</v>
          </cell>
          <cell r="G170" t="str">
            <v>Philip Seymour Hoffman</v>
          </cell>
          <cell r="H170">
            <v>34000</v>
          </cell>
          <cell r="I170">
            <v>337103873</v>
          </cell>
          <cell r="J170" t="str">
            <v>Adventure|Sci-Fi|Thriller</v>
          </cell>
          <cell r="K170" t="str">
            <v>Jennifer Lawrence</v>
          </cell>
          <cell r="L170" t="str">
            <v>The Hunger Games: Mockingjay - Part 1??</v>
          </cell>
          <cell r="O170" t="str">
            <v>Josh Hutcherson</v>
          </cell>
          <cell r="P170" t="str">
            <v>The Hunger Games: Mockingjay - Part 1??</v>
          </cell>
        </row>
        <row r="171">
          <cell r="B171" t="str">
            <v>Ron Howard</v>
          </cell>
          <cell r="C171">
            <v>294</v>
          </cell>
          <cell r="D171">
            <v>174</v>
          </cell>
          <cell r="E171">
            <v>2000</v>
          </cell>
          <cell r="F171">
            <v>362</v>
          </cell>
          <cell r="G171" t="str">
            <v>Seth Gabel</v>
          </cell>
          <cell r="H171">
            <v>15000</v>
          </cell>
          <cell r="I171">
            <v>217536138</v>
          </cell>
          <cell r="J171" t="str">
            <v>Mystery|Thriller</v>
          </cell>
          <cell r="K171" t="str">
            <v>Tom Hanks</v>
          </cell>
          <cell r="L171" t="str">
            <v>The Da Vinci Code??</v>
          </cell>
          <cell r="O171" t="str">
            <v>J??rgen Prochnow</v>
          </cell>
          <cell r="P171" t="str">
            <v>The Da Vinci Code??</v>
          </cell>
        </row>
        <row r="172">
          <cell r="B172" t="str">
            <v>Carlos Saldanha</v>
          </cell>
          <cell r="C172">
            <v>159</v>
          </cell>
          <cell r="D172">
            <v>101</v>
          </cell>
          <cell r="E172">
            <v>107</v>
          </cell>
          <cell r="F172">
            <v>56</v>
          </cell>
          <cell r="G172" t="str">
            <v>Rachel Crow</v>
          </cell>
          <cell r="H172">
            <v>688</v>
          </cell>
          <cell r="I172">
            <v>131536019</v>
          </cell>
          <cell r="J172" t="str">
            <v>Adventure|Animation|Comedy|Family|Musical</v>
          </cell>
          <cell r="K172" t="str">
            <v>Miguel Ferrer</v>
          </cell>
          <cell r="L172" t="str">
            <v>Rio 2??</v>
          </cell>
          <cell r="O172" t="str">
            <v>Jeffrey Garcia</v>
          </cell>
          <cell r="P172" t="str">
            <v>Rio 2??</v>
          </cell>
        </row>
        <row r="173">
          <cell r="B173" t="str">
            <v>Justin Lin</v>
          </cell>
          <cell r="C173">
            <v>342</v>
          </cell>
          <cell r="D173">
            <v>132</v>
          </cell>
          <cell r="E173">
            <v>681</v>
          </cell>
          <cell r="F173">
            <v>12000</v>
          </cell>
          <cell r="G173" t="str">
            <v>Vin Diesel</v>
          </cell>
          <cell r="H173">
            <v>23000</v>
          </cell>
          <cell r="I173">
            <v>209805005</v>
          </cell>
          <cell r="J173" t="str">
            <v>Action|Crime|Thriller</v>
          </cell>
          <cell r="K173" t="str">
            <v>Paul Walker</v>
          </cell>
          <cell r="L173" t="str">
            <v>Fast Five??</v>
          </cell>
          <cell r="O173" t="str">
            <v>Dwayne Johnson</v>
          </cell>
          <cell r="P173" t="str">
            <v>Fast Five??</v>
          </cell>
        </row>
        <row r="174">
          <cell r="B174" t="str">
            <v>Guy Ritchie</v>
          </cell>
          <cell r="C174">
            <v>382</v>
          </cell>
          <cell r="D174">
            <v>129</v>
          </cell>
          <cell r="E174">
            <v>0</v>
          </cell>
          <cell r="F174">
            <v>154</v>
          </cell>
          <cell r="G174" t="str">
            <v>Eddie Marsan</v>
          </cell>
          <cell r="H174">
            <v>21000</v>
          </cell>
          <cell r="I174">
            <v>186830669</v>
          </cell>
          <cell r="J174" t="str">
            <v>Action|Adventure|Crime|Mystery|Thriller</v>
          </cell>
          <cell r="K174" t="str">
            <v>Robert Downey Jr.</v>
          </cell>
          <cell r="L174" t="str">
            <v>Sherlock Holmes: A Game of Shadows??</v>
          </cell>
          <cell r="O174" t="str">
            <v>Paul Anderson</v>
          </cell>
          <cell r="P174" t="str">
            <v>Sherlock Holmes: A Game of Shadows??</v>
          </cell>
        </row>
        <row r="175">
          <cell r="B175" t="str">
            <v>Louis Leterrier</v>
          </cell>
          <cell r="C175">
            <v>344</v>
          </cell>
          <cell r="D175">
            <v>106</v>
          </cell>
          <cell r="E175">
            <v>255</v>
          </cell>
          <cell r="F175">
            <v>850</v>
          </cell>
          <cell r="G175" t="str">
            <v>Jason Flemyng</v>
          </cell>
          <cell r="H175">
            <v>14000</v>
          </cell>
          <cell r="I175">
            <v>163192114</v>
          </cell>
          <cell r="J175" t="str">
            <v>Action|Adventure|Fantasy</v>
          </cell>
          <cell r="K175" t="str">
            <v>Liam Neeson</v>
          </cell>
          <cell r="L175" t="str">
            <v>Clash of the Titans??</v>
          </cell>
          <cell r="O175" t="str">
            <v>Alexa Davalos</v>
          </cell>
          <cell r="P175" t="str">
            <v>Clash of the Titans??</v>
          </cell>
        </row>
        <row r="176">
          <cell r="B176" t="str">
            <v>Tony Gilroy</v>
          </cell>
          <cell r="C176">
            <v>436</v>
          </cell>
          <cell r="D176">
            <v>135</v>
          </cell>
          <cell r="E176">
            <v>209</v>
          </cell>
          <cell r="F176">
            <v>602</v>
          </cell>
          <cell r="G176" t="str">
            <v>Scott Glenn</v>
          </cell>
          <cell r="H176">
            <v>10000</v>
          </cell>
          <cell r="I176">
            <v>113165635</v>
          </cell>
          <cell r="J176" t="str">
            <v>Action|Adventure|Thriller</v>
          </cell>
          <cell r="K176" t="str">
            <v>Jeremy Renner</v>
          </cell>
          <cell r="L176" t="str">
            <v>The Bourne Legacy??</v>
          </cell>
          <cell r="O176" t="str">
            <v>Stacy Keach</v>
          </cell>
          <cell r="P176" t="str">
            <v>The Bourne Legacy??</v>
          </cell>
        </row>
        <row r="177">
          <cell r="B177" t="str">
            <v>Ron Howard</v>
          </cell>
          <cell r="C177">
            <v>175</v>
          </cell>
          <cell r="D177">
            <v>110</v>
          </cell>
          <cell r="E177">
            <v>2000</v>
          </cell>
          <cell r="F177">
            <v>636</v>
          </cell>
          <cell r="G177" t="str">
            <v>T.J. Thyne</v>
          </cell>
          <cell r="H177">
            <v>1000</v>
          </cell>
          <cell r="I177">
            <v>260031035</v>
          </cell>
          <cell r="J177" t="str">
            <v>Comedy|Family|Fantasy</v>
          </cell>
          <cell r="K177" t="str">
            <v>Clint Howard</v>
          </cell>
          <cell r="L177" t="str">
            <v>How the Grinch Stole Christmas??</v>
          </cell>
          <cell r="O177" t="str">
            <v>Molly Shannon</v>
          </cell>
          <cell r="P177" t="str">
            <v>How the Grinch Stole Christmas??</v>
          </cell>
        </row>
        <row r="178">
          <cell r="B178" t="str">
            <v>Roland Emmerich</v>
          </cell>
          <cell r="C178">
            <v>239</v>
          </cell>
          <cell r="D178">
            <v>124</v>
          </cell>
          <cell r="E178">
            <v>776</v>
          </cell>
          <cell r="F178">
            <v>812</v>
          </cell>
          <cell r="G178" t="str">
            <v>Dennis Quaid</v>
          </cell>
          <cell r="H178">
            <v>15000</v>
          </cell>
          <cell r="I178">
            <v>186739919</v>
          </cell>
          <cell r="J178" t="str">
            <v>Action|Adventure|Sci-Fi|Thriller</v>
          </cell>
          <cell r="K178" t="str">
            <v>Jake Gyllenhaal</v>
          </cell>
          <cell r="L178" t="str">
            <v>The Day After Tomorrow??</v>
          </cell>
          <cell r="O178" t="str">
            <v>Sela Ward</v>
          </cell>
          <cell r="P178" t="str">
            <v>The Day After Tomorrow??</v>
          </cell>
        </row>
        <row r="179">
          <cell r="B179" t="str">
            <v>John Woo</v>
          </cell>
          <cell r="C179">
            <v>237</v>
          </cell>
          <cell r="D179">
            <v>123</v>
          </cell>
          <cell r="E179">
            <v>610</v>
          </cell>
          <cell r="F179">
            <v>653</v>
          </cell>
          <cell r="G179" t="str">
            <v>Dougray Scott</v>
          </cell>
          <cell r="H179">
            <v>10000</v>
          </cell>
          <cell r="I179">
            <v>215397307</v>
          </cell>
          <cell r="J179" t="str">
            <v>Action|Adventure|Thriller</v>
          </cell>
          <cell r="K179" t="str">
            <v>Tom Cruise</v>
          </cell>
          <cell r="L179" t="str">
            <v>Mission: Impossible II??</v>
          </cell>
          <cell r="O179" t="str">
            <v>Richard Roxburgh</v>
          </cell>
          <cell r="P179" t="str">
            <v>Mission: Impossible II??</v>
          </cell>
        </row>
        <row r="180">
          <cell r="B180" t="str">
            <v>Wolfgang Petersen</v>
          </cell>
          <cell r="C180">
            <v>231</v>
          </cell>
          <cell r="D180">
            <v>130</v>
          </cell>
          <cell r="E180">
            <v>249</v>
          </cell>
          <cell r="F180">
            <v>461</v>
          </cell>
          <cell r="G180" t="str">
            <v>Mary Elizabeth Mastrantonio</v>
          </cell>
          <cell r="H180">
            <v>784</v>
          </cell>
          <cell r="I180">
            <v>182618434</v>
          </cell>
          <cell r="J180" t="str">
            <v>Action|Adventure|Drama|Thriller</v>
          </cell>
          <cell r="K180" t="str">
            <v>Karen Allen</v>
          </cell>
          <cell r="L180" t="str">
            <v>The Perfect Storm??</v>
          </cell>
          <cell r="O180" t="str">
            <v>Bob Gunton</v>
          </cell>
          <cell r="P180" t="str">
            <v>The Perfect Storm??</v>
          </cell>
        </row>
        <row r="181">
          <cell r="B181" t="str">
            <v>Tim Story</v>
          </cell>
          <cell r="C181">
            <v>262</v>
          </cell>
          <cell r="D181">
            <v>92</v>
          </cell>
          <cell r="E181">
            <v>167</v>
          </cell>
          <cell r="F181">
            <v>702</v>
          </cell>
          <cell r="G181" t="str">
            <v>Ioan Gruffudd</v>
          </cell>
          <cell r="H181">
            <v>11000</v>
          </cell>
          <cell r="I181">
            <v>131920333</v>
          </cell>
          <cell r="J181" t="str">
            <v>Action|Adventure|Sci-Fi|Thriller</v>
          </cell>
          <cell r="K181" t="str">
            <v>Chris Evans</v>
          </cell>
          <cell r="L181" t="str">
            <v>Fantastic 4: Rise of the Silver Surfer??</v>
          </cell>
          <cell r="O181" t="str">
            <v>Andre Braugher</v>
          </cell>
          <cell r="P181" t="str">
            <v>Fantastic 4: Rise of the Silver Surfer??</v>
          </cell>
        </row>
        <row r="182">
          <cell r="B182" t="str">
            <v>Ang Lee</v>
          </cell>
          <cell r="C182">
            <v>552</v>
          </cell>
          <cell r="D182">
            <v>127</v>
          </cell>
          <cell r="E182">
            <v>0</v>
          </cell>
          <cell r="F182">
            <v>341</v>
          </cell>
          <cell r="G182" t="str">
            <v>Rafe Spall</v>
          </cell>
          <cell r="H182">
            <v>774</v>
          </cell>
          <cell r="I182">
            <v>124976634</v>
          </cell>
          <cell r="J182" t="str">
            <v>Adventure|Drama|Fantasy</v>
          </cell>
          <cell r="K182" t="str">
            <v>Suraj Sharma</v>
          </cell>
          <cell r="L182" t="str">
            <v>Life of Pi??</v>
          </cell>
          <cell r="O182" t="str">
            <v>Tabu</v>
          </cell>
          <cell r="P182" t="str">
            <v>Life of Pi??</v>
          </cell>
        </row>
        <row r="183">
          <cell r="B183" t="str">
            <v>Mark Steven Johnson</v>
          </cell>
          <cell r="C183">
            <v>276</v>
          </cell>
          <cell r="D183">
            <v>123</v>
          </cell>
          <cell r="E183">
            <v>160</v>
          </cell>
          <cell r="F183">
            <v>402</v>
          </cell>
          <cell r="G183" t="str">
            <v>Matt Long</v>
          </cell>
          <cell r="H183">
            <v>12000</v>
          </cell>
          <cell r="I183">
            <v>115802596</v>
          </cell>
          <cell r="J183" t="str">
            <v>Action|Fantasy|Thriller</v>
          </cell>
          <cell r="K183" t="str">
            <v>Nicolas Cage</v>
          </cell>
          <cell r="L183" t="str">
            <v>Ghost Rider??</v>
          </cell>
          <cell r="O183" t="str">
            <v>Peter Fonda</v>
          </cell>
          <cell r="P183" t="str">
            <v>Ghost Rider??</v>
          </cell>
        </row>
        <row r="184">
          <cell r="B184" t="str">
            <v>McG</v>
          </cell>
          <cell r="C184">
            <v>102</v>
          </cell>
          <cell r="D184">
            <v>107</v>
          </cell>
          <cell r="E184">
            <v>368</v>
          </cell>
          <cell r="F184">
            <v>1000</v>
          </cell>
          <cell r="G184" t="str">
            <v>Bernie Mac</v>
          </cell>
          <cell r="H184">
            <v>2000</v>
          </cell>
          <cell r="I184">
            <v>100685880</v>
          </cell>
          <cell r="J184" t="str">
            <v>Action|Adventure|Comedy|Crime</v>
          </cell>
          <cell r="K184" t="str">
            <v>Demi Moore</v>
          </cell>
          <cell r="L184" t="str">
            <v>Charlie's Angels: Full Throttle??</v>
          </cell>
          <cell r="O184" t="str">
            <v>Justin Theroux</v>
          </cell>
          <cell r="P184" t="str">
            <v>Charlie's Angels: Full Throttle??</v>
          </cell>
        </row>
        <row r="185">
          <cell r="B185" t="str">
            <v>Ridley Scott</v>
          </cell>
          <cell r="C185">
            <v>775</v>
          </cell>
          <cell r="D185">
            <v>124</v>
          </cell>
          <cell r="E185">
            <v>0</v>
          </cell>
          <cell r="F185">
            <v>641</v>
          </cell>
          <cell r="G185" t="str">
            <v>Charlize Theron</v>
          </cell>
          <cell r="H185">
            <v>13000</v>
          </cell>
          <cell r="I185">
            <v>126464904</v>
          </cell>
          <cell r="J185" t="str">
            <v>Adventure|Mystery|Sci-Fi</v>
          </cell>
          <cell r="K185" t="str">
            <v>Michael Fassbender</v>
          </cell>
          <cell r="L185" t="str">
            <v>Prometheus??</v>
          </cell>
          <cell r="O185" t="str">
            <v>Sean Harris</v>
          </cell>
          <cell r="P185" t="str">
            <v>Prometheus??</v>
          </cell>
        </row>
        <row r="186">
          <cell r="B186" t="str">
            <v>Rob Minkoff</v>
          </cell>
          <cell r="C186">
            <v>71</v>
          </cell>
          <cell r="D186">
            <v>77</v>
          </cell>
          <cell r="E186">
            <v>50</v>
          </cell>
          <cell r="F186">
            <v>537</v>
          </cell>
          <cell r="G186" t="str">
            <v>Brad Garrett</v>
          </cell>
          <cell r="H186">
            <v>886</v>
          </cell>
          <cell r="I186">
            <v>64736114</v>
          </cell>
          <cell r="J186" t="str">
            <v>Adventure|Animation|Comedy|Family|Fantasy</v>
          </cell>
          <cell r="K186" t="str">
            <v>Nathan Lane</v>
          </cell>
          <cell r="L186" t="str">
            <v>Stuart Little 2??</v>
          </cell>
          <cell r="O186" t="str">
            <v>Melanie Griffith</v>
          </cell>
          <cell r="P186" t="str">
            <v>Stuart Little 2??</v>
          </cell>
        </row>
        <row r="187">
          <cell r="B187" t="str">
            <v>Neill Blomkamp</v>
          </cell>
          <cell r="C187">
            <v>476</v>
          </cell>
          <cell r="D187">
            <v>109</v>
          </cell>
          <cell r="E187">
            <v>662</v>
          </cell>
          <cell r="F187">
            <v>1000</v>
          </cell>
          <cell r="G187" t="str">
            <v>Sharlto Copley</v>
          </cell>
          <cell r="H187">
            <v>13000</v>
          </cell>
          <cell r="I187">
            <v>93050117</v>
          </cell>
          <cell r="J187" t="str">
            <v>Action|Drama|Sci-Fi|Thriller</v>
          </cell>
          <cell r="K187" t="str">
            <v>Matt Damon</v>
          </cell>
          <cell r="L187" t="str">
            <v>Elysium??</v>
          </cell>
          <cell r="O187" t="str">
            <v>Alice Braga</v>
          </cell>
          <cell r="P187" t="str">
            <v>Elysium??</v>
          </cell>
        </row>
        <row r="188">
          <cell r="B188" t="str">
            <v>David Twohy</v>
          </cell>
          <cell r="C188">
            <v>207</v>
          </cell>
          <cell r="D188">
            <v>134</v>
          </cell>
          <cell r="E188">
            <v>123</v>
          </cell>
          <cell r="F188">
            <v>567</v>
          </cell>
          <cell r="G188" t="str">
            <v>Alexa Davalos</v>
          </cell>
          <cell r="H188">
            <v>14000</v>
          </cell>
          <cell r="I188">
            <v>57637485</v>
          </cell>
          <cell r="J188" t="str">
            <v>Action|Adventure|Sci-Fi|Thriller</v>
          </cell>
          <cell r="K188" t="str">
            <v>Vin Diesel</v>
          </cell>
          <cell r="L188" t="str">
            <v>The Chronicles of Riddick??</v>
          </cell>
          <cell r="O188" t="str">
            <v>Christina Cox</v>
          </cell>
          <cell r="P188" t="str">
            <v>The Chronicles of Riddick??</v>
          </cell>
        </row>
        <row r="189">
          <cell r="B189" t="str">
            <v>Jos?? Padilha</v>
          </cell>
          <cell r="C189">
            <v>492</v>
          </cell>
          <cell r="D189">
            <v>117</v>
          </cell>
          <cell r="E189">
            <v>294</v>
          </cell>
          <cell r="F189">
            <v>1000</v>
          </cell>
          <cell r="G189" t="str">
            <v>Abbie Cornish</v>
          </cell>
          <cell r="H189">
            <v>10000</v>
          </cell>
          <cell r="I189">
            <v>58607007</v>
          </cell>
          <cell r="J189" t="str">
            <v>Action|Crime|Sci-Fi|Thriller</v>
          </cell>
          <cell r="K189" t="str">
            <v>Gary Oldman</v>
          </cell>
          <cell r="L189" t="str">
            <v>RoboCop??</v>
          </cell>
          <cell r="O189" t="str">
            <v>Jennifer Ehle</v>
          </cell>
          <cell r="P189" t="str">
            <v>RoboCop??</v>
          </cell>
        </row>
        <row r="190">
          <cell r="B190" t="str">
            <v>Lana Wachowski</v>
          </cell>
          <cell r="C190">
            <v>284</v>
          </cell>
          <cell r="D190">
            <v>135</v>
          </cell>
          <cell r="E190">
            <v>0</v>
          </cell>
          <cell r="F190">
            <v>87</v>
          </cell>
          <cell r="G190" t="str">
            <v>Kick Gurry</v>
          </cell>
          <cell r="H190">
            <v>690</v>
          </cell>
          <cell r="I190">
            <v>43929341</v>
          </cell>
          <cell r="J190" t="str">
            <v>Action|Family|Sport</v>
          </cell>
          <cell r="K190" t="str">
            <v>Scott Porter</v>
          </cell>
          <cell r="L190" t="str">
            <v>Speed Racer??</v>
          </cell>
          <cell r="O190" t="str">
            <v>Nicholas Elia</v>
          </cell>
          <cell r="P190" t="str">
            <v>Speed Racer??</v>
          </cell>
        </row>
        <row r="191">
          <cell r="B191" t="str">
            <v>James L. Brooks</v>
          </cell>
          <cell r="C191">
            <v>168</v>
          </cell>
          <cell r="D191">
            <v>121</v>
          </cell>
          <cell r="E191">
            <v>274</v>
          </cell>
          <cell r="F191">
            <v>157</v>
          </cell>
          <cell r="G191" t="str">
            <v>Domenick Lombardozzi</v>
          </cell>
          <cell r="H191">
            <v>273</v>
          </cell>
          <cell r="I191">
            <v>30212620</v>
          </cell>
          <cell r="J191" t="str">
            <v>Comedy|Drama|Romance</v>
          </cell>
          <cell r="K191" t="str">
            <v>Shelley Conn</v>
          </cell>
          <cell r="L191" t="str">
            <v>How Do You Know??</v>
          </cell>
          <cell r="O191" t="str">
            <v>Teyonah Parris</v>
          </cell>
          <cell r="P191" t="str">
            <v>How Do You Know??</v>
          </cell>
        </row>
        <row r="192">
          <cell r="B192" t="str">
            <v>James Mangold</v>
          </cell>
          <cell r="C192">
            <v>283</v>
          </cell>
          <cell r="D192">
            <v>117</v>
          </cell>
          <cell r="E192">
            <v>446</v>
          </cell>
          <cell r="F192">
            <v>877</v>
          </cell>
          <cell r="G192" t="str">
            <v>Marc Blucas</v>
          </cell>
          <cell r="H192">
            <v>10000</v>
          </cell>
          <cell r="I192">
            <v>76418654</v>
          </cell>
          <cell r="J192" t="str">
            <v>Action|Comedy|Romance</v>
          </cell>
          <cell r="K192" t="str">
            <v>Tom Cruise</v>
          </cell>
          <cell r="L192" t="str">
            <v>Knight and Day??</v>
          </cell>
          <cell r="O192" t="str">
            <v>Jordi Moll??</v>
          </cell>
          <cell r="P192" t="str">
            <v>Knight and Day??</v>
          </cell>
        </row>
        <row r="193">
          <cell r="B193" t="str">
            <v>Joseph Kosinski</v>
          </cell>
          <cell r="C193">
            <v>539</v>
          </cell>
          <cell r="D193">
            <v>124</v>
          </cell>
          <cell r="E193">
            <v>364</v>
          </cell>
          <cell r="F193">
            <v>1000</v>
          </cell>
          <cell r="G193" t="str">
            <v>Tom Cruise</v>
          </cell>
          <cell r="H193">
            <v>11000</v>
          </cell>
          <cell r="I193">
            <v>89021735</v>
          </cell>
          <cell r="J193" t="str">
            <v>Action|Adventure|Mystery|Sci-Fi</v>
          </cell>
          <cell r="K193" t="str">
            <v>Morgan Freeman</v>
          </cell>
          <cell r="L193" t="str">
            <v>Oblivion??</v>
          </cell>
          <cell r="O193" t="str">
            <v>Zo?? Bell</v>
          </cell>
          <cell r="P193" t="str">
            <v>Oblivion??</v>
          </cell>
        </row>
        <row r="194">
          <cell r="B194" t="str">
            <v>George Lucas</v>
          </cell>
          <cell r="C194">
            <v>359</v>
          </cell>
          <cell r="D194">
            <v>140</v>
          </cell>
          <cell r="E194">
            <v>0</v>
          </cell>
          <cell r="F194">
            <v>4000</v>
          </cell>
          <cell r="G194" t="str">
            <v>Christopher Lee</v>
          </cell>
          <cell r="H194">
            <v>20000</v>
          </cell>
          <cell r="I194">
            <v>380262555</v>
          </cell>
          <cell r="J194" t="str">
            <v>Action|Adventure|Fantasy|Sci-Fi</v>
          </cell>
          <cell r="K194" t="str">
            <v>Natalie Portman</v>
          </cell>
          <cell r="L194" t="str">
            <v>Star Wars: Episode III - Revenge of the Sith??</v>
          </cell>
          <cell r="O194" t="str">
            <v>Hayden Christensen</v>
          </cell>
          <cell r="P194" t="str">
            <v>Star Wars: Episode III - Revenge of the Sith??</v>
          </cell>
        </row>
        <row r="195">
          <cell r="B195" t="str">
            <v>George Lucas</v>
          </cell>
          <cell r="C195">
            <v>284</v>
          </cell>
          <cell r="D195">
            <v>142</v>
          </cell>
          <cell r="E195">
            <v>0</v>
          </cell>
          <cell r="F195">
            <v>4000</v>
          </cell>
          <cell r="G195" t="str">
            <v>Christopher Lee</v>
          </cell>
          <cell r="H195">
            <v>20000</v>
          </cell>
          <cell r="I195">
            <v>310675583</v>
          </cell>
          <cell r="J195" t="str">
            <v>Action|Adventure|Fantasy|Sci-Fi</v>
          </cell>
          <cell r="K195" t="str">
            <v>Natalie Portman</v>
          </cell>
          <cell r="L195" t="str">
            <v>Star Wars: Episode II - Attack of the Clones??</v>
          </cell>
          <cell r="O195" t="str">
            <v>Hayden Christensen</v>
          </cell>
          <cell r="P195" t="str">
            <v>Star Wars: Episode II - Attack of the Clones??</v>
          </cell>
        </row>
        <row r="196">
          <cell r="B196" t="str">
            <v>Pete Docter</v>
          </cell>
          <cell r="C196">
            <v>250</v>
          </cell>
          <cell r="D196">
            <v>92</v>
          </cell>
          <cell r="E196">
            <v>0</v>
          </cell>
          <cell r="F196">
            <v>773</v>
          </cell>
          <cell r="G196" t="str">
            <v>John Ratzenberger</v>
          </cell>
          <cell r="H196">
            <v>12000</v>
          </cell>
          <cell r="I196">
            <v>289907418</v>
          </cell>
          <cell r="J196" t="str">
            <v>Adventure|Animation|Comedy|Family|Fantasy</v>
          </cell>
          <cell r="K196" t="str">
            <v>Steve Buscemi</v>
          </cell>
          <cell r="L196" t="str">
            <v>Monsters, Inc.??</v>
          </cell>
          <cell r="O196" t="str">
            <v>James Coburn</v>
          </cell>
          <cell r="P196" t="str">
            <v>Monsters, Inc.??</v>
          </cell>
        </row>
        <row r="197">
          <cell r="B197" t="str">
            <v>James Mangold</v>
          </cell>
          <cell r="C197">
            <v>440</v>
          </cell>
          <cell r="D197">
            <v>138</v>
          </cell>
          <cell r="E197">
            <v>446</v>
          </cell>
          <cell r="F197">
            <v>929</v>
          </cell>
          <cell r="G197" t="str">
            <v>Tao Okamoto</v>
          </cell>
          <cell r="H197">
            <v>20000</v>
          </cell>
          <cell r="I197">
            <v>132550960</v>
          </cell>
          <cell r="J197" t="str">
            <v>Action|Adventure|Sci-Fi|Thriller</v>
          </cell>
          <cell r="K197" t="str">
            <v>Hugh Jackman</v>
          </cell>
          <cell r="L197" t="str">
            <v>The Wolverine??</v>
          </cell>
          <cell r="O197" t="str">
            <v>Rila Fukushima</v>
          </cell>
          <cell r="P197" t="str">
            <v>The Wolverine??</v>
          </cell>
        </row>
        <row r="198">
          <cell r="B198" t="str">
            <v>Kirk De Micco</v>
          </cell>
          <cell r="C198">
            <v>257</v>
          </cell>
          <cell r="D198">
            <v>98</v>
          </cell>
          <cell r="E198">
            <v>16</v>
          </cell>
          <cell r="F198">
            <v>12000</v>
          </cell>
          <cell r="G198" t="str">
            <v>Emma Stone</v>
          </cell>
          <cell r="H198">
            <v>16000</v>
          </cell>
          <cell r="I198">
            <v>187165546</v>
          </cell>
          <cell r="J198" t="str">
            <v>Adventure|Animation|Comedy|Family|Fantasy</v>
          </cell>
          <cell r="K198" t="str">
            <v>Ryan Reynolds</v>
          </cell>
          <cell r="L198" t="str">
            <v>The Croods??</v>
          </cell>
          <cell r="O198" t="str">
            <v>Nicolas Cage</v>
          </cell>
          <cell r="P198" t="str">
            <v>The Croods??</v>
          </cell>
        </row>
        <row r="199">
          <cell r="B199" t="str">
            <v>John Woo</v>
          </cell>
          <cell r="C199">
            <v>152</v>
          </cell>
          <cell r="D199">
            <v>153</v>
          </cell>
          <cell r="E199">
            <v>610</v>
          </cell>
          <cell r="F199">
            <v>617</v>
          </cell>
          <cell r="G199" t="str">
            <v>Roger Willie</v>
          </cell>
          <cell r="H199">
            <v>12000</v>
          </cell>
          <cell r="I199">
            <v>40911830</v>
          </cell>
          <cell r="J199" t="str">
            <v>Action|Drama|War</v>
          </cell>
          <cell r="K199" t="str">
            <v>Nicolas Cage</v>
          </cell>
          <cell r="L199" t="str">
            <v>Windtalkers??</v>
          </cell>
          <cell r="O199" t="str">
            <v>Noah Emmerich</v>
          </cell>
          <cell r="P199" t="str">
            <v>Windtalkers??</v>
          </cell>
        </row>
        <row r="200">
          <cell r="B200" t="str">
            <v>Cedric Nicolas-Troyan</v>
          </cell>
          <cell r="C200">
            <v>231</v>
          </cell>
          <cell r="D200">
            <v>120</v>
          </cell>
          <cell r="E200">
            <v>19</v>
          </cell>
          <cell r="F200">
            <v>9000</v>
          </cell>
          <cell r="G200" t="str">
            <v>Sam Claflin</v>
          </cell>
          <cell r="H200">
            <v>26000</v>
          </cell>
          <cell r="I200">
            <v>47952020</v>
          </cell>
          <cell r="J200" t="str">
            <v>Action|Adventure|Drama|Fantasy</v>
          </cell>
          <cell r="K200" t="str">
            <v>Chris Hemsworth</v>
          </cell>
          <cell r="L200" t="str">
            <v>The Huntsman: Winter's War??</v>
          </cell>
          <cell r="O200" t="str">
            <v>Charlize Theron</v>
          </cell>
          <cell r="P200" t="str">
            <v>The Huntsman: Winter's War??</v>
          </cell>
        </row>
        <row r="201">
          <cell r="B201" t="str">
            <v>Jonathan Liebesman</v>
          </cell>
          <cell r="C201">
            <v>348</v>
          </cell>
          <cell r="D201">
            <v>101</v>
          </cell>
          <cell r="E201">
            <v>473</v>
          </cell>
          <cell r="F201">
            <v>429</v>
          </cell>
          <cell r="G201" t="str">
            <v>Danny Woodburn</v>
          </cell>
          <cell r="H201">
            <v>833</v>
          </cell>
          <cell r="I201">
            <v>190871240</v>
          </cell>
          <cell r="J201" t="str">
            <v>Action|Adventure|Comedy|Sci-Fi</v>
          </cell>
          <cell r="K201" t="str">
            <v>Noel Fisher</v>
          </cell>
          <cell r="L201" t="str">
            <v>Teenage Mutant Ninja Turtles??</v>
          </cell>
          <cell r="O201" t="str">
            <v>Jeremy Howard</v>
          </cell>
          <cell r="P201" t="str">
            <v>Teenage Mutant Ninja Turtles??</v>
          </cell>
        </row>
        <row r="202">
          <cell r="B202" t="str">
            <v>Dave Green</v>
          </cell>
          <cell r="C202">
            <v>181</v>
          </cell>
          <cell r="D202">
            <v>112</v>
          </cell>
          <cell r="E202">
            <v>13</v>
          </cell>
          <cell r="F202">
            <v>799</v>
          </cell>
          <cell r="G202" t="str">
            <v>Noel Fisher</v>
          </cell>
          <cell r="H202">
            <v>5000</v>
          </cell>
          <cell r="I202">
            <v>81638674</v>
          </cell>
          <cell r="J202" t="str">
            <v>Action|Adventure|Comedy|Sci-Fi</v>
          </cell>
          <cell r="K202" t="str">
            <v>Stephen Amell</v>
          </cell>
          <cell r="L202" t="str">
            <v>Teenage Mutant Ninja Turtles: Out of the Shadows??</v>
          </cell>
          <cell r="O202" t="str">
            <v>Brad Garrett</v>
          </cell>
          <cell r="P202" t="str">
            <v>Teenage Mutant Ninja Turtles: Out of the Shadows??</v>
          </cell>
        </row>
        <row r="203">
          <cell r="B203" t="str">
            <v>Josh Trank</v>
          </cell>
          <cell r="C203">
            <v>369</v>
          </cell>
          <cell r="D203">
            <v>100</v>
          </cell>
          <cell r="E203">
            <v>128</v>
          </cell>
          <cell r="F203">
            <v>78</v>
          </cell>
          <cell r="G203" t="str">
            <v>Reg E. Cathey</v>
          </cell>
          <cell r="H203">
            <v>596</v>
          </cell>
          <cell r="I203">
            <v>56114221</v>
          </cell>
          <cell r="J203" t="str">
            <v>Action|Adventure|Sci-Fi</v>
          </cell>
          <cell r="K203" t="str">
            <v>Tim Blake Nelson</v>
          </cell>
          <cell r="L203" t="str">
            <v>Fantastic Four??</v>
          </cell>
          <cell r="O203" t="str">
            <v>Tim Heidecker</v>
          </cell>
          <cell r="P203" t="str">
            <v>Fantastic Four??</v>
          </cell>
        </row>
        <row r="204">
          <cell r="B204" t="str">
            <v>Shawn Levy</v>
          </cell>
          <cell r="C204">
            <v>179</v>
          </cell>
          <cell r="D204">
            <v>108</v>
          </cell>
          <cell r="E204">
            <v>189</v>
          </cell>
          <cell r="F204">
            <v>1000</v>
          </cell>
          <cell r="G204" t="str">
            <v>Rami Malek</v>
          </cell>
          <cell r="H204">
            <v>49000</v>
          </cell>
          <cell r="I204">
            <v>250863268</v>
          </cell>
          <cell r="J204" t="str">
            <v>Action|Adventure|Comedy|Family|Fantasy</v>
          </cell>
          <cell r="K204" t="str">
            <v>Robin Williams</v>
          </cell>
          <cell r="L204" t="str">
            <v>Night at the Museum??</v>
          </cell>
          <cell r="O204" t="str">
            <v>Steve Coogan</v>
          </cell>
          <cell r="P204" t="str">
            <v>Night at the Museum??</v>
          </cell>
        </row>
        <row r="205">
          <cell r="B205" t="str">
            <v>Brad Peyton</v>
          </cell>
          <cell r="C205">
            <v>358</v>
          </cell>
          <cell r="D205">
            <v>114</v>
          </cell>
          <cell r="E205">
            <v>62</v>
          </cell>
          <cell r="F205">
            <v>884</v>
          </cell>
          <cell r="G205" t="str">
            <v>Ioan Gruffudd</v>
          </cell>
          <cell r="H205">
            <v>12000</v>
          </cell>
          <cell r="I205">
            <v>155181732</v>
          </cell>
          <cell r="J205" t="str">
            <v>Action|Adventure|Drama|Thriller</v>
          </cell>
          <cell r="K205" t="str">
            <v>Dwayne Johnson</v>
          </cell>
          <cell r="L205" t="str">
            <v>San Andreas??</v>
          </cell>
          <cell r="O205" t="str">
            <v>Archie Panjabi</v>
          </cell>
          <cell r="P205" t="str">
            <v>San Andreas??</v>
          </cell>
        </row>
        <row r="206">
          <cell r="B206" t="str">
            <v>Roland Emmerich</v>
          </cell>
          <cell r="C206">
            <v>192</v>
          </cell>
          <cell r="D206">
            <v>142</v>
          </cell>
          <cell r="E206">
            <v>776</v>
          </cell>
          <cell r="F206">
            <v>1000</v>
          </cell>
          <cell r="G206" t="str">
            <v>Adam Baldwin</v>
          </cell>
          <cell r="H206">
            <v>13000</v>
          </cell>
          <cell r="I206">
            <v>113330342</v>
          </cell>
          <cell r="J206" t="str">
            <v>Action|Drama|History|War</v>
          </cell>
          <cell r="K206" t="str">
            <v>Heath Ledger</v>
          </cell>
          <cell r="L206" t="str">
            <v>The Patriot??</v>
          </cell>
          <cell r="O206" t="str">
            <v>Tom Wilkinson</v>
          </cell>
          <cell r="P206" t="str">
            <v>The Patriot??</v>
          </cell>
        </row>
        <row r="207">
          <cell r="B207" t="str">
            <v>Steven Soderbergh</v>
          </cell>
          <cell r="C207">
            <v>198</v>
          </cell>
          <cell r="D207">
            <v>125</v>
          </cell>
          <cell r="E207">
            <v>0</v>
          </cell>
          <cell r="F207">
            <v>350</v>
          </cell>
          <cell r="G207" t="str">
            <v>Julia Roberts</v>
          </cell>
          <cell r="H207">
            <v>11000</v>
          </cell>
          <cell r="I207">
            <v>125531634</v>
          </cell>
          <cell r="J207" t="str">
            <v>Crime|Thriller</v>
          </cell>
          <cell r="K207" t="str">
            <v>Brad Pitt</v>
          </cell>
          <cell r="L207" t="str">
            <v>Ocean's Twelve??</v>
          </cell>
          <cell r="O207" t="str">
            <v>Mini Anden</v>
          </cell>
          <cell r="P207" t="str">
            <v>Ocean's Twelve??</v>
          </cell>
        </row>
        <row r="208">
          <cell r="B208" t="str">
            <v>Doug Liman</v>
          </cell>
          <cell r="C208">
            <v>233</v>
          </cell>
          <cell r="D208">
            <v>126</v>
          </cell>
          <cell r="E208">
            <v>218</v>
          </cell>
          <cell r="F208">
            <v>322</v>
          </cell>
          <cell r="G208" t="str">
            <v>Angelina Jolie Pitt</v>
          </cell>
          <cell r="H208">
            <v>11000</v>
          </cell>
          <cell r="I208">
            <v>186336103</v>
          </cell>
          <cell r="J208" t="str">
            <v>Action|Comedy|Crime|Romance|Thriller</v>
          </cell>
          <cell r="K208" t="str">
            <v>Brad Pitt</v>
          </cell>
          <cell r="L208" t="str">
            <v>Mr. &amp; Mrs. Smith??</v>
          </cell>
          <cell r="O208" t="str">
            <v>Stephanie March</v>
          </cell>
          <cell r="P208" t="str">
            <v>Mr. &amp; Mrs. Smith??</v>
          </cell>
        </row>
        <row r="209">
          <cell r="B209" t="str">
            <v>Robert Schwentke</v>
          </cell>
          <cell r="C209">
            <v>263</v>
          </cell>
          <cell r="D209">
            <v>119</v>
          </cell>
          <cell r="E209">
            <v>124</v>
          </cell>
          <cell r="F209">
            <v>1000</v>
          </cell>
          <cell r="G209" t="str">
            <v>Theo James</v>
          </cell>
          <cell r="H209">
            <v>14000</v>
          </cell>
          <cell r="I209">
            <v>129995817</v>
          </cell>
          <cell r="J209" t="str">
            <v>Adventure|Sci-Fi|Thriller</v>
          </cell>
          <cell r="K209" t="str">
            <v>Kate Winslet</v>
          </cell>
          <cell r="L209" t="str">
            <v>Insurgent??</v>
          </cell>
          <cell r="O209" t="str">
            <v>Mekhi Phifer</v>
          </cell>
          <cell r="P209" t="str">
            <v>Insurgent??</v>
          </cell>
        </row>
        <row r="210">
          <cell r="B210" t="str">
            <v>Martin Scorsese</v>
          </cell>
          <cell r="C210">
            <v>267</v>
          </cell>
          <cell r="D210">
            <v>170</v>
          </cell>
          <cell r="E210">
            <v>17000</v>
          </cell>
          <cell r="F210">
            <v>827</v>
          </cell>
          <cell r="G210" t="str">
            <v>Adam Scott</v>
          </cell>
          <cell r="H210">
            <v>29000</v>
          </cell>
          <cell r="I210">
            <v>102608827</v>
          </cell>
          <cell r="J210" t="str">
            <v>Biography|Drama</v>
          </cell>
          <cell r="K210" t="str">
            <v>Leonardo DiCaprio</v>
          </cell>
          <cell r="L210" t="str">
            <v>The Aviator??</v>
          </cell>
          <cell r="O210" t="str">
            <v>Frances Conroy</v>
          </cell>
          <cell r="P210" t="str">
            <v>The Aviator??</v>
          </cell>
        </row>
        <row r="211">
          <cell r="B211" t="str">
            <v>Rob Letterman</v>
          </cell>
          <cell r="C211">
            <v>184</v>
          </cell>
          <cell r="D211">
            <v>85</v>
          </cell>
          <cell r="E211">
            <v>11</v>
          </cell>
          <cell r="F211">
            <v>116</v>
          </cell>
          <cell r="G211" t="str">
            <v>Catherine Tate</v>
          </cell>
          <cell r="H211">
            <v>480</v>
          </cell>
          <cell r="I211">
            <v>42776259</v>
          </cell>
          <cell r="J211" t="str">
            <v>Adventure|Comedy|Family|Fantasy</v>
          </cell>
          <cell r="K211" t="str">
            <v>James Corden</v>
          </cell>
          <cell r="L211" t="str">
            <v>Gulliver's Travels??</v>
          </cell>
          <cell r="O211" t="str">
            <v>Olly Alexander</v>
          </cell>
          <cell r="P211" t="str">
            <v>Gulliver's Travels??</v>
          </cell>
        </row>
        <row r="212">
          <cell r="B212" t="str">
            <v>Michel Gondry</v>
          </cell>
          <cell r="C212">
            <v>447</v>
          </cell>
          <cell r="D212">
            <v>119</v>
          </cell>
          <cell r="E212">
            <v>1000</v>
          </cell>
          <cell r="F212">
            <v>741</v>
          </cell>
          <cell r="G212" t="str">
            <v>Tom Wilkinson</v>
          </cell>
          <cell r="H212">
            <v>11000</v>
          </cell>
          <cell r="I212">
            <v>98780042</v>
          </cell>
          <cell r="J212" t="str">
            <v>Action|Comedy|Crime|Sci-Fi|Thriller</v>
          </cell>
          <cell r="K212" t="str">
            <v>Christoph Waltz</v>
          </cell>
          <cell r="L212" t="str">
            <v>The Green Hornet??</v>
          </cell>
          <cell r="O212" t="str">
            <v>Chad L. Coleman</v>
          </cell>
          <cell r="P212" t="str">
            <v>The Green Hornet??</v>
          </cell>
        </row>
        <row r="213">
          <cell r="B213" t="str">
            <v>Noam Murro</v>
          </cell>
          <cell r="C213">
            <v>366</v>
          </cell>
          <cell r="D213">
            <v>102</v>
          </cell>
          <cell r="E213">
            <v>263</v>
          </cell>
          <cell r="F213">
            <v>1000</v>
          </cell>
          <cell r="G213" t="str">
            <v>Sullivan Stapleton</v>
          </cell>
          <cell r="H213">
            <v>6000</v>
          </cell>
          <cell r="I213">
            <v>106369117</v>
          </cell>
          <cell r="J213" t="str">
            <v>Action|Drama|Fantasy|War</v>
          </cell>
          <cell r="K213" t="str">
            <v>Eva Green</v>
          </cell>
          <cell r="L213" t="str">
            <v>300: Rise of an Empire??</v>
          </cell>
          <cell r="O213" t="str">
            <v>Peter Mensah</v>
          </cell>
          <cell r="P213" t="str">
            <v>300: Rise of an Empire??</v>
          </cell>
        </row>
        <row r="214">
          <cell r="B214" t="str">
            <v>Raja Gosnell</v>
          </cell>
          <cell r="C214">
            <v>172</v>
          </cell>
          <cell r="D214">
            <v>103</v>
          </cell>
          <cell r="E214">
            <v>67</v>
          </cell>
          <cell r="F214">
            <v>111</v>
          </cell>
          <cell r="G214" t="str">
            <v>Tim Gunn</v>
          </cell>
          <cell r="H214">
            <v>383</v>
          </cell>
          <cell r="I214">
            <v>142614158</v>
          </cell>
          <cell r="J214" t="str">
            <v>Adventure|Animation|Comedy|Family|Fantasy</v>
          </cell>
          <cell r="K214" t="str">
            <v>Mahadeo Shivraj</v>
          </cell>
          <cell r="L214" t="str">
            <v>The Smurfs??</v>
          </cell>
          <cell r="O214" t="str">
            <v>Madison McKinley</v>
          </cell>
          <cell r="P214" t="str">
            <v>The Smurfs??</v>
          </cell>
        </row>
        <row r="215">
          <cell r="B215" t="str">
            <v>Will Finn</v>
          </cell>
          <cell r="C215">
            <v>104</v>
          </cell>
          <cell r="D215">
            <v>76</v>
          </cell>
          <cell r="E215">
            <v>6</v>
          </cell>
          <cell r="F215">
            <v>421</v>
          </cell>
          <cell r="G215" t="str">
            <v>Roseanne Barr</v>
          </cell>
          <cell r="H215">
            <v>12000</v>
          </cell>
          <cell r="I215">
            <v>50026353</v>
          </cell>
          <cell r="J215" t="str">
            <v>Animation|Comedy|Family|Music|Western</v>
          </cell>
          <cell r="K215" t="str">
            <v>Steve Buscemi</v>
          </cell>
          <cell r="L215" t="str">
            <v>Home on the Range??</v>
          </cell>
          <cell r="O215" t="str">
            <v>G.W. Bailey</v>
          </cell>
          <cell r="P215" t="str">
            <v>Home on the Range??</v>
          </cell>
        </row>
        <row r="216">
          <cell r="B216" t="str">
            <v>Robert Schwentke</v>
          </cell>
          <cell r="C216">
            <v>181</v>
          </cell>
          <cell r="D216">
            <v>120</v>
          </cell>
          <cell r="E216">
            <v>124</v>
          </cell>
          <cell r="F216">
            <v>943</v>
          </cell>
          <cell r="G216" t="str">
            <v>Theo James</v>
          </cell>
          <cell r="H216">
            <v>6000</v>
          </cell>
          <cell r="I216">
            <v>66002193</v>
          </cell>
          <cell r="J216" t="str">
            <v>Action|Adventure|Mystery|Sci-Fi|Thriller</v>
          </cell>
          <cell r="K216" t="str">
            <v>Naomi Watts</v>
          </cell>
          <cell r="L216" t="str">
            <v>Allegiant??</v>
          </cell>
          <cell r="O216" t="str">
            <v>Zo?? Kravitz</v>
          </cell>
          <cell r="P216" t="str">
            <v>Allegiant??</v>
          </cell>
        </row>
        <row r="217">
          <cell r="B217" t="str">
            <v>Shawn Levy</v>
          </cell>
          <cell r="C217">
            <v>327</v>
          </cell>
          <cell r="D217">
            <v>127</v>
          </cell>
          <cell r="E217">
            <v>189</v>
          </cell>
          <cell r="F217">
            <v>544</v>
          </cell>
          <cell r="G217" t="str">
            <v>Torey Michael Adkins</v>
          </cell>
          <cell r="H217">
            <v>20000</v>
          </cell>
          <cell r="I217">
            <v>85463309</v>
          </cell>
          <cell r="J217" t="str">
            <v>Action|Drama|Sci-Fi|Sport</v>
          </cell>
          <cell r="K217" t="str">
            <v>Hugh Jackman</v>
          </cell>
          <cell r="L217" t="str">
            <v>Real Steel??</v>
          </cell>
          <cell r="O217" t="str">
            <v>Olga Fonda</v>
          </cell>
          <cell r="P217" t="str">
            <v>Real Steel??</v>
          </cell>
        </row>
        <row r="218">
          <cell r="B218" t="str">
            <v>Raja Gosnell</v>
          </cell>
          <cell r="C218">
            <v>125</v>
          </cell>
          <cell r="D218">
            <v>105</v>
          </cell>
          <cell r="E218">
            <v>67</v>
          </cell>
          <cell r="F218">
            <v>40</v>
          </cell>
          <cell r="G218" t="str">
            <v>Nancy O'Dell</v>
          </cell>
          <cell r="H218">
            <v>681</v>
          </cell>
          <cell r="I218">
            <v>71017784</v>
          </cell>
          <cell r="J218" t="str">
            <v>Adventure|Animation|Comedy|Family|Fantasy</v>
          </cell>
          <cell r="K218" t="str">
            <v>Jacob Tremblay</v>
          </cell>
          <cell r="L218" t="str">
            <v>The Smurfs 2??</v>
          </cell>
          <cell r="O218" t="str">
            <v>Vanessa Matsui</v>
          </cell>
          <cell r="P218" t="str">
            <v>The Smurfs 2??</v>
          </cell>
        </row>
        <row r="219">
          <cell r="B219" t="str">
            <v>Gavin Hood</v>
          </cell>
          <cell r="C219">
            <v>326</v>
          </cell>
          <cell r="D219">
            <v>114</v>
          </cell>
          <cell r="E219">
            <v>151</v>
          </cell>
          <cell r="F219">
            <v>430</v>
          </cell>
          <cell r="G219" t="str">
            <v>Moises Arias</v>
          </cell>
          <cell r="H219">
            <v>11000</v>
          </cell>
          <cell r="I219">
            <v>61656849</v>
          </cell>
          <cell r="J219" t="str">
            <v>Action|Sci-Fi</v>
          </cell>
          <cell r="K219" t="str">
            <v>Harrison Ford</v>
          </cell>
          <cell r="L219" t="str">
            <v>Ender's Game??</v>
          </cell>
          <cell r="O219" t="str">
            <v>Aramis Knight</v>
          </cell>
          <cell r="P219" t="str">
            <v>Ender's Game??</v>
          </cell>
        </row>
        <row r="220">
          <cell r="B220" t="str">
            <v>Len Wiseman</v>
          </cell>
          <cell r="C220">
            <v>354</v>
          </cell>
          <cell r="D220">
            <v>129</v>
          </cell>
          <cell r="E220">
            <v>235</v>
          </cell>
          <cell r="F220">
            <v>297</v>
          </cell>
          <cell r="G220" t="str">
            <v>Jonathan Sadowski</v>
          </cell>
          <cell r="H220">
            <v>13000</v>
          </cell>
          <cell r="I220">
            <v>134520804</v>
          </cell>
          <cell r="J220" t="str">
            <v>Action|Adventure|Thriller</v>
          </cell>
          <cell r="K220" t="str">
            <v>Bruce Willis</v>
          </cell>
          <cell r="L220" t="str">
            <v>Live Free or Die Hard??</v>
          </cell>
          <cell r="O220" t="str">
            <v>Cyril Raffaelli</v>
          </cell>
          <cell r="P220" t="str">
            <v>Live Free or Die Hard??</v>
          </cell>
        </row>
        <row r="221">
          <cell r="B221" t="str">
            <v>Frank Coraci</v>
          </cell>
          <cell r="C221">
            <v>188</v>
          </cell>
          <cell r="D221">
            <v>120</v>
          </cell>
          <cell r="E221">
            <v>153</v>
          </cell>
          <cell r="F221">
            <v>447</v>
          </cell>
          <cell r="G221" t="str">
            <v>Steve Coogan</v>
          </cell>
          <cell r="H221">
            <v>1000</v>
          </cell>
          <cell r="I221">
            <v>24004159</v>
          </cell>
          <cell r="J221" t="str">
            <v>Action|Adventure|Comedy</v>
          </cell>
          <cell r="K221" t="str">
            <v>Jim Broadbent</v>
          </cell>
          <cell r="L221" t="str">
            <v>Around the World in 80 Days??</v>
          </cell>
          <cell r="O221" t="str">
            <v>C??cile De France</v>
          </cell>
          <cell r="P221" t="str">
            <v>Around the World in 80 Days??</v>
          </cell>
        </row>
        <row r="222">
          <cell r="B222" t="str">
            <v>Michael Mann</v>
          </cell>
          <cell r="C222">
            <v>174</v>
          </cell>
          <cell r="D222">
            <v>165</v>
          </cell>
          <cell r="E222">
            <v>0</v>
          </cell>
          <cell r="F222">
            <v>780</v>
          </cell>
          <cell r="G222" t="str">
            <v>Jada Pinkett Smith</v>
          </cell>
          <cell r="H222">
            <v>10000</v>
          </cell>
          <cell r="I222">
            <v>58183966</v>
          </cell>
          <cell r="J222" t="str">
            <v>Biography|Drama|Sport</v>
          </cell>
          <cell r="K222" t="str">
            <v>Will Smith</v>
          </cell>
          <cell r="L222" t="str">
            <v>Ali??</v>
          </cell>
          <cell r="O222" t="str">
            <v>Joe Morton</v>
          </cell>
          <cell r="P222" t="str">
            <v>Ali??</v>
          </cell>
        </row>
        <row r="223">
          <cell r="B223" t="str">
            <v>Bo Welch</v>
          </cell>
          <cell r="C223">
            <v>109</v>
          </cell>
          <cell r="D223">
            <v>82</v>
          </cell>
          <cell r="E223">
            <v>34</v>
          </cell>
          <cell r="F223">
            <v>434</v>
          </cell>
          <cell r="G223" t="str">
            <v>Kelly Preston</v>
          </cell>
          <cell r="H223">
            <v>760</v>
          </cell>
          <cell r="I223">
            <v>100446895</v>
          </cell>
          <cell r="J223" t="str">
            <v>Adventure|Comedy|Family|Fantasy</v>
          </cell>
          <cell r="K223" t="str">
            <v>Sean Hayes</v>
          </cell>
          <cell r="L223" t="str">
            <v>The Cat in the Hat??</v>
          </cell>
          <cell r="O223" t="str">
            <v>Spencer Breslin</v>
          </cell>
          <cell r="P223" t="str">
            <v>The Cat in the Hat??</v>
          </cell>
        </row>
        <row r="224">
          <cell r="B224" t="str">
            <v>Alex Proyas</v>
          </cell>
          <cell r="C224">
            <v>225</v>
          </cell>
          <cell r="D224">
            <v>115</v>
          </cell>
          <cell r="E224">
            <v>295</v>
          </cell>
          <cell r="F224">
            <v>466</v>
          </cell>
          <cell r="G224" t="str">
            <v>Bruce Greenwood</v>
          </cell>
          <cell r="H224">
            <v>10000</v>
          </cell>
          <cell r="I224">
            <v>144795350</v>
          </cell>
          <cell r="J224" t="str">
            <v>Action|Mystery|Sci-Fi|Thriller</v>
          </cell>
          <cell r="K224" t="str">
            <v>Will Smith</v>
          </cell>
          <cell r="L224" t="str">
            <v>I, Robot??</v>
          </cell>
          <cell r="O224" t="str">
            <v>Chi McBride</v>
          </cell>
          <cell r="P224" t="str">
            <v>I, Robot??</v>
          </cell>
        </row>
        <row r="225">
          <cell r="B225" t="str">
            <v>Ridley Scott</v>
          </cell>
          <cell r="C225">
            <v>239</v>
          </cell>
          <cell r="D225">
            <v>194</v>
          </cell>
          <cell r="E225">
            <v>0</v>
          </cell>
          <cell r="F225">
            <v>195</v>
          </cell>
          <cell r="G225" t="str">
            <v>Orlando Bloom</v>
          </cell>
          <cell r="H225">
            <v>14000</v>
          </cell>
          <cell r="I225">
            <v>47396698</v>
          </cell>
          <cell r="J225" t="str">
            <v>Action|Adventure|Drama|History|War</v>
          </cell>
          <cell r="K225" t="str">
            <v>Liam Neeson</v>
          </cell>
          <cell r="L225" t="str">
            <v>Kingdom of Heaven??</v>
          </cell>
          <cell r="O225" t="str">
            <v>Philip Glenister</v>
          </cell>
          <cell r="P225" t="str">
            <v>Kingdom of Heaven??</v>
          </cell>
        </row>
        <row r="226">
          <cell r="B226" t="str">
            <v>Ron Clements</v>
          </cell>
          <cell r="C226">
            <v>228</v>
          </cell>
          <cell r="D226">
            <v>97</v>
          </cell>
          <cell r="E226">
            <v>63</v>
          </cell>
          <cell r="F226">
            <v>525</v>
          </cell>
          <cell r="G226" t="str">
            <v>Jenifer Lewis</v>
          </cell>
          <cell r="H226">
            <v>852</v>
          </cell>
          <cell r="I226">
            <v>104374107</v>
          </cell>
          <cell r="J226" t="str">
            <v>Animation|Family|Fantasy|Musical|Romance</v>
          </cell>
          <cell r="K226" t="str">
            <v>Oprah Winfrey</v>
          </cell>
          <cell r="L226" t="str">
            <v>The Princess and the Frog??</v>
          </cell>
          <cell r="O226" t="str">
            <v>Anika Noni Rose</v>
          </cell>
          <cell r="P226" t="str">
            <v>The Princess and the Frog??</v>
          </cell>
        </row>
        <row r="227">
          <cell r="B227" t="str">
            <v>Ridley Scott</v>
          </cell>
          <cell r="C227">
            <v>568</v>
          </cell>
          <cell r="D227">
            <v>151</v>
          </cell>
          <cell r="E227">
            <v>0</v>
          </cell>
          <cell r="F227">
            <v>372</v>
          </cell>
          <cell r="G227" t="str">
            <v>Donald Glover</v>
          </cell>
          <cell r="H227">
            <v>13000</v>
          </cell>
          <cell r="I227">
            <v>228430993</v>
          </cell>
          <cell r="J227" t="str">
            <v>Adventure|Drama|Sci-Fi</v>
          </cell>
          <cell r="K227" t="str">
            <v>Matt Damon</v>
          </cell>
          <cell r="L227" t="str">
            <v>The Martian??</v>
          </cell>
          <cell r="O227" t="str">
            <v>Benedict Wong</v>
          </cell>
          <cell r="P227" t="str">
            <v>The Martian??</v>
          </cell>
        </row>
        <row r="228">
          <cell r="B228" t="str">
            <v>Michael Bay</v>
          </cell>
          <cell r="C228">
            <v>257</v>
          </cell>
          <cell r="D228">
            <v>136</v>
          </cell>
          <cell r="E228">
            <v>0</v>
          </cell>
          <cell r="F228">
            <v>3000</v>
          </cell>
          <cell r="G228" t="str">
            <v>Steve Buscemi</v>
          </cell>
          <cell r="H228">
            <v>19000</v>
          </cell>
          <cell r="I228">
            <v>35799026</v>
          </cell>
          <cell r="J228" t="str">
            <v>Action|Adventure|Romance|Sci-Fi|Thriller</v>
          </cell>
          <cell r="K228" t="str">
            <v>Scarlett Johansson</v>
          </cell>
          <cell r="L228" t="str">
            <v>The Island??</v>
          </cell>
          <cell r="O228" t="str">
            <v>Djimon Hounsou</v>
          </cell>
          <cell r="P228" t="str">
            <v>The Island??</v>
          </cell>
        </row>
        <row r="229">
          <cell r="B229" t="str">
            <v>Dominic Sena</v>
          </cell>
          <cell r="C229">
            <v>175</v>
          </cell>
          <cell r="D229">
            <v>127</v>
          </cell>
          <cell r="E229">
            <v>57</v>
          </cell>
          <cell r="F229">
            <v>3000</v>
          </cell>
          <cell r="G229" t="str">
            <v>Angelina Jolie Pitt</v>
          </cell>
          <cell r="H229">
            <v>12000</v>
          </cell>
          <cell r="I229">
            <v>101643008</v>
          </cell>
          <cell r="J229" t="str">
            <v>Action|Crime|Thriller</v>
          </cell>
          <cell r="K229" t="str">
            <v>Nicolas Cage</v>
          </cell>
          <cell r="L229" t="str">
            <v>Gone in Sixty Seconds??</v>
          </cell>
          <cell r="O229" t="str">
            <v>Robert Duvall</v>
          </cell>
          <cell r="P229" t="str">
            <v>Gone in Sixty Seconds??</v>
          </cell>
        </row>
        <row r="230">
          <cell r="B230" t="str">
            <v>Ridley Scott</v>
          </cell>
          <cell r="C230">
            <v>265</v>
          </cell>
          <cell r="D230">
            <v>171</v>
          </cell>
          <cell r="E230">
            <v>0</v>
          </cell>
          <cell r="F230">
            <v>695</v>
          </cell>
          <cell r="G230" t="str">
            <v>Connie Nielsen</v>
          </cell>
          <cell r="H230">
            <v>3000</v>
          </cell>
          <cell r="I230">
            <v>187670866</v>
          </cell>
          <cell r="J230" t="str">
            <v>Action|Drama|Romance</v>
          </cell>
          <cell r="K230" t="str">
            <v>Djimon Hounsou</v>
          </cell>
          <cell r="L230" t="str">
            <v>Gladiator??</v>
          </cell>
          <cell r="O230" t="str">
            <v>Oliver Reed</v>
          </cell>
          <cell r="P230" t="str">
            <v>Gladiator??</v>
          </cell>
        </row>
        <row r="231">
          <cell r="B231" t="str">
            <v>Steven Spielberg</v>
          </cell>
          <cell r="C231">
            <v>252</v>
          </cell>
          <cell r="D231">
            <v>145</v>
          </cell>
          <cell r="E231">
            <v>14000</v>
          </cell>
          <cell r="F231">
            <v>533</v>
          </cell>
          <cell r="G231" t="str">
            <v>Frank Grillo</v>
          </cell>
          <cell r="H231">
            <v>10000</v>
          </cell>
          <cell r="I231">
            <v>132014112</v>
          </cell>
          <cell r="J231" t="str">
            <v>Action|Mystery|Sci-Fi|Thriller</v>
          </cell>
          <cell r="K231" t="str">
            <v>Tom Cruise</v>
          </cell>
          <cell r="L231" t="str">
            <v>Minority Report??</v>
          </cell>
          <cell r="O231" t="str">
            <v>Jessica Capshaw</v>
          </cell>
          <cell r="P231" t="str">
            <v>Minority Report??</v>
          </cell>
        </row>
        <row r="232">
          <cell r="B232" t="str">
            <v>Tim Burton</v>
          </cell>
          <cell r="C232">
            <v>230</v>
          </cell>
          <cell r="D232">
            <v>119</v>
          </cell>
          <cell r="E232">
            <v>13000</v>
          </cell>
          <cell r="F232">
            <v>567</v>
          </cell>
          <cell r="G232" t="str">
            <v>Estella Warren</v>
          </cell>
          <cell r="H232">
            <v>1000</v>
          </cell>
          <cell r="I232">
            <v>180011740</v>
          </cell>
          <cell r="J232" t="str">
            <v>Action|Adventure|Sci-Fi|Thriller</v>
          </cell>
          <cell r="K232" t="str">
            <v>Cary-Hiroyuki Tagawa</v>
          </cell>
          <cell r="L232" t="str">
            <v>Planet of the Apes??</v>
          </cell>
          <cell r="O232" t="str">
            <v>Erick Avari</v>
          </cell>
          <cell r="P232" t="str">
            <v>Planet of the Apes??</v>
          </cell>
        </row>
        <row r="233">
          <cell r="B233" t="str">
            <v>Michael Mann</v>
          </cell>
          <cell r="C233">
            <v>357</v>
          </cell>
          <cell r="D233">
            <v>140</v>
          </cell>
          <cell r="E233">
            <v>0</v>
          </cell>
          <cell r="F233">
            <v>1000</v>
          </cell>
          <cell r="G233" t="str">
            <v>Christian Bale</v>
          </cell>
          <cell r="H233">
            <v>40000</v>
          </cell>
          <cell r="I233">
            <v>97030725</v>
          </cell>
          <cell r="J233" t="str">
            <v>Biography|Crime|Drama|History|Romance</v>
          </cell>
          <cell r="K233" t="str">
            <v>Johnny Depp</v>
          </cell>
          <cell r="L233" t="str">
            <v>Public Enemies??</v>
          </cell>
          <cell r="O233" t="str">
            <v>Stephen Graham</v>
          </cell>
          <cell r="P233" t="str">
            <v>Public Enemies??</v>
          </cell>
        </row>
        <row r="234">
          <cell r="B234" t="str">
            <v>Ridley Scott</v>
          </cell>
          <cell r="C234">
            <v>300</v>
          </cell>
          <cell r="D234">
            <v>176</v>
          </cell>
          <cell r="E234">
            <v>0</v>
          </cell>
          <cell r="F234">
            <v>561</v>
          </cell>
          <cell r="G234" t="str">
            <v>Ruby Dee</v>
          </cell>
          <cell r="H234">
            <v>18000</v>
          </cell>
          <cell r="I234">
            <v>130127620</v>
          </cell>
          <cell r="J234" t="str">
            <v>Biography|Crime|Drama</v>
          </cell>
          <cell r="K234" t="str">
            <v>Denzel Washington</v>
          </cell>
          <cell r="L234" t="str">
            <v>American Gangster??</v>
          </cell>
          <cell r="O234" t="str">
            <v>RZA</v>
          </cell>
          <cell r="P234" t="str">
            <v>American Gangster??</v>
          </cell>
        </row>
        <row r="235">
          <cell r="B235" t="str">
            <v>Tony Scott</v>
          </cell>
          <cell r="C235">
            <v>267</v>
          </cell>
          <cell r="D235">
            <v>106</v>
          </cell>
          <cell r="E235">
            <v>12000</v>
          </cell>
          <cell r="F235">
            <v>385</v>
          </cell>
          <cell r="G235" t="str">
            <v>Ramon Rodriguez</v>
          </cell>
          <cell r="H235">
            <v>18000</v>
          </cell>
          <cell r="I235">
            <v>65452312</v>
          </cell>
          <cell r="J235" t="str">
            <v>Action|Crime|Thriller</v>
          </cell>
          <cell r="K235" t="str">
            <v>Denzel Washington</v>
          </cell>
          <cell r="L235" t="str">
            <v>The Taking of Pelham 1 2 3??</v>
          </cell>
          <cell r="O235" t="str">
            <v>Michael Rispoli</v>
          </cell>
          <cell r="P235" t="str">
            <v>The Taking of Pelham 1 2 3??</v>
          </cell>
        </row>
        <row r="236">
          <cell r="B236" t="str">
            <v>Paul Weitz</v>
          </cell>
          <cell r="C236">
            <v>180</v>
          </cell>
          <cell r="D236">
            <v>98</v>
          </cell>
          <cell r="E236">
            <v>80</v>
          </cell>
          <cell r="F236">
            <v>708</v>
          </cell>
          <cell r="G236" t="str">
            <v>Blythe Danner</v>
          </cell>
          <cell r="H236">
            <v>22000</v>
          </cell>
          <cell r="I236">
            <v>148383780</v>
          </cell>
          <cell r="J236" t="str">
            <v>Comedy|Romance</v>
          </cell>
          <cell r="K236" t="str">
            <v>Robert De Niro</v>
          </cell>
          <cell r="L236" t="str">
            <v>Little Fockers??</v>
          </cell>
          <cell r="O236" t="str">
            <v>Teri Polo</v>
          </cell>
          <cell r="P236" t="str">
            <v>Little Fockers??</v>
          </cell>
        </row>
        <row r="237">
          <cell r="B237" t="str">
            <v>Adam McKay</v>
          </cell>
          <cell r="C237">
            <v>265</v>
          </cell>
          <cell r="D237">
            <v>116</v>
          </cell>
          <cell r="E237">
            <v>285</v>
          </cell>
          <cell r="F237">
            <v>107</v>
          </cell>
          <cell r="G237" t="str">
            <v>Will Ferrell</v>
          </cell>
          <cell r="H237">
            <v>12000</v>
          </cell>
          <cell r="I237">
            <v>119219978</v>
          </cell>
          <cell r="J237" t="str">
            <v>Action|Comedy|Crime</v>
          </cell>
          <cell r="K237" t="str">
            <v>Dwayne Johnson</v>
          </cell>
          <cell r="L237" t="str">
            <v>The Other Guys??</v>
          </cell>
          <cell r="O237" t="str">
            <v>Derek Jeter</v>
          </cell>
          <cell r="P237" t="str">
            <v>The Other Guys??</v>
          </cell>
        </row>
        <row r="238">
          <cell r="B238" t="str">
            <v>Quentin Tarantino</v>
          </cell>
          <cell r="C238">
            <v>765</v>
          </cell>
          <cell r="D238">
            <v>165</v>
          </cell>
          <cell r="E238">
            <v>16000</v>
          </cell>
          <cell r="F238">
            <v>265</v>
          </cell>
          <cell r="G238" t="str">
            <v>Christoph Waltz</v>
          </cell>
          <cell r="H238">
            <v>29000</v>
          </cell>
          <cell r="I238">
            <v>162804648</v>
          </cell>
          <cell r="J238" t="str">
            <v>Drama|Western</v>
          </cell>
          <cell r="K238" t="str">
            <v>Leonardo DiCaprio</v>
          </cell>
          <cell r="L238" t="str">
            <v>Django Unchained??</v>
          </cell>
          <cell r="O238" t="str">
            <v>Ato Essandoh</v>
          </cell>
          <cell r="P238" t="str">
            <v>Django Unchained??</v>
          </cell>
        </row>
        <row r="239">
          <cell r="B239" t="str">
            <v>Mark Dindal</v>
          </cell>
          <cell r="C239">
            <v>141</v>
          </cell>
          <cell r="D239">
            <v>78</v>
          </cell>
          <cell r="E239">
            <v>10</v>
          </cell>
          <cell r="F239">
            <v>253</v>
          </cell>
          <cell r="G239" t="str">
            <v>Wendie Malick</v>
          </cell>
          <cell r="H239">
            <v>558</v>
          </cell>
          <cell r="I239">
            <v>89296573</v>
          </cell>
          <cell r="J239" t="str">
            <v>Adventure|Animation|Comedy|Family|Fantasy</v>
          </cell>
          <cell r="K239" t="str">
            <v>Eartha Kitt</v>
          </cell>
          <cell r="L239" t="str">
            <v>The Emperor's New Groove??</v>
          </cell>
          <cell r="O239" t="str">
            <v>John Fiedler</v>
          </cell>
          <cell r="P239" t="str">
            <v>The Emperor's New Groove??</v>
          </cell>
        </row>
        <row r="240">
          <cell r="B240" t="str">
            <v>Simon West</v>
          </cell>
          <cell r="C240">
            <v>383</v>
          </cell>
          <cell r="D240">
            <v>103</v>
          </cell>
          <cell r="E240">
            <v>165</v>
          </cell>
          <cell r="F240">
            <v>13000</v>
          </cell>
          <cell r="G240" t="str">
            <v>Sylvester Stallone</v>
          </cell>
          <cell r="H240">
            <v>26000</v>
          </cell>
          <cell r="I240">
            <v>85017401</v>
          </cell>
          <cell r="J240" t="str">
            <v>Action|Adventure|Thriller</v>
          </cell>
          <cell r="K240" t="str">
            <v>Jason Statham</v>
          </cell>
          <cell r="L240" t="str">
            <v>The Expendables 2??</v>
          </cell>
          <cell r="O240" t="str">
            <v>Bruce Willis</v>
          </cell>
          <cell r="P240" t="str">
            <v>The Expendables 2??</v>
          </cell>
        </row>
        <row r="241">
          <cell r="B241" t="str">
            <v>Jon Turteltaub</v>
          </cell>
          <cell r="C241">
            <v>193</v>
          </cell>
          <cell r="D241">
            <v>131</v>
          </cell>
          <cell r="E241">
            <v>226</v>
          </cell>
          <cell r="F241">
            <v>341</v>
          </cell>
          <cell r="G241" t="str">
            <v>Armando Riesco</v>
          </cell>
          <cell r="H241">
            <v>12000</v>
          </cell>
          <cell r="I241">
            <v>173005002</v>
          </cell>
          <cell r="J241" t="str">
            <v>Action|Adventure|Comedy|Family|Mystery</v>
          </cell>
          <cell r="K241" t="str">
            <v>Nicolas Cage</v>
          </cell>
          <cell r="L241" t="str">
            <v>National Treasure??</v>
          </cell>
          <cell r="O241" t="str">
            <v>Annie Parisse</v>
          </cell>
          <cell r="P241" t="str">
            <v>National Treasure??</v>
          </cell>
        </row>
        <row r="242">
          <cell r="B242" t="str">
            <v>Stefen Fangmeier</v>
          </cell>
          <cell r="C242">
            <v>170</v>
          </cell>
          <cell r="D242">
            <v>104</v>
          </cell>
          <cell r="E242">
            <v>14</v>
          </cell>
          <cell r="F242">
            <v>203</v>
          </cell>
          <cell r="G242" t="str">
            <v>Ed Speleers</v>
          </cell>
          <cell r="H242">
            <v>3000</v>
          </cell>
          <cell r="I242">
            <v>75030163</v>
          </cell>
          <cell r="J242" t="str">
            <v>Action|Adventure|Family|Fantasy</v>
          </cell>
          <cell r="K242" t="str">
            <v>Djimon Hounsou</v>
          </cell>
          <cell r="L242" t="str">
            <v>Eragon??</v>
          </cell>
          <cell r="O242" t="str">
            <v>Gary Lewis</v>
          </cell>
          <cell r="P242" t="str">
            <v>Eragon??</v>
          </cell>
        </row>
        <row r="243">
          <cell r="B243" t="str">
            <v>Chris Wedge</v>
          </cell>
          <cell r="C243">
            <v>203</v>
          </cell>
          <cell r="D243">
            <v>102</v>
          </cell>
          <cell r="E243">
            <v>77</v>
          </cell>
          <cell r="F243">
            <v>120</v>
          </cell>
          <cell r="G243" t="str">
            <v>Emma Kenney</v>
          </cell>
          <cell r="H243">
            <v>14000</v>
          </cell>
          <cell r="I243">
            <v>107515297</v>
          </cell>
          <cell r="J243" t="str">
            <v>Adventure|Animation|Family|Fantasy</v>
          </cell>
          <cell r="K243" t="str">
            <v>Josh Hutcherson</v>
          </cell>
          <cell r="L243" t="str">
            <v>Epic??</v>
          </cell>
          <cell r="O243" t="str">
            <v>Troy Evans</v>
          </cell>
          <cell r="P243" t="str">
            <v>Epic??</v>
          </cell>
        </row>
        <row r="244">
          <cell r="B244" t="str">
            <v>Florian Henckel von Donnersmarck</v>
          </cell>
          <cell r="C244">
            <v>321</v>
          </cell>
          <cell r="D244">
            <v>103</v>
          </cell>
          <cell r="E244">
            <v>207</v>
          </cell>
          <cell r="F244">
            <v>3000</v>
          </cell>
          <cell r="G244" t="str">
            <v>Angelina Jolie Pitt</v>
          </cell>
          <cell r="H244">
            <v>40000</v>
          </cell>
          <cell r="I244">
            <v>67631157</v>
          </cell>
          <cell r="J244" t="str">
            <v>Action|Romance|Thriller</v>
          </cell>
          <cell r="K244" t="str">
            <v>Johnny Depp</v>
          </cell>
          <cell r="L244" t="str">
            <v>The Tourist??</v>
          </cell>
          <cell r="O244" t="str">
            <v>Rufus Sewell</v>
          </cell>
          <cell r="P244" t="str">
            <v>The Tourist??</v>
          </cell>
        </row>
        <row r="245">
          <cell r="B245" t="str">
            <v>Martin Scorsese</v>
          </cell>
          <cell r="C245">
            <v>606</v>
          </cell>
          <cell r="D245">
            <v>240</v>
          </cell>
          <cell r="E245">
            <v>17000</v>
          </cell>
          <cell r="F245">
            <v>4000</v>
          </cell>
          <cell r="G245" t="str">
            <v>Matthew McConaughey</v>
          </cell>
          <cell r="H245">
            <v>29000</v>
          </cell>
          <cell r="I245">
            <v>116866727</v>
          </cell>
          <cell r="J245" t="str">
            <v>Biography|Comedy|Crime|Drama</v>
          </cell>
          <cell r="K245" t="str">
            <v>Leonardo DiCaprio</v>
          </cell>
          <cell r="L245" t="str">
            <v>The Wolf of Wall Street??</v>
          </cell>
          <cell r="O245" t="str">
            <v>Jon Favreau</v>
          </cell>
          <cell r="P245" t="str">
            <v>The Wolf of Wall Street??</v>
          </cell>
        </row>
        <row r="246">
          <cell r="B246" t="str">
            <v>Zack Snyder</v>
          </cell>
          <cell r="C246">
            <v>188</v>
          </cell>
          <cell r="D246">
            <v>101</v>
          </cell>
          <cell r="E246">
            <v>0</v>
          </cell>
          <cell r="F246">
            <v>577</v>
          </cell>
          <cell r="G246" t="str">
            <v>Richard Roxburgh</v>
          </cell>
          <cell r="H246">
            <v>2000</v>
          </cell>
          <cell r="I246">
            <v>55673333</v>
          </cell>
          <cell r="J246" t="str">
            <v>Action|Adventure|Animation|Family|Fantasy</v>
          </cell>
          <cell r="K246" t="str">
            <v>Abbie Cornish</v>
          </cell>
          <cell r="L246" t="str">
            <v>Legend of the Guardians: The Owls of Ga'Hoole??</v>
          </cell>
          <cell r="O246" t="str">
            <v>Anthony LaPaglia</v>
          </cell>
          <cell r="P246" t="str">
            <v>Legend of the Guardians: The Owls of Ga'Hoole??</v>
          </cell>
        </row>
        <row r="247">
          <cell r="B247" t="str">
            <v>Pitof</v>
          </cell>
          <cell r="C247">
            <v>212</v>
          </cell>
          <cell r="D247">
            <v>87</v>
          </cell>
          <cell r="E247">
            <v>26</v>
          </cell>
          <cell r="F247">
            <v>566</v>
          </cell>
          <cell r="G247" t="str">
            <v>Christopher Heyerdahl</v>
          </cell>
          <cell r="H247">
            <v>827</v>
          </cell>
          <cell r="I247">
            <v>40198710</v>
          </cell>
          <cell r="J247" t="str">
            <v>Action|Crime|Fantasy|Romance|Thriller</v>
          </cell>
          <cell r="K247" t="str">
            <v>Frances Conroy</v>
          </cell>
          <cell r="L247" t="str">
            <v>Catwoman??</v>
          </cell>
          <cell r="O247" t="str">
            <v>Alex Borstein</v>
          </cell>
          <cell r="P247" t="str">
            <v>Catwoman??</v>
          </cell>
        </row>
        <row r="248">
          <cell r="B248" t="str">
            <v>Brett Ratner</v>
          </cell>
          <cell r="C248">
            <v>245</v>
          </cell>
          <cell r="D248">
            <v>101</v>
          </cell>
          <cell r="E248">
            <v>420</v>
          </cell>
          <cell r="F248">
            <v>467</v>
          </cell>
          <cell r="G248" t="str">
            <v>Rufus Sewell</v>
          </cell>
          <cell r="H248">
            <v>12000</v>
          </cell>
          <cell r="I248">
            <v>72660029</v>
          </cell>
          <cell r="J248" t="str">
            <v>Action|Adventure</v>
          </cell>
          <cell r="K248" t="str">
            <v>Dwayne Johnson</v>
          </cell>
          <cell r="L248" t="str">
            <v>Hercules??</v>
          </cell>
          <cell r="O248" t="str">
            <v>Ingrid Bols?? Berdal</v>
          </cell>
          <cell r="P248" t="str">
            <v>Hercules??</v>
          </cell>
        </row>
        <row r="249">
          <cell r="B249" t="str">
            <v>Ron Clements</v>
          </cell>
          <cell r="C249">
            <v>127</v>
          </cell>
          <cell r="D249">
            <v>95</v>
          </cell>
          <cell r="E249">
            <v>63</v>
          </cell>
          <cell r="F249">
            <v>720</v>
          </cell>
          <cell r="G249" t="str">
            <v>Martin Short</v>
          </cell>
          <cell r="H249">
            <v>23000</v>
          </cell>
          <cell r="I249">
            <v>38120554</v>
          </cell>
          <cell r="J249" t="str">
            <v>Adventure|Animation|Family|Sci-Fi</v>
          </cell>
          <cell r="K249" t="str">
            <v>Joseph Gordon-Levitt</v>
          </cell>
          <cell r="L249" t="str">
            <v>Treasure Planet??</v>
          </cell>
          <cell r="O249" t="str">
            <v>Michael Wincott</v>
          </cell>
          <cell r="P249" t="str">
            <v>Treasure Planet??</v>
          </cell>
        </row>
        <row r="250">
          <cell r="B250" t="str">
            <v>Brad Silberling</v>
          </cell>
          <cell r="C250">
            <v>167</v>
          </cell>
          <cell r="D250">
            <v>102</v>
          </cell>
          <cell r="E250">
            <v>52</v>
          </cell>
          <cell r="F250">
            <v>526</v>
          </cell>
          <cell r="G250" t="str">
            <v>Anna Friel</v>
          </cell>
          <cell r="H250">
            <v>8000</v>
          </cell>
          <cell r="I250">
            <v>49392095</v>
          </cell>
          <cell r="J250" t="str">
            <v>Adventure|Comedy|Sci-Fi</v>
          </cell>
          <cell r="K250" t="str">
            <v>Will Ferrell</v>
          </cell>
          <cell r="L250" t="str">
            <v>Land of the Lost??</v>
          </cell>
          <cell r="O250" t="str">
            <v>Bobb'e J. Thompson</v>
          </cell>
          <cell r="P250" t="str">
            <v>Land of the Lost??</v>
          </cell>
        </row>
        <row r="251">
          <cell r="B251" t="str">
            <v>Patrick Hughes</v>
          </cell>
          <cell r="C251">
            <v>320</v>
          </cell>
          <cell r="D251">
            <v>131</v>
          </cell>
          <cell r="E251">
            <v>385</v>
          </cell>
          <cell r="F251">
            <v>11000</v>
          </cell>
          <cell r="G251" t="str">
            <v>Sylvester Stallone</v>
          </cell>
          <cell r="H251">
            <v>26000</v>
          </cell>
          <cell r="I251">
            <v>39292022</v>
          </cell>
          <cell r="J251" t="str">
            <v>Action|Adventure|Thriller</v>
          </cell>
          <cell r="K251" t="str">
            <v>Jason Statham</v>
          </cell>
          <cell r="L251" t="str">
            <v>The Expendables 3??</v>
          </cell>
          <cell r="O251" t="str">
            <v>Harrison Ford</v>
          </cell>
          <cell r="P251" t="str">
            <v>The Expendables 3??</v>
          </cell>
        </row>
        <row r="252">
          <cell r="B252" t="str">
            <v>Ericson Core</v>
          </cell>
          <cell r="C252">
            <v>163</v>
          </cell>
          <cell r="D252">
            <v>114</v>
          </cell>
          <cell r="E252">
            <v>19</v>
          </cell>
          <cell r="F252">
            <v>848</v>
          </cell>
          <cell r="G252" t="str">
            <v>Edgar Ram??rez</v>
          </cell>
          <cell r="H252">
            <v>1000</v>
          </cell>
          <cell r="I252">
            <v>28772222</v>
          </cell>
          <cell r="J252" t="str">
            <v>Action|Crime|Sport|Thriller</v>
          </cell>
          <cell r="K252" t="str">
            <v>Ray Winstone</v>
          </cell>
          <cell r="L252" t="str">
            <v>Point Break??</v>
          </cell>
          <cell r="O252" t="str">
            <v>Delroy Lindo</v>
          </cell>
          <cell r="P252" t="str">
            <v>Point Break??</v>
          </cell>
        </row>
        <row r="253">
          <cell r="B253" t="str">
            <v>Lawrence Guterman</v>
          </cell>
          <cell r="C253">
            <v>78</v>
          </cell>
          <cell r="D253">
            <v>94</v>
          </cell>
          <cell r="E253">
            <v>6</v>
          </cell>
          <cell r="F253">
            <v>227</v>
          </cell>
          <cell r="G253" t="str">
            <v>Traylor Howard</v>
          </cell>
          <cell r="H253">
            <v>490</v>
          </cell>
          <cell r="I253">
            <v>17010646</v>
          </cell>
          <cell r="J253" t="str">
            <v>Comedy|Family|Fantasy</v>
          </cell>
          <cell r="K253" t="str">
            <v>Jamie Kennedy</v>
          </cell>
          <cell r="L253" t="str">
            <v>Son of the Mask??</v>
          </cell>
          <cell r="O253" t="str">
            <v>Ben Stein</v>
          </cell>
          <cell r="P253" t="str">
            <v>Son of the Mask??</v>
          </cell>
        </row>
        <row r="254">
          <cell r="B254" t="str">
            <v>Ron Howard</v>
          </cell>
          <cell r="C254">
            <v>289</v>
          </cell>
          <cell r="D254">
            <v>122</v>
          </cell>
          <cell r="E254">
            <v>2000</v>
          </cell>
          <cell r="F254">
            <v>571</v>
          </cell>
          <cell r="G254" t="str">
            <v>Benjamin Walker</v>
          </cell>
          <cell r="H254">
            <v>26000</v>
          </cell>
          <cell r="I254">
            <v>24985612</v>
          </cell>
          <cell r="J254" t="str">
            <v>Action|Adventure|Biography|Drama|History|Thriller</v>
          </cell>
          <cell r="K254" t="str">
            <v>Chris Hemsworth</v>
          </cell>
          <cell r="L254" t="str">
            <v>In the Heart of the Sea??</v>
          </cell>
          <cell r="O254" t="str">
            <v>Frank Dillane</v>
          </cell>
          <cell r="P254" t="str">
            <v>In the Heart of the Sea??</v>
          </cell>
        </row>
        <row r="255">
          <cell r="B255" t="str">
            <v>Ron Underwood</v>
          </cell>
          <cell r="C255">
            <v>66</v>
          </cell>
          <cell r="D255">
            <v>95</v>
          </cell>
          <cell r="E255">
            <v>31</v>
          </cell>
          <cell r="F255">
            <v>683</v>
          </cell>
          <cell r="G255" t="str">
            <v>Randy Quaid</v>
          </cell>
          <cell r="H255">
            <v>3000</v>
          </cell>
          <cell r="I255">
            <v>4411102</v>
          </cell>
          <cell r="J255" t="str">
            <v>Action|Comedy|Sci-Fi</v>
          </cell>
          <cell r="K255" t="str">
            <v>Rosario Dawson</v>
          </cell>
          <cell r="L255" t="str">
            <v>The Adventures of Pluto Nash??</v>
          </cell>
          <cell r="O255" t="str">
            <v>Burt Young</v>
          </cell>
          <cell r="P255" t="str">
            <v>The Adventures of Pluto Nash??</v>
          </cell>
        </row>
        <row r="256">
          <cell r="B256" t="str">
            <v>Steve Martino</v>
          </cell>
          <cell r="C256">
            <v>208</v>
          </cell>
          <cell r="D256">
            <v>88</v>
          </cell>
          <cell r="E256">
            <v>20</v>
          </cell>
          <cell r="F256">
            <v>36</v>
          </cell>
          <cell r="G256" t="str">
            <v>Venus Schultheis</v>
          </cell>
          <cell r="H256">
            <v>144</v>
          </cell>
          <cell r="I256">
            <v>130174897</v>
          </cell>
          <cell r="J256" t="str">
            <v>Adventure|Animation|Comedy|Family</v>
          </cell>
          <cell r="K256" t="str">
            <v>Francesca Capaldi</v>
          </cell>
          <cell r="L256" t="str">
            <v>The Peanuts Movie??</v>
          </cell>
          <cell r="O256" t="str">
            <v>Bill Melendez</v>
          </cell>
          <cell r="P256" t="str">
            <v>The Peanuts Movie??</v>
          </cell>
        </row>
        <row r="257">
          <cell r="B257" t="str">
            <v>Stephen Sommers</v>
          </cell>
          <cell r="C257">
            <v>202</v>
          </cell>
          <cell r="D257">
            <v>130</v>
          </cell>
          <cell r="E257">
            <v>208</v>
          </cell>
          <cell r="F257">
            <v>591</v>
          </cell>
          <cell r="G257" t="str">
            <v>Brendan Fraser</v>
          </cell>
          <cell r="H257">
            <v>12000</v>
          </cell>
          <cell r="I257">
            <v>202007640</v>
          </cell>
          <cell r="J257" t="str">
            <v>Action|Adventure|Fantasy|Thriller</v>
          </cell>
          <cell r="K257" t="str">
            <v>Dwayne Johnson</v>
          </cell>
          <cell r="L257" t="str">
            <v>The Mummy Returns??</v>
          </cell>
          <cell r="O257" t="str">
            <v>Patricia Velasquez</v>
          </cell>
          <cell r="P257" t="str">
            <v>The Mummy Returns??</v>
          </cell>
        </row>
        <row r="258">
          <cell r="B258" t="str">
            <v>Martin Scorsese</v>
          </cell>
          <cell r="C258">
            <v>233</v>
          </cell>
          <cell r="D258">
            <v>216</v>
          </cell>
          <cell r="E258">
            <v>17000</v>
          </cell>
          <cell r="F258">
            <v>1000</v>
          </cell>
          <cell r="G258" t="str">
            <v>Liam Neeson</v>
          </cell>
          <cell r="H258">
            <v>29000</v>
          </cell>
          <cell r="I258">
            <v>77679638</v>
          </cell>
          <cell r="J258" t="str">
            <v>Crime|Drama</v>
          </cell>
          <cell r="K258" t="str">
            <v>Leonardo DiCaprio</v>
          </cell>
          <cell r="L258" t="str">
            <v>Gangs of New York??</v>
          </cell>
          <cell r="O258" t="str">
            <v>Jim Broadbent</v>
          </cell>
          <cell r="P258" t="str">
            <v>Gangs of New York??</v>
          </cell>
        </row>
        <row r="259">
          <cell r="B259" t="str">
            <v>Ash Brannon</v>
          </cell>
          <cell r="C259">
            <v>154</v>
          </cell>
          <cell r="D259">
            <v>85</v>
          </cell>
          <cell r="E259">
            <v>9</v>
          </cell>
          <cell r="F259">
            <v>970</v>
          </cell>
          <cell r="G259" t="str">
            <v>Zooey Deschanel</v>
          </cell>
          <cell r="H259">
            <v>12000</v>
          </cell>
          <cell r="I259">
            <v>58867694</v>
          </cell>
          <cell r="J259" t="str">
            <v>Animation|Comedy|Family|Sport</v>
          </cell>
          <cell r="K259" t="str">
            <v>Jeff Bridges</v>
          </cell>
          <cell r="L259" t="str">
            <v>Surf's Up??</v>
          </cell>
          <cell r="O259" t="str">
            <v>Jon Heder</v>
          </cell>
          <cell r="P259" t="str">
            <v>Surf's Up??</v>
          </cell>
        </row>
        <row r="260">
          <cell r="B260" t="str">
            <v>Frank Oz</v>
          </cell>
          <cell r="C260">
            <v>169</v>
          </cell>
          <cell r="D260">
            <v>93</v>
          </cell>
          <cell r="E260">
            <v>0</v>
          </cell>
          <cell r="F260">
            <v>465</v>
          </cell>
          <cell r="G260" t="str">
            <v>Matthew Broderick</v>
          </cell>
          <cell r="H260">
            <v>11000</v>
          </cell>
          <cell r="I260">
            <v>59475623</v>
          </cell>
          <cell r="J260" t="str">
            <v>Comedy|Sci-Fi|Thriller</v>
          </cell>
          <cell r="K260" t="str">
            <v>Jon Lovitz</v>
          </cell>
          <cell r="L260" t="str">
            <v>The Stepford Wives??</v>
          </cell>
          <cell r="O260" t="str">
            <v>Roger Bart</v>
          </cell>
          <cell r="P260" t="str">
            <v>The Stepford Wives??</v>
          </cell>
        </row>
        <row r="261">
          <cell r="B261" t="str">
            <v>Ridley Scott</v>
          </cell>
          <cell r="C261">
            <v>200</v>
          </cell>
          <cell r="D261">
            <v>152</v>
          </cell>
          <cell r="E261">
            <v>0</v>
          </cell>
          <cell r="F261">
            <v>557</v>
          </cell>
          <cell r="G261" t="str">
            <v>Sam Shepard</v>
          </cell>
          <cell r="H261">
            <v>2000</v>
          </cell>
          <cell r="I261">
            <v>108638745</v>
          </cell>
          <cell r="J261" t="str">
            <v>Drama|History|War</v>
          </cell>
          <cell r="K261" t="str">
            <v>Ioan Gruffudd</v>
          </cell>
          <cell r="L261" t="str">
            <v>Black Hawk Down??</v>
          </cell>
          <cell r="O261" t="str">
            <v>Ewen Bremner</v>
          </cell>
          <cell r="P261" t="str">
            <v>Black Hawk Down??</v>
          </cell>
        </row>
        <row r="262">
          <cell r="B262" t="str">
            <v>Jay Roach</v>
          </cell>
          <cell r="C262">
            <v>255</v>
          </cell>
          <cell r="D262">
            <v>85</v>
          </cell>
          <cell r="E262">
            <v>116</v>
          </cell>
          <cell r="F262">
            <v>329</v>
          </cell>
          <cell r="G262" t="str">
            <v>Thomas Middleditch</v>
          </cell>
          <cell r="H262">
            <v>8000</v>
          </cell>
          <cell r="I262">
            <v>86897182</v>
          </cell>
          <cell r="J262" t="str">
            <v>Comedy</v>
          </cell>
          <cell r="K262" t="str">
            <v>Will Ferrell</v>
          </cell>
          <cell r="L262" t="str">
            <v>The Campaign??</v>
          </cell>
          <cell r="O262" t="str">
            <v>Katherine LaNasa</v>
          </cell>
          <cell r="P262" t="str">
            <v>The Campaign??</v>
          </cell>
        </row>
        <row r="263">
          <cell r="B263" t="str">
            <v>Michael Patrick King</v>
          </cell>
          <cell r="C263">
            <v>221</v>
          </cell>
          <cell r="D263">
            <v>146</v>
          </cell>
          <cell r="E263">
            <v>127</v>
          </cell>
          <cell r="F263">
            <v>722</v>
          </cell>
          <cell r="G263" t="str">
            <v>Liza Minnelli</v>
          </cell>
          <cell r="H263">
            <v>962</v>
          </cell>
          <cell r="I263">
            <v>95328937</v>
          </cell>
          <cell r="J263" t="str">
            <v>Comedy|Drama|Romance</v>
          </cell>
          <cell r="K263" t="str">
            <v>Chris Noth</v>
          </cell>
          <cell r="L263" t="str">
            <v>Sex and the City 2??</v>
          </cell>
          <cell r="O263" t="str">
            <v>Kristin Davis</v>
          </cell>
          <cell r="P263" t="str">
            <v>Sex and the City 2??</v>
          </cell>
        </row>
        <row r="264">
          <cell r="B264" t="str">
            <v>Bibo Bergeron</v>
          </cell>
          <cell r="C264">
            <v>82</v>
          </cell>
          <cell r="D264">
            <v>89</v>
          </cell>
          <cell r="E264">
            <v>10</v>
          </cell>
          <cell r="F264">
            <v>442</v>
          </cell>
          <cell r="G264" t="str">
            <v>Rosie Perez</v>
          </cell>
          <cell r="H264">
            <v>2000</v>
          </cell>
          <cell r="I264">
            <v>50802661</v>
          </cell>
          <cell r="J264" t="str">
            <v>Adventure|Animation|Comedy|Family|Romance</v>
          </cell>
          <cell r="K264" t="str">
            <v>Frank Welker</v>
          </cell>
          <cell r="L264" t="str">
            <v>The Road to El Dorado??</v>
          </cell>
          <cell r="O264" t="str">
            <v>Elton John</v>
          </cell>
          <cell r="P264" t="str">
            <v>The Road to El Dorado??</v>
          </cell>
        </row>
        <row r="265">
          <cell r="B265" t="str">
            <v>Steve Martino</v>
          </cell>
          <cell r="C265">
            <v>233</v>
          </cell>
          <cell r="D265">
            <v>88</v>
          </cell>
          <cell r="E265">
            <v>20</v>
          </cell>
          <cell r="F265">
            <v>916</v>
          </cell>
          <cell r="G265" t="str">
            <v>Josh Gad</v>
          </cell>
          <cell r="H265">
            <v>22000</v>
          </cell>
          <cell r="I265">
            <v>161317423</v>
          </cell>
          <cell r="J265" t="str">
            <v>Adventure|Animation|Comedy|Family</v>
          </cell>
          <cell r="K265" t="str">
            <v>Peter Dinklage</v>
          </cell>
          <cell r="L265" t="str">
            <v>Ice Age: Continental Drift??</v>
          </cell>
          <cell r="O265" t="str">
            <v>Drake</v>
          </cell>
          <cell r="P265" t="str">
            <v>Ice Age: Continental Drift??</v>
          </cell>
        </row>
        <row r="266">
          <cell r="B266" t="str">
            <v>Kenneth Branagh</v>
          </cell>
          <cell r="C266">
            <v>343</v>
          </cell>
          <cell r="D266">
            <v>105</v>
          </cell>
          <cell r="E266">
            <v>0</v>
          </cell>
          <cell r="F266">
            <v>502</v>
          </cell>
          <cell r="G266" t="str">
            <v>Derek Jacobi</v>
          </cell>
          <cell r="H266">
            <v>2000</v>
          </cell>
          <cell r="I266">
            <v>201148159</v>
          </cell>
          <cell r="J266" t="str">
            <v>Drama|Family|Fantasy|Romance</v>
          </cell>
          <cell r="K266" t="str">
            <v>Hayley Atwell</v>
          </cell>
          <cell r="L266" t="str">
            <v>Cinderella??</v>
          </cell>
          <cell r="O266" t="str">
            <v>Lily James</v>
          </cell>
          <cell r="P266" t="str">
            <v>Cinderella??</v>
          </cell>
        </row>
        <row r="267">
          <cell r="B267" t="str">
            <v>Peter Jackson</v>
          </cell>
          <cell r="C267">
            <v>308</v>
          </cell>
          <cell r="D267">
            <v>135</v>
          </cell>
          <cell r="E267">
            <v>0</v>
          </cell>
          <cell r="F267">
            <v>310</v>
          </cell>
          <cell r="G267" t="str">
            <v>AJ Michalka</v>
          </cell>
          <cell r="H267">
            <v>873</v>
          </cell>
          <cell r="I267">
            <v>43982842</v>
          </cell>
          <cell r="J267" t="str">
            <v>Drama|Fantasy|Thriller</v>
          </cell>
          <cell r="K267" t="str">
            <v>Michael Imperioli</v>
          </cell>
          <cell r="L267" t="str">
            <v>The Lovely Bones??</v>
          </cell>
          <cell r="O267" t="str">
            <v>Tom McCarthy</v>
          </cell>
          <cell r="P267" t="str">
            <v>The Lovely Bones??</v>
          </cell>
        </row>
        <row r="268">
          <cell r="B268" t="str">
            <v>Andrew Stanton</v>
          </cell>
          <cell r="C268">
            <v>301</v>
          </cell>
          <cell r="D268">
            <v>100</v>
          </cell>
          <cell r="E268">
            <v>475</v>
          </cell>
          <cell r="F268">
            <v>799</v>
          </cell>
          <cell r="G268" t="str">
            <v>Stephen Root</v>
          </cell>
          <cell r="H268">
            <v>1000</v>
          </cell>
          <cell r="I268">
            <v>380838870</v>
          </cell>
          <cell r="J268" t="str">
            <v>Adventure|Animation|Comedy|Family</v>
          </cell>
          <cell r="K268" t="str">
            <v>Alexander Gould</v>
          </cell>
          <cell r="L268" t="str">
            <v>Finding Nemo??</v>
          </cell>
          <cell r="O268" t="str">
            <v>Brad Garrett</v>
          </cell>
          <cell r="P268" t="str">
            <v>Finding Nemo??</v>
          </cell>
        </row>
        <row r="269">
          <cell r="B269" t="str">
            <v>Peter Jackson</v>
          </cell>
          <cell r="C269">
            <v>328</v>
          </cell>
          <cell r="D269">
            <v>192</v>
          </cell>
          <cell r="E269">
            <v>0</v>
          </cell>
          <cell r="F269">
            <v>416</v>
          </cell>
          <cell r="G269" t="str">
            <v>Billy Boyd</v>
          </cell>
          <cell r="H269">
            <v>5000</v>
          </cell>
          <cell r="I269">
            <v>377019252</v>
          </cell>
          <cell r="J269" t="str">
            <v>Action|Adventure|Drama|Fantasy</v>
          </cell>
          <cell r="K269" t="str">
            <v>Orlando Bloom</v>
          </cell>
          <cell r="L269" t="str">
            <v>The Lord of the Rings: The Return of the King??</v>
          </cell>
          <cell r="O269" t="str">
            <v>Bernard Hill</v>
          </cell>
          <cell r="P269" t="str">
            <v>The Lord of the Rings: The Return of the King??</v>
          </cell>
        </row>
        <row r="270">
          <cell r="B270" t="str">
            <v>Peter Jackson</v>
          </cell>
          <cell r="C270">
            <v>294</v>
          </cell>
          <cell r="D270">
            <v>172</v>
          </cell>
          <cell r="E270">
            <v>0</v>
          </cell>
          <cell r="F270">
            <v>857</v>
          </cell>
          <cell r="G270" t="str">
            <v>Orlando Bloom</v>
          </cell>
          <cell r="H270">
            <v>16000</v>
          </cell>
          <cell r="I270">
            <v>340478898</v>
          </cell>
          <cell r="J270" t="str">
            <v>Action|Adventure|Drama|Fantasy</v>
          </cell>
          <cell r="K270" t="str">
            <v>Christopher Lee</v>
          </cell>
          <cell r="L270" t="str">
            <v>The Lord of the Rings: The Two Towers??</v>
          </cell>
          <cell r="O270" t="str">
            <v>Billy Boyd</v>
          </cell>
          <cell r="P270" t="str">
            <v>The Lord of the Rings: The Two Towers??</v>
          </cell>
        </row>
        <row r="271">
          <cell r="B271" t="str">
            <v>Sergey Bodrov</v>
          </cell>
          <cell r="C271">
            <v>175</v>
          </cell>
          <cell r="D271">
            <v>102</v>
          </cell>
          <cell r="E271">
            <v>44</v>
          </cell>
          <cell r="F271">
            <v>766</v>
          </cell>
          <cell r="G271" t="str">
            <v>Djimon Hounsou</v>
          </cell>
          <cell r="H271">
            <v>12000</v>
          </cell>
          <cell r="I271">
            <v>17176900</v>
          </cell>
          <cell r="J271" t="str">
            <v>Action|Adventure|Fantasy</v>
          </cell>
          <cell r="K271" t="str">
            <v>Jeff Bridges</v>
          </cell>
          <cell r="L271" t="str">
            <v>Seventh Son??</v>
          </cell>
          <cell r="O271" t="str">
            <v>Olivia Williams</v>
          </cell>
          <cell r="P271" t="str">
            <v>Seventh Son??</v>
          </cell>
        </row>
        <row r="272">
          <cell r="B272" t="str">
            <v>Simon West</v>
          </cell>
          <cell r="C272">
            <v>199</v>
          </cell>
          <cell r="D272">
            <v>100</v>
          </cell>
          <cell r="E272">
            <v>165</v>
          </cell>
          <cell r="F272">
            <v>240</v>
          </cell>
          <cell r="G272" t="str">
            <v>Noah Taylor</v>
          </cell>
          <cell r="H272">
            <v>11000</v>
          </cell>
          <cell r="I272">
            <v>131144183</v>
          </cell>
          <cell r="J272" t="str">
            <v>Action|Adventure|Fantasy|Thriller</v>
          </cell>
          <cell r="K272" t="str">
            <v>Angelina Jolie Pitt</v>
          </cell>
          <cell r="L272" t="str">
            <v>Lara Croft: Tomb Raider??</v>
          </cell>
          <cell r="O272" t="str">
            <v>Chris Barrie</v>
          </cell>
          <cell r="P272" t="str">
            <v>Lara Croft: Tomb Raider??</v>
          </cell>
        </row>
        <row r="273">
          <cell r="B273" t="str">
            <v>Joe Johnston</v>
          </cell>
          <cell r="C273">
            <v>198</v>
          </cell>
          <cell r="D273">
            <v>92</v>
          </cell>
          <cell r="E273">
            <v>394</v>
          </cell>
          <cell r="F273">
            <v>527</v>
          </cell>
          <cell r="G273" t="str">
            <v>Trevor Morgan</v>
          </cell>
          <cell r="H273">
            <v>693</v>
          </cell>
          <cell r="I273">
            <v>181166115</v>
          </cell>
          <cell r="J273" t="str">
            <v>Action|Adventure|Sci-Fi|Thriller</v>
          </cell>
          <cell r="K273" t="str">
            <v>Michael Jeter</v>
          </cell>
          <cell r="L273" t="str">
            <v>Jurassic Park III??</v>
          </cell>
          <cell r="O273" t="str">
            <v>Alessandro Nivola</v>
          </cell>
          <cell r="P273" t="str">
            <v>Jurassic Park III??</v>
          </cell>
        </row>
        <row r="274">
          <cell r="B274" t="str">
            <v>Rupert Wyatt</v>
          </cell>
          <cell r="C274">
            <v>529</v>
          </cell>
          <cell r="D274">
            <v>105</v>
          </cell>
          <cell r="E274">
            <v>81</v>
          </cell>
          <cell r="F274">
            <v>779</v>
          </cell>
          <cell r="G274" t="str">
            <v>David Oyelowo</v>
          </cell>
          <cell r="H274">
            <v>11000</v>
          </cell>
          <cell r="I274">
            <v>176740650</v>
          </cell>
          <cell r="J274" t="str">
            <v>Action|Drama|Sci-Fi|Thriller</v>
          </cell>
          <cell r="K274" t="str">
            <v>James Franco</v>
          </cell>
          <cell r="L274" t="str">
            <v>Rise of the Planet of the Apes??</v>
          </cell>
          <cell r="O274" t="str">
            <v>Tyler Labine</v>
          </cell>
          <cell r="P274" t="str">
            <v>Rise of the Planet of the Apes??</v>
          </cell>
        </row>
        <row r="275">
          <cell r="B275" t="str">
            <v>Mark Waters</v>
          </cell>
          <cell r="C275">
            <v>198</v>
          </cell>
          <cell r="D275">
            <v>107</v>
          </cell>
          <cell r="E275">
            <v>70</v>
          </cell>
          <cell r="F275">
            <v>330</v>
          </cell>
          <cell r="G275" t="str">
            <v>Tod Fennell</v>
          </cell>
          <cell r="H275">
            <v>770</v>
          </cell>
          <cell r="I275">
            <v>71148699</v>
          </cell>
          <cell r="J275" t="str">
            <v>Adventure|Family|Fantasy</v>
          </cell>
          <cell r="K275" t="str">
            <v>Martin Short</v>
          </cell>
          <cell r="L275" t="str">
            <v>The Spiderwick Chronicles??</v>
          </cell>
          <cell r="O275" t="str">
            <v>Joan Plowright</v>
          </cell>
          <cell r="P275" t="str">
            <v>The Spiderwick Chronicles??</v>
          </cell>
        </row>
        <row r="276">
          <cell r="B276" t="str">
            <v>John Moore</v>
          </cell>
          <cell r="C276">
            <v>412</v>
          </cell>
          <cell r="D276">
            <v>101</v>
          </cell>
          <cell r="E276">
            <v>212</v>
          </cell>
          <cell r="F276">
            <v>476</v>
          </cell>
          <cell r="G276" t="str">
            <v>Cole Hauser</v>
          </cell>
          <cell r="H276">
            <v>13000</v>
          </cell>
          <cell r="I276">
            <v>67344392</v>
          </cell>
          <cell r="J276" t="str">
            <v>Action|Thriller</v>
          </cell>
          <cell r="K276" t="str">
            <v>Bruce Willis</v>
          </cell>
          <cell r="L276" t="str">
            <v>A Good Day to Die Hard??</v>
          </cell>
          <cell r="O276" t="str">
            <v>Megalyn Echikunwoke</v>
          </cell>
          <cell r="P276" t="str">
            <v>A Good Day to Die Hard??</v>
          </cell>
        </row>
        <row r="277">
          <cell r="B277" t="str">
            <v>John Lee Hancock</v>
          </cell>
          <cell r="C277">
            <v>106</v>
          </cell>
          <cell r="D277">
            <v>137</v>
          </cell>
          <cell r="E277">
            <v>102</v>
          </cell>
          <cell r="F277">
            <v>877</v>
          </cell>
          <cell r="G277" t="str">
            <v>Marc Blucas</v>
          </cell>
          <cell r="H277">
            <v>2000</v>
          </cell>
          <cell r="I277">
            <v>22406362</v>
          </cell>
          <cell r="J277" t="str">
            <v>Drama|History|War|Western</v>
          </cell>
          <cell r="K277" t="str">
            <v>Dennis Quaid</v>
          </cell>
          <cell r="L277" t="str">
            <v>The Alamo??</v>
          </cell>
          <cell r="O277" t="str">
            <v>Jordi Moll??</v>
          </cell>
          <cell r="P277" t="str">
            <v>The Alamo??</v>
          </cell>
        </row>
        <row r="278">
          <cell r="B278" t="str">
            <v>Brad Bird</v>
          </cell>
          <cell r="C278">
            <v>283</v>
          </cell>
          <cell r="D278">
            <v>115</v>
          </cell>
          <cell r="E278">
            <v>663</v>
          </cell>
          <cell r="F278">
            <v>55</v>
          </cell>
          <cell r="G278" t="str">
            <v>Craig T. Nelson</v>
          </cell>
          <cell r="H278">
            <v>1000</v>
          </cell>
          <cell r="I278">
            <v>261437578</v>
          </cell>
          <cell r="J278" t="str">
            <v>Action|Adventure|Animation|Family</v>
          </cell>
          <cell r="K278" t="str">
            <v>Holly Hunter</v>
          </cell>
          <cell r="L278" t="str">
            <v>The Incredibles??</v>
          </cell>
          <cell r="O278" t="str">
            <v>Lou Romano</v>
          </cell>
          <cell r="P278" t="str">
            <v>The Incredibles??</v>
          </cell>
        </row>
        <row r="279">
          <cell r="B279" t="str">
            <v>Tony Scott</v>
          </cell>
          <cell r="C279">
            <v>316</v>
          </cell>
          <cell r="D279">
            <v>98</v>
          </cell>
          <cell r="E279">
            <v>12000</v>
          </cell>
          <cell r="F279">
            <v>1000</v>
          </cell>
          <cell r="G279" t="str">
            <v>Rosario Dawson</v>
          </cell>
          <cell r="H279">
            <v>18000</v>
          </cell>
          <cell r="I279">
            <v>81557479</v>
          </cell>
          <cell r="J279" t="str">
            <v>Action|Thriller</v>
          </cell>
          <cell r="K279" t="str">
            <v>Denzel Washington</v>
          </cell>
          <cell r="L279" t="str">
            <v>Unstoppable??</v>
          </cell>
          <cell r="O279" t="str">
            <v>Ethan Suplee</v>
          </cell>
          <cell r="P279" t="str">
            <v>Unstoppable??</v>
          </cell>
        </row>
        <row r="280">
          <cell r="B280" t="str">
            <v>Brett Ratner</v>
          </cell>
          <cell r="C280">
            <v>127</v>
          </cell>
          <cell r="D280">
            <v>90</v>
          </cell>
          <cell r="E280">
            <v>420</v>
          </cell>
          <cell r="F280">
            <v>141</v>
          </cell>
          <cell r="G280" t="str">
            <v>John Lone</v>
          </cell>
          <cell r="H280">
            <v>191</v>
          </cell>
          <cell r="I280">
            <v>226138454</v>
          </cell>
          <cell r="J280" t="str">
            <v>Action|Comedy|Crime|Thriller</v>
          </cell>
          <cell r="K280" t="str">
            <v>Mei Melan??on</v>
          </cell>
          <cell r="L280" t="str">
            <v>Rush Hour 2??</v>
          </cell>
          <cell r="O280" t="str">
            <v>Harris Yulin</v>
          </cell>
          <cell r="P280" t="str">
            <v>Rush Hour 2??</v>
          </cell>
        </row>
        <row r="281">
          <cell r="B281" t="str">
            <v>Robert Zemeckis</v>
          </cell>
          <cell r="C281">
            <v>185</v>
          </cell>
          <cell r="D281">
            <v>130</v>
          </cell>
          <cell r="E281">
            <v>0</v>
          </cell>
          <cell r="F281">
            <v>568</v>
          </cell>
          <cell r="G281" t="str">
            <v>Amber Valletta</v>
          </cell>
          <cell r="H281">
            <v>11000</v>
          </cell>
          <cell r="I281">
            <v>155370362</v>
          </cell>
          <cell r="J281" t="str">
            <v>Drama|Fantasy|Horror|Mystery|Thriller</v>
          </cell>
          <cell r="K281" t="str">
            <v>Harrison Ford</v>
          </cell>
          <cell r="L281" t="str">
            <v>What Lies Beneath??</v>
          </cell>
          <cell r="O281" t="str">
            <v>Miranda Otto</v>
          </cell>
          <cell r="P281" t="str">
            <v>What Lies Beneath??</v>
          </cell>
        </row>
        <row r="282">
          <cell r="B282" t="str">
            <v>Phil Lord</v>
          </cell>
          <cell r="C282">
            <v>191</v>
          </cell>
          <cell r="D282">
            <v>90</v>
          </cell>
          <cell r="E282">
            <v>97</v>
          </cell>
          <cell r="F282">
            <v>56</v>
          </cell>
          <cell r="G282" t="str">
            <v>Bobb'e J. Thompson</v>
          </cell>
          <cell r="H282">
            <v>622</v>
          </cell>
          <cell r="I282">
            <v>124870275</v>
          </cell>
          <cell r="J282" t="str">
            <v>Animation|Comedy|Family|Sci-Fi</v>
          </cell>
          <cell r="K282" t="str">
            <v>Will Forte</v>
          </cell>
          <cell r="L282" t="str">
            <v>Cloudy with a Chance of Meatballs??</v>
          </cell>
          <cell r="O282" t="str">
            <v>Al Roker</v>
          </cell>
          <cell r="P282" t="str">
            <v>Cloudy with a Chance of Meatballs??</v>
          </cell>
        </row>
        <row r="283">
          <cell r="B283" t="str">
            <v>Carlos Saldanha</v>
          </cell>
          <cell r="C283">
            <v>188</v>
          </cell>
          <cell r="D283">
            <v>94</v>
          </cell>
          <cell r="E283">
            <v>107</v>
          </cell>
          <cell r="F283">
            <v>117</v>
          </cell>
          <cell r="G283" t="str">
            <v>Maile Flanagan</v>
          </cell>
          <cell r="H283">
            <v>835</v>
          </cell>
          <cell r="I283">
            <v>196573705</v>
          </cell>
          <cell r="J283" t="str">
            <v>Action|Adventure|Animation|Comedy|Family</v>
          </cell>
          <cell r="K283" t="str">
            <v>Denis Leary</v>
          </cell>
          <cell r="L283" t="str">
            <v>Ice Age: Dawn of the Dinosaurs??</v>
          </cell>
          <cell r="O283" t="str">
            <v>Kelly Keaton</v>
          </cell>
          <cell r="P283" t="str">
            <v>Ice Age: Dawn of the Dinosaurs??</v>
          </cell>
        </row>
        <row r="284">
          <cell r="B284" t="str">
            <v>Ben Stiller</v>
          </cell>
          <cell r="C284">
            <v>362</v>
          </cell>
          <cell r="D284">
            <v>114</v>
          </cell>
          <cell r="E284">
            <v>0</v>
          </cell>
          <cell r="F284">
            <v>423</v>
          </cell>
          <cell r="G284" t="str">
            <v>Adrian Martinez</v>
          </cell>
          <cell r="H284">
            <v>3000</v>
          </cell>
          <cell r="I284">
            <v>58229120</v>
          </cell>
          <cell r="J284" t="str">
            <v>Adventure|Comedy|Drama|Fantasy|Romance</v>
          </cell>
          <cell r="K284" t="str">
            <v>Adam Scott</v>
          </cell>
          <cell r="L284" t="str">
            <v>The Secret Life of Walter Mitty??</v>
          </cell>
          <cell r="O284" t="str">
            <v>Joey Slotnick</v>
          </cell>
          <cell r="P284" t="str">
            <v>The Secret Life of Walter Mitty??</v>
          </cell>
        </row>
        <row r="285">
          <cell r="B285" t="str">
            <v>McG</v>
          </cell>
          <cell r="C285">
            <v>181</v>
          </cell>
          <cell r="D285">
            <v>94</v>
          </cell>
          <cell r="E285">
            <v>368</v>
          </cell>
          <cell r="F285">
            <v>466</v>
          </cell>
          <cell r="G285" t="str">
            <v>LL Cool J</v>
          </cell>
          <cell r="H285">
            <v>13000</v>
          </cell>
          <cell r="I285">
            <v>125305545</v>
          </cell>
          <cell r="J285" t="str">
            <v>Action|Adventure|Comedy|Crime|Thriller</v>
          </cell>
          <cell r="K285" t="str">
            <v>Bill Murray</v>
          </cell>
          <cell r="L285" t="str">
            <v>Charlie's Angels??</v>
          </cell>
          <cell r="O285" t="str">
            <v>Kelly Lynch</v>
          </cell>
          <cell r="P285" t="str">
            <v>Charlie's Angels??</v>
          </cell>
        </row>
        <row r="286">
          <cell r="B286" t="str">
            <v>Martin Scorsese</v>
          </cell>
          <cell r="C286">
            <v>352</v>
          </cell>
          <cell r="D286">
            <v>151</v>
          </cell>
          <cell r="E286">
            <v>17000</v>
          </cell>
          <cell r="F286">
            <v>1000</v>
          </cell>
          <cell r="G286" t="str">
            <v>Matt Damon</v>
          </cell>
          <cell r="H286">
            <v>29000</v>
          </cell>
          <cell r="I286">
            <v>132373442</v>
          </cell>
          <cell r="J286" t="str">
            <v>Crime|Drama|Thriller</v>
          </cell>
          <cell r="K286" t="str">
            <v>Leonardo DiCaprio</v>
          </cell>
          <cell r="L286" t="str">
            <v>The Departed??</v>
          </cell>
          <cell r="O286" t="str">
            <v>Ray Winstone</v>
          </cell>
          <cell r="P286" t="str">
            <v>The Departed??</v>
          </cell>
        </row>
        <row r="287">
          <cell r="B287" t="str">
            <v>Ben Stiller</v>
          </cell>
          <cell r="C287">
            <v>308</v>
          </cell>
          <cell r="D287">
            <v>121</v>
          </cell>
          <cell r="E287">
            <v>0</v>
          </cell>
          <cell r="F287">
            <v>918</v>
          </cell>
          <cell r="G287" t="str">
            <v>Steve Coogan</v>
          </cell>
          <cell r="H287">
            <v>21000</v>
          </cell>
          <cell r="I287">
            <v>110416702</v>
          </cell>
          <cell r="J287" t="str">
            <v>Action|Comedy</v>
          </cell>
          <cell r="K287" t="str">
            <v>Robert Downey Jr.</v>
          </cell>
          <cell r="L287" t="str">
            <v>Tropic Thunder??</v>
          </cell>
          <cell r="O287" t="str">
            <v>Brandon T. Jackson</v>
          </cell>
          <cell r="P287" t="str">
            <v>Tropic Thunder??</v>
          </cell>
        </row>
        <row r="288">
          <cell r="B288" t="str">
            <v>David Fincher</v>
          </cell>
          <cell r="C288">
            <v>517</v>
          </cell>
          <cell r="D288">
            <v>158</v>
          </cell>
          <cell r="E288">
            <v>21000</v>
          </cell>
          <cell r="F288">
            <v>585</v>
          </cell>
          <cell r="G288" t="str">
            <v>Goran Visnjic</v>
          </cell>
          <cell r="H288">
            <v>18000</v>
          </cell>
          <cell r="I288">
            <v>102515793</v>
          </cell>
          <cell r="J288" t="str">
            <v>Crime|Drama|Mystery|Thriller</v>
          </cell>
          <cell r="K288" t="str">
            <v>Robin Wright</v>
          </cell>
          <cell r="L288" t="str">
            <v>The Girl with the Dragon Tattoo??</v>
          </cell>
          <cell r="O288" t="str">
            <v>Joely Richardson</v>
          </cell>
          <cell r="P288" t="str">
            <v>The Girl with the Dragon Tattoo??</v>
          </cell>
        </row>
        <row r="289">
          <cell r="B289" t="str">
            <v>Guy Ritchie</v>
          </cell>
          <cell r="C289">
            <v>415</v>
          </cell>
          <cell r="D289">
            <v>128</v>
          </cell>
          <cell r="E289">
            <v>0</v>
          </cell>
          <cell r="F289">
            <v>727</v>
          </cell>
          <cell r="G289" t="str">
            <v>Eddie Marsan</v>
          </cell>
          <cell r="H289">
            <v>21000</v>
          </cell>
          <cell r="I289">
            <v>209019489</v>
          </cell>
          <cell r="J289" t="str">
            <v>Action|Adventure|Crime|Mystery|Thriller</v>
          </cell>
          <cell r="K289" t="str">
            <v>Robert Downey Jr.</v>
          </cell>
          <cell r="L289" t="str">
            <v>Sherlock Holmes??</v>
          </cell>
          <cell r="O289" t="str">
            <v>Robert Maillet</v>
          </cell>
          <cell r="P289" t="str">
            <v>Sherlock Holmes??</v>
          </cell>
        </row>
        <row r="290">
          <cell r="B290" t="str">
            <v>Timur Bekmambetov</v>
          </cell>
          <cell r="C290">
            <v>1</v>
          </cell>
          <cell r="D290">
            <v>141</v>
          </cell>
          <cell r="E290">
            <v>335</v>
          </cell>
          <cell r="F290">
            <v>635</v>
          </cell>
          <cell r="G290" t="str">
            <v>Ayelet Zurer</v>
          </cell>
          <cell r="H290">
            <v>11000</v>
          </cell>
          <cell r="J290" t="str">
            <v>Adventure|Drama|History</v>
          </cell>
          <cell r="K290" t="str">
            <v>Morgan Freeman</v>
          </cell>
          <cell r="L290" t="str">
            <v>Ben-Hur??</v>
          </cell>
          <cell r="O290" t="str">
            <v>Moises Arias</v>
          </cell>
          <cell r="P290" t="str">
            <v>Ben-Hur??</v>
          </cell>
        </row>
        <row r="291">
          <cell r="B291" t="str">
            <v>Gary Trousdale</v>
          </cell>
          <cell r="C291">
            <v>146</v>
          </cell>
          <cell r="D291">
            <v>95</v>
          </cell>
          <cell r="E291">
            <v>21</v>
          </cell>
          <cell r="F291">
            <v>503</v>
          </cell>
          <cell r="G291" t="str">
            <v>Jim Varney</v>
          </cell>
          <cell r="H291">
            <v>12000</v>
          </cell>
          <cell r="I291">
            <v>84037039</v>
          </cell>
          <cell r="J291" t="str">
            <v>Action|Adventure|Animation|Family|Fantasy|Sci-Fi</v>
          </cell>
          <cell r="K291" t="str">
            <v>Leonard Nimoy</v>
          </cell>
          <cell r="L291" t="str">
            <v>Atlantis: The Lost Empire??</v>
          </cell>
          <cell r="O291" t="str">
            <v>Cree Summer</v>
          </cell>
          <cell r="P291" t="str">
            <v>Atlantis: The Lost Empire??</v>
          </cell>
        </row>
        <row r="292">
          <cell r="B292" t="str">
            <v>Walt Becker</v>
          </cell>
          <cell r="C292">
            <v>70</v>
          </cell>
          <cell r="D292">
            <v>92</v>
          </cell>
          <cell r="E292">
            <v>12</v>
          </cell>
          <cell r="F292">
            <v>1000</v>
          </cell>
          <cell r="G292" t="str">
            <v>Joshua Mikel</v>
          </cell>
          <cell r="H292">
            <v>35000</v>
          </cell>
          <cell r="I292">
            <v>85884815</v>
          </cell>
          <cell r="J292" t="str">
            <v>Adventure|Animation|Comedy|Family|Fantasy|Music</v>
          </cell>
          <cell r="K292" t="str">
            <v>Bella Thorne</v>
          </cell>
          <cell r="L292" t="str">
            <v>Alvin and the Chipmunks: The Road Chip??</v>
          </cell>
          <cell r="O292" t="str">
            <v>Jesse McCartney</v>
          </cell>
          <cell r="P292" t="str">
            <v>Alvin and the Chipmunks: The Road Chip??</v>
          </cell>
        </row>
        <row r="293">
          <cell r="B293" t="str">
            <v>Bryan Singer</v>
          </cell>
          <cell r="C293">
            <v>269</v>
          </cell>
          <cell r="D293">
            <v>121</v>
          </cell>
          <cell r="E293">
            <v>0</v>
          </cell>
          <cell r="F293">
            <v>919</v>
          </cell>
          <cell r="G293" t="str">
            <v>Tom Wilkinson</v>
          </cell>
          <cell r="H293">
            <v>10000</v>
          </cell>
          <cell r="I293">
            <v>83077470</v>
          </cell>
          <cell r="J293" t="str">
            <v>Drama|History|Thriller|War</v>
          </cell>
          <cell r="K293" t="str">
            <v>Tom Cruise</v>
          </cell>
          <cell r="L293" t="str">
            <v>Valkyrie??</v>
          </cell>
          <cell r="O293" t="str">
            <v>Thomas Kretschmann</v>
          </cell>
          <cell r="P293" t="str">
            <v>Valkyrie??</v>
          </cell>
        </row>
        <row r="294">
          <cell r="B294" t="str">
            <v>Dennis Dugan</v>
          </cell>
          <cell r="C294">
            <v>198</v>
          </cell>
          <cell r="D294">
            <v>113</v>
          </cell>
          <cell r="E294">
            <v>221</v>
          </cell>
          <cell r="F294">
            <v>503</v>
          </cell>
          <cell r="G294" t="str">
            <v>Sayed Badreya</v>
          </cell>
          <cell r="H294">
            <v>11000</v>
          </cell>
          <cell r="I294">
            <v>100018837</v>
          </cell>
          <cell r="J294" t="str">
            <v>Action|Comedy</v>
          </cell>
          <cell r="K294" t="str">
            <v>Adam Sandler</v>
          </cell>
          <cell r="L294" t="str">
            <v>You Don't Mess with the Zohan??</v>
          </cell>
          <cell r="O294" t="str">
            <v>Kevin Nealon</v>
          </cell>
          <cell r="P294" t="str">
            <v>You Don't Mess with the Zohan??</v>
          </cell>
        </row>
        <row r="295">
          <cell r="B295" t="str">
            <v>Chris Columbus</v>
          </cell>
          <cell r="C295">
            <v>253</v>
          </cell>
          <cell r="D295">
            <v>106</v>
          </cell>
          <cell r="E295">
            <v>0</v>
          </cell>
          <cell r="F295">
            <v>1000</v>
          </cell>
          <cell r="G295" t="str">
            <v>Adam Sandler</v>
          </cell>
          <cell r="H295">
            <v>22000</v>
          </cell>
          <cell r="I295">
            <v>78747585</v>
          </cell>
          <cell r="J295" t="str">
            <v>Action|Animation|Comedy|Sci-Fi</v>
          </cell>
          <cell r="K295" t="str">
            <v>Peter Dinklage</v>
          </cell>
          <cell r="L295" t="str">
            <v>Pixels??</v>
          </cell>
          <cell r="O295" t="str">
            <v>Josh Gad</v>
          </cell>
          <cell r="P295" t="str">
            <v>Pixels??</v>
          </cell>
        </row>
        <row r="296">
          <cell r="B296" t="str">
            <v>Steven Spielberg</v>
          </cell>
          <cell r="C296">
            <v>281</v>
          </cell>
          <cell r="D296">
            <v>146</v>
          </cell>
          <cell r="E296">
            <v>14000</v>
          </cell>
          <cell r="F296">
            <v>681</v>
          </cell>
          <cell r="G296" t="str">
            <v>William Hurt</v>
          </cell>
          <cell r="H296">
            <v>3000</v>
          </cell>
          <cell r="I296">
            <v>78616689</v>
          </cell>
          <cell r="J296" t="str">
            <v>Adventure|Drama|Sci-Fi</v>
          </cell>
          <cell r="K296" t="str">
            <v>Haley Joel Osment</v>
          </cell>
          <cell r="L296" t="str">
            <v>A.I. Artificial Intelligence??</v>
          </cell>
          <cell r="O296" t="str">
            <v>Kevin Sussman</v>
          </cell>
          <cell r="P296" t="str">
            <v>A.I. Artificial Intelligence??</v>
          </cell>
        </row>
        <row r="297">
          <cell r="B297" t="str">
            <v>Rob Minkoff</v>
          </cell>
          <cell r="C297">
            <v>122</v>
          </cell>
          <cell r="D297">
            <v>88</v>
          </cell>
          <cell r="E297">
            <v>50</v>
          </cell>
          <cell r="F297">
            <v>441</v>
          </cell>
          <cell r="G297" t="str">
            <v>Rachael Harris</v>
          </cell>
          <cell r="H297">
            <v>691</v>
          </cell>
          <cell r="I297">
            <v>75817994</v>
          </cell>
          <cell r="J297" t="str">
            <v>Comedy|Family|Fantasy|Horror|Mystery</v>
          </cell>
          <cell r="K297" t="str">
            <v>Marsha Thomason</v>
          </cell>
          <cell r="L297" t="str">
            <v>The Haunted Mansion??</v>
          </cell>
          <cell r="O297" t="str">
            <v>Marc John Jefferies</v>
          </cell>
          <cell r="P297" t="str">
            <v>The Haunted Mansion??</v>
          </cell>
        </row>
        <row r="298">
          <cell r="B298" t="str">
            <v>Paul Verhoeven</v>
          </cell>
          <cell r="C298">
            <v>180</v>
          </cell>
          <cell r="D298">
            <v>119</v>
          </cell>
          <cell r="E298">
            <v>719</v>
          </cell>
          <cell r="F298">
            <v>423</v>
          </cell>
          <cell r="G298" t="str">
            <v>Kim Dickens</v>
          </cell>
          <cell r="H298">
            <v>833</v>
          </cell>
          <cell r="I298">
            <v>73209340</v>
          </cell>
          <cell r="J298" t="str">
            <v>Action|Horror|Sci-Fi|Thriller</v>
          </cell>
          <cell r="K298" t="str">
            <v>Greg Grunberg</v>
          </cell>
          <cell r="L298" t="str">
            <v>Hollow Man??</v>
          </cell>
          <cell r="O298" t="str">
            <v>Joey Slotnick</v>
          </cell>
          <cell r="P298" t="str">
            <v>Hollow Man??</v>
          </cell>
        </row>
        <row r="299">
          <cell r="B299" t="str">
            <v>Thor Freudenthal</v>
          </cell>
          <cell r="C299">
            <v>183</v>
          </cell>
          <cell r="D299">
            <v>106</v>
          </cell>
          <cell r="E299">
            <v>87</v>
          </cell>
          <cell r="F299">
            <v>918</v>
          </cell>
          <cell r="G299" t="str">
            <v>Leven Rambin</v>
          </cell>
          <cell r="H299">
            <v>8000</v>
          </cell>
          <cell r="I299">
            <v>68558662</v>
          </cell>
          <cell r="J299" t="str">
            <v>Adventure|Family|Fantasy</v>
          </cell>
          <cell r="K299" t="str">
            <v>Logan Lerman</v>
          </cell>
          <cell r="L299" t="str">
            <v>Percy Jackson: Sea of Monsters??</v>
          </cell>
          <cell r="O299" t="str">
            <v>Brandon T. Jackson</v>
          </cell>
          <cell r="P299" t="str">
            <v>Percy Jackson: Sea of Monsters??</v>
          </cell>
        </row>
        <row r="300">
          <cell r="B300" t="str">
            <v>Jan de Bont</v>
          </cell>
          <cell r="C300">
            <v>157</v>
          </cell>
          <cell r="D300">
            <v>117</v>
          </cell>
          <cell r="E300">
            <v>101</v>
          </cell>
          <cell r="F300">
            <v>3000</v>
          </cell>
          <cell r="G300" t="str">
            <v>Angelina Jolie Pitt</v>
          </cell>
          <cell r="H300">
            <v>18000</v>
          </cell>
          <cell r="I300">
            <v>65653758</v>
          </cell>
          <cell r="J300" t="str">
            <v>Action|Adventure|Fantasy</v>
          </cell>
          <cell r="K300" t="str">
            <v>Gerard Butler</v>
          </cell>
          <cell r="L300" t="str">
            <v>Lara Croft Tomb Raider: The Cradle of Life??</v>
          </cell>
          <cell r="O300" t="str">
            <v>Djimon Hounsou</v>
          </cell>
          <cell r="P300" t="str">
            <v>Lara Croft Tomb Raider: The Cradle of Life??</v>
          </cell>
        </row>
        <row r="301">
          <cell r="B301" t="str">
            <v>Jon M. Chu</v>
          </cell>
          <cell r="C301">
            <v>196</v>
          </cell>
          <cell r="D301">
            <v>129</v>
          </cell>
          <cell r="E301">
            <v>209</v>
          </cell>
          <cell r="F301">
            <v>886</v>
          </cell>
          <cell r="G301" t="str">
            <v>Morgan Freeman</v>
          </cell>
          <cell r="H301">
            <v>11000</v>
          </cell>
          <cell r="I301">
            <v>64685359</v>
          </cell>
          <cell r="J301" t="str">
            <v>Action|Adventure|Comedy|Crime|Mystery|Thriller</v>
          </cell>
          <cell r="K301" t="str">
            <v>Daniel Radcliffe</v>
          </cell>
          <cell r="L301" t="str">
            <v>Now You See Me 2??</v>
          </cell>
          <cell r="O301" t="str">
            <v>Sanaa Lathan</v>
          </cell>
          <cell r="P301" t="str">
            <v>Now You See Me 2??</v>
          </cell>
        </row>
        <row r="302">
          <cell r="B302" t="str">
            <v>Brian De Palma</v>
          </cell>
          <cell r="C302">
            <v>181</v>
          </cell>
          <cell r="D302">
            <v>114</v>
          </cell>
          <cell r="E302">
            <v>0</v>
          </cell>
          <cell r="F302">
            <v>281</v>
          </cell>
          <cell r="G302" t="str">
            <v>Connie Nielsen</v>
          </cell>
          <cell r="H302">
            <v>3000</v>
          </cell>
          <cell r="I302">
            <v>60874615</v>
          </cell>
          <cell r="J302" t="str">
            <v>Adventure|Sci-Fi|Thriller</v>
          </cell>
          <cell r="K302" t="str">
            <v>Don Cheadle</v>
          </cell>
          <cell r="L302" t="str">
            <v>Mission to Mars??</v>
          </cell>
          <cell r="O302" t="str">
            <v>Kim Delaney</v>
          </cell>
          <cell r="P302" t="str">
            <v>Mission to Mars??</v>
          </cell>
        </row>
        <row r="303">
          <cell r="B303" t="str">
            <v>Carlos Saldanha</v>
          </cell>
          <cell r="C303">
            <v>240</v>
          </cell>
          <cell r="D303">
            <v>96</v>
          </cell>
          <cell r="E303">
            <v>107</v>
          </cell>
          <cell r="F303">
            <v>350</v>
          </cell>
          <cell r="G303" t="str">
            <v>Wanda Sykes</v>
          </cell>
          <cell r="H303">
            <v>11000</v>
          </cell>
          <cell r="I303">
            <v>143618384</v>
          </cell>
          <cell r="J303" t="str">
            <v>Adventure|Animation|Comedy|Family|Musical</v>
          </cell>
          <cell r="K303" t="str">
            <v>Anne Hathaway</v>
          </cell>
          <cell r="L303" t="str">
            <v>Rio??</v>
          </cell>
          <cell r="O303" t="str">
            <v>Will.i.am</v>
          </cell>
          <cell r="P303" t="str">
            <v>Rio??</v>
          </cell>
        </row>
        <row r="304">
          <cell r="B304" t="str">
            <v>Ron Howard</v>
          </cell>
          <cell r="C304">
            <v>201</v>
          </cell>
          <cell r="D304">
            <v>144</v>
          </cell>
          <cell r="E304">
            <v>2000</v>
          </cell>
          <cell r="F304">
            <v>537</v>
          </cell>
          <cell r="G304" t="str">
            <v>Bruce McGill</v>
          </cell>
          <cell r="H304">
            <v>680</v>
          </cell>
          <cell r="I304">
            <v>61644321</v>
          </cell>
          <cell r="J304" t="str">
            <v>Biography|Drama|Sport</v>
          </cell>
          <cell r="K304" t="str">
            <v>Paddy Considine</v>
          </cell>
          <cell r="L304" t="str">
            <v>Cinderella Man??</v>
          </cell>
          <cell r="O304" t="str">
            <v>Rosemarie DeWitt</v>
          </cell>
          <cell r="P304" t="str">
            <v>Cinderella Man??</v>
          </cell>
        </row>
        <row r="305">
          <cell r="B305" t="str">
            <v>Gary Ross</v>
          </cell>
          <cell r="C305">
            <v>175</v>
          </cell>
          <cell r="D305">
            <v>140</v>
          </cell>
          <cell r="E305">
            <v>378</v>
          </cell>
          <cell r="F305">
            <v>599</v>
          </cell>
          <cell r="G305" t="str">
            <v>Michael Angarano</v>
          </cell>
          <cell r="H305">
            <v>12000</v>
          </cell>
          <cell r="I305">
            <v>120147445</v>
          </cell>
          <cell r="J305" t="str">
            <v>Drama|History|Sport</v>
          </cell>
          <cell r="K305" t="str">
            <v>Jeff Bridges</v>
          </cell>
          <cell r="L305" t="str">
            <v>Seabiscuit??</v>
          </cell>
          <cell r="O305" t="str">
            <v>Michael O'Neill</v>
          </cell>
          <cell r="P305" t="str">
            <v>Seabiscuit??</v>
          </cell>
        </row>
        <row r="306">
          <cell r="B306" t="str">
            <v>Robert Zemeckis</v>
          </cell>
          <cell r="C306">
            <v>221</v>
          </cell>
          <cell r="D306">
            <v>143</v>
          </cell>
          <cell r="E306">
            <v>0</v>
          </cell>
          <cell r="F306">
            <v>272</v>
          </cell>
          <cell r="G306" t="str">
            <v>Paul Sanchez</v>
          </cell>
          <cell r="H306">
            <v>15000</v>
          </cell>
          <cell r="I306">
            <v>233630478</v>
          </cell>
          <cell r="J306" t="str">
            <v>Adventure|Drama|Romance</v>
          </cell>
          <cell r="K306" t="str">
            <v>Tom Hanks</v>
          </cell>
          <cell r="L306" t="str">
            <v>Cast Away??</v>
          </cell>
          <cell r="O306" t="str">
            <v>Nick Searcy</v>
          </cell>
          <cell r="P306" t="str">
            <v>Cast Away??</v>
          </cell>
        </row>
        <row r="307">
          <cell r="B307" t="str">
            <v>George Miller</v>
          </cell>
          <cell r="C307">
            <v>206</v>
          </cell>
          <cell r="D307">
            <v>108</v>
          </cell>
          <cell r="E307">
            <v>750</v>
          </cell>
          <cell r="F307">
            <v>971</v>
          </cell>
          <cell r="G307" t="str">
            <v>Hugh Jackman</v>
          </cell>
          <cell r="H307">
            <v>49000</v>
          </cell>
          <cell r="I307">
            <v>197992827</v>
          </cell>
          <cell r="J307" t="str">
            <v>Animation|Comedy|Family|Music|Romance</v>
          </cell>
          <cell r="K307" t="str">
            <v>Robin Williams</v>
          </cell>
          <cell r="L307" t="str">
            <v>Happy Feet??</v>
          </cell>
          <cell r="O307" t="str">
            <v>Elizabeth Daily</v>
          </cell>
          <cell r="P307" t="str">
            <v>Happy Feet??</v>
          </cell>
        </row>
        <row r="308">
          <cell r="B308" t="str">
            <v>Paul Greengrass</v>
          </cell>
          <cell r="C308">
            <v>239</v>
          </cell>
          <cell r="D308">
            <v>108</v>
          </cell>
          <cell r="E308">
            <v>521</v>
          </cell>
          <cell r="F308">
            <v>129</v>
          </cell>
          <cell r="G308" t="str">
            <v>Joan Allen</v>
          </cell>
          <cell r="H308">
            <v>13000</v>
          </cell>
          <cell r="I308">
            <v>176049130</v>
          </cell>
          <cell r="J308" t="str">
            <v>Action|Mystery|Thriller</v>
          </cell>
          <cell r="K308" t="str">
            <v>Matt Damon</v>
          </cell>
          <cell r="L308" t="str">
            <v>The Bourne Supremacy??</v>
          </cell>
          <cell r="O308" t="str">
            <v>Oksana Akinshina</v>
          </cell>
          <cell r="P308" t="str">
            <v>The Bourne Supremacy??</v>
          </cell>
        </row>
        <row r="309">
          <cell r="B309" t="str">
            <v>Steven Soderbergh</v>
          </cell>
          <cell r="C309">
            <v>186</v>
          </cell>
          <cell r="D309">
            <v>116</v>
          </cell>
          <cell r="E309">
            <v>0</v>
          </cell>
          <cell r="F309">
            <v>471</v>
          </cell>
          <cell r="G309" t="str">
            <v>Bernie Mac</v>
          </cell>
          <cell r="H309">
            <v>11000</v>
          </cell>
          <cell r="I309">
            <v>183405771</v>
          </cell>
          <cell r="J309" t="str">
            <v>Crime|Thriller</v>
          </cell>
          <cell r="K309" t="str">
            <v>Brad Pitt</v>
          </cell>
          <cell r="L309" t="str">
            <v>Ocean's Eleven??</v>
          </cell>
          <cell r="O309" t="str">
            <v>Elliott Gould</v>
          </cell>
          <cell r="P309" t="str">
            <v>Ocean's Eleven??</v>
          </cell>
        </row>
        <row r="310">
          <cell r="B310" t="str">
            <v>Genndy Tartakovsky</v>
          </cell>
          <cell r="C310">
            <v>256</v>
          </cell>
          <cell r="D310">
            <v>91</v>
          </cell>
          <cell r="E310">
            <v>266</v>
          </cell>
          <cell r="F310">
            <v>11000</v>
          </cell>
          <cell r="G310" t="str">
            <v>Adam Sandler</v>
          </cell>
          <cell r="H310">
            <v>12000</v>
          </cell>
          <cell r="I310">
            <v>148313048</v>
          </cell>
          <cell r="J310" t="str">
            <v>Animation|Comedy|Family|Fantasy</v>
          </cell>
          <cell r="K310" t="str">
            <v>Steve Buscemi</v>
          </cell>
          <cell r="L310" t="str">
            <v>Hotel Transylvania??</v>
          </cell>
          <cell r="O310" t="str">
            <v>Jon Lovitz</v>
          </cell>
          <cell r="P310" t="str">
            <v>Hotel Transylvania??</v>
          </cell>
        </row>
        <row r="311">
          <cell r="B311" t="str">
            <v>Kevin Lima</v>
          </cell>
          <cell r="C311">
            <v>222</v>
          </cell>
          <cell r="D311">
            <v>107</v>
          </cell>
          <cell r="E311">
            <v>36</v>
          </cell>
          <cell r="F311">
            <v>118</v>
          </cell>
          <cell r="G311" t="str">
            <v>Teala Dunn</v>
          </cell>
          <cell r="H311">
            <v>283</v>
          </cell>
          <cell r="I311">
            <v>127706877</v>
          </cell>
          <cell r="J311" t="str">
            <v>Animation|Comedy|Family|Fantasy|Musical|Romance</v>
          </cell>
          <cell r="K311" t="str">
            <v>Jeff Bennett</v>
          </cell>
          <cell r="L311" t="str">
            <v>Enchanted??</v>
          </cell>
          <cell r="O311" t="str">
            <v>Fred Tatasciore</v>
          </cell>
          <cell r="P311" t="str">
            <v>Enchanted??</v>
          </cell>
        </row>
        <row r="312">
          <cell r="B312" t="str">
            <v>Daniel Espinosa</v>
          </cell>
          <cell r="C312">
            <v>298</v>
          </cell>
          <cell r="D312">
            <v>115</v>
          </cell>
          <cell r="E312">
            <v>79</v>
          </cell>
          <cell r="F312">
            <v>820</v>
          </cell>
          <cell r="G312" t="str">
            <v>Ryan Reynolds</v>
          </cell>
          <cell r="H312">
            <v>18000</v>
          </cell>
          <cell r="I312">
            <v>126149655</v>
          </cell>
          <cell r="J312" t="str">
            <v>Action|Crime|Mystery|Thriller</v>
          </cell>
          <cell r="K312" t="str">
            <v>Denzel Washington</v>
          </cell>
          <cell r="L312" t="str">
            <v>Safe House??</v>
          </cell>
          <cell r="O312" t="str">
            <v>Sam Shepard</v>
          </cell>
          <cell r="P312" t="str">
            <v>Safe House??</v>
          </cell>
        </row>
        <row r="313">
          <cell r="B313" t="str">
            <v>Kevin Lima</v>
          </cell>
          <cell r="C313">
            <v>84</v>
          </cell>
          <cell r="D313">
            <v>100</v>
          </cell>
          <cell r="E313">
            <v>36</v>
          </cell>
          <cell r="F313">
            <v>439</v>
          </cell>
          <cell r="G313" t="str">
            <v>Eric Idle</v>
          </cell>
          <cell r="H313">
            <v>2000</v>
          </cell>
          <cell r="I313">
            <v>66941559</v>
          </cell>
          <cell r="J313" t="str">
            <v>Adventure|Comedy|Family</v>
          </cell>
          <cell r="K313" t="str">
            <v>Ioan Gruffudd</v>
          </cell>
          <cell r="L313" t="str">
            <v>102 Dalmatians??</v>
          </cell>
          <cell r="O313" t="str">
            <v>Jim Carter</v>
          </cell>
          <cell r="P313" t="str">
            <v>102 Dalmatians??</v>
          </cell>
        </row>
        <row r="314">
          <cell r="B314" t="str">
            <v>Brett Ratner</v>
          </cell>
          <cell r="C314">
            <v>236</v>
          </cell>
          <cell r="D314">
            <v>104</v>
          </cell>
          <cell r="E314">
            <v>420</v>
          </cell>
          <cell r="F314">
            <v>535</v>
          </cell>
          <cell r="G314" t="str">
            <v>Gabourey Sidibe</v>
          </cell>
          <cell r="H314">
            <v>2000</v>
          </cell>
          <cell r="I314">
            <v>78009155</v>
          </cell>
          <cell r="J314" t="str">
            <v>Action|Comedy|Crime</v>
          </cell>
          <cell r="K314" t="str">
            <v>Matthew Broderick</v>
          </cell>
          <cell r="L314" t="str">
            <v>Tower Heist??</v>
          </cell>
          <cell r="O314" t="str">
            <v>Judd Hirsch</v>
          </cell>
          <cell r="P314" t="str">
            <v>Tower Heist??</v>
          </cell>
        </row>
        <row r="315">
          <cell r="B315" t="str">
            <v>Nancy Meyers</v>
          </cell>
          <cell r="C315">
            <v>157</v>
          </cell>
          <cell r="D315">
            <v>138</v>
          </cell>
          <cell r="E315">
            <v>278</v>
          </cell>
          <cell r="F315">
            <v>213</v>
          </cell>
          <cell r="G315" t="str">
            <v>Rufus Sewell</v>
          </cell>
          <cell r="H315">
            <v>14000</v>
          </cell>
          <cell r="I315">
            <v>63224849</v>
          </cell>
          <cell r="J315" t="str">
            <v>Comedy|Romance</v>
          </cell>
          <cell r="K315" t="str">
            <v>Kate Winslet</v>
          </cell>
          <cell r="L315" t="str">
            <v>The Holiday??</v>
          </cell>
          <cell r="O315" t="str">
            <v>Sarah Parish</v>
          </cell>
          <cell r="P315" t="str">
            <v>The Holiday??</v>
          </cell>
        </row>
        <row r="316">
          <cell r="B316" t="str">
            <v>Nancy Meyers</v>
          </cell>
          <cell r="C316">
            <v>187</v>
          </cell>
          <cell r="D316">
            <v>120</v>
          </cell>
          <cell r="E316">
            <v>278</v>
          </cell>
          <cell r="F316">
            <v>963</v>
          </cell>
          <cell r="G316" t="str">
            <v>Hunter Parrish</v>
          </cell>
          <cell r="H316">
            <v>11000</v>
          </cell>
          <cell r="I316">
            <v>112703470</v>
          </cell>
          <cell r="J316" t="str">
            <v>Comedy|Drama|Romance</v>
          </cell>
          <cell r="K316" t="str">
            <v>Meryl Streep</v>
          </cell>
          <cell r="L316" t="str">
            <v>It's Complicated??</v>
          </cell>
          <cell r="O316" t="str">
            <v>Zoe Kazan</v>
          </cell>
          <cell r="P316" t="str">
            <v>It's Complicated??</v>
          </cell>
        </row>
        <row r="317">
          <cell r="B317" t="str">
            <v>Steven Soderbergh</v>
          </cell>
          <cell r="C317">
            <v>238</v>
          </cell>
          <cell r="D317">
            <v>122</v>
          </cell>
          <cell r="E317">
            <v>0</v>
          </cell>
          <cell r="F317">
            <v>11000</v>
          </cell>
          <cell r="G317" t="str">
            <v>Matt Damon</v>
          </cell>
          <cell r="H317">
            <v>14000</v>
          </cell>
          <cell r="I317">
            <v>117144465</v>
          </cell>
          <cell r="J317" t="str">
            <v>Crime|Thriller</v>
          </cell>
          <cell r="K317" t="str">
            <v>Al Pacino</v>
          </cell>
          <cell r="L317" t="str">
            <v>Ocean's Thirteen??</v>
          </cell>
          <cell r="O317" t="str">
            <v>Brad Pitt</v>
          </cell>
          <cell r="P317" t="str">
            <v>Ocean's Thirteen??</v>
          </cell>
        </row>
        <row r="318">
          <cell r="B318" t="str">
            <v>Roger Allers</v>
          </cell>
          <cell r="C318">
            <v>107</v>
          </cell>
          <cell r="D318">
            <v>83</v>
          </cell>
          <cell r="E318">
            <v>28</v>
          </cell>
          <cell r="F318">
            <v>624</v>
          </cell>
          <cell r="G318" t="str">
            <v>Debra Messing</v>
          </cell>
          <cell r="H318">
            <v>4000</v>
          </cell>
          <cell r="I318">
            <v>84303558</v>
          </cell>
          <cell r="J318" t="str">
            <v>Adventure|Animation|Comedy|Family</v>
          </cell>
          <cell r="K318" t="str">
            <v>Jon Favreau</v>
          </cell>
          <cell r="L318" t="str">
            <v>Open Season??</v>
          </cell>
          <cell r="O318" t="str">
            <v>Jane Krakowski</v>
          </cell>
          <cell r="P318" t="str">
            <v>Open Season??</v>
          </cell>
        </row>
        <row r="319">
          <cell r="B319" t="str">
            <v>Neil Burger</v>
          </cell>
          <cell r="C319">
            <v>459</v>
          </cell>
          <cell r="D319">
            <v>139</v>
          </cell>
          <cell r="E319">
            <v>168</v>
          </cell>
          <cell r="F319">
            <v>1000</v>
          </cell>
          <cell r="G319" t="str">
            <v>Theo James</v>
          </cell>
          <cell r="H319">
            <v>14000</v>
          </cell>
          <cell r="I319">
            <v>150832203</v>
          </cell>
          <cell r="J319" t="str">
            <v>Adventure|Mystery|Sci-Fi</v>
          </cell>
          <cell r="K319" t="str">
            <v>Kate Winslet</v>
          </cell>
          <cell r="L319" t="str">
            <v>Divergent??</v>
          </cell>
          <cell r="O319" t="str">
            <v>Mekhi Phifer</v>
          </cell>
          <cell r="P319" t="str">
            <v>Divergent??</v>
          </cell>
        </row>
        <row r="320">
          <cell r="B320" t="str">
            <v>Jean-Jacques Annaud</v>
          </cell>
          <cell r="C320">
            <v>187</v>
          </cell>
          <cell r="D320">
            <v>131</v>
          </cell>
          <cell r="E320">
            <v>218</v>
          </cell>
          <cell r="F320">
            <v>29</v>
          </cell>
          <cell r="G320" t="str">
            <v>Gabriel Thomson</v>
          </cell>
          <cell r="H320">
            <v>5000</v>
          </cell>
          <cell r="I320">
            <v>51396781</v>
          </cell>
          <cell r="J320" t="str">
            <v>Drama|History|War</v>
          </cell>
          <cell r="K320" t="str">
            <v>Bob Hoskins</v>
          </cell>
          <cell r="L320" t="str">
            <v>Enemy at the Gates??</v>
          </cell>
          <cell r="O320" t="str">
            <v>Clemens Schick</v>
          </cell>
          <cell r="P320" t="str">
            <v>Enemy at the Gates??</v>
          </cell>
        </row>
        <row r="321">
          <cell r="B321" t="str">
            <v>Peter Berg</v>
          </cell>
          <cell r="C321">
            <v>151</v>
          </cell>
          <cell r="D321">
            <v>104</v>
          </cell>
          <cell r="E321">
            <v>532</v>
          </cell>
          <cell r="F321">
            <v>557</v>
          </cell>
          <cell r="G321" t="str">
            <v>Rosario Dawson</v>
          </cell>
          <cell r="H321">
            <v>12000</v>
          </cell>
          <cell r="I321">
            <v>47592825</v>
          </cell>
          <cell r="J321" t="str">
            <v>Action|Adventure|Comedy|Thriller</v>
          </cell>
          <cell r="K321" t="str">
            <v>Dwayne Johnson</v>
          </cell>
          <cell r="L321" t="str">
            <v>The Rundown??</v>
          </cell>
          <cell r="O321" t="str">
            <v>Ewen Bremner</v>
          </cell>
          <cell r="P321" t="str">
            <v>The Rundown??</v>
          </cell>
        </row>
        <row r="322">
          <cell r="B322" t="str">
            <v>Rob Marshall</v>
          </cell>
          <cell r="C322">
            <v>229</v>
          </cell>
          <cell r="D322">
            <v>145</v>
          </cell>
          <cell r="E322">
            <v>252</v>
          </cell>
          <cell r="F322">
            <v>210</v>
          </cell>
          <cell r="G322" t="str">
            <v>Mako</v>
          </cell>
          <cell r="H322">
            <v>879</v>
          </cell>
          <cell r="I322">
            <v>57010853</v>
          </cell>
          <cell r="J322" t="str">
            <v>Drama|Romance</v>
          </cell>
          <cell r="K322" t="str">
            <v>Li Gong</v>
          </cell>
          <cell r="L322" t="str">
            <v>Memoirs of a Geisha??</v>
          </cell>
          <cell r="O322" t="str">
            <v>Karl Yune</v>
          </cell>
          <cell r="P322" t="str">
            <v>Memoirs of a Geisha??</v>
          </cell>
        </row>
        <row r="323">
          <cell r="B323" t="str">
            <v>Justin Lin</v>
          </cell>
          <cell r="C323">
            <v>158</v>
          </cell>
          <cell r="D323">
            <v>104</v>
          </cell>
          <cell r="E323">
            <v>681</v>
          </cell>
          <cell r="F323">
            <v>159</v>
          </cell>
          <cell r="G323" t="str">
            <v>Zachery Ty Bryan</v>
          </cell>
          <cell r="H323">
            <v>584</v>
          </cell>
          <cell r="I323">
            <v>62494975</v>
          </cell>
          <cell r="J323" t="str">
            <v>Action|Crime|Thriller</v>
          </cell>
          <cell r="K323" t="str">
            <v>Amber Stevens West</v>
          </cell>
          <cell r="L323" t="str">
            <v>The Fast and the Furious: Tokyo Drift??</v>
          </cell>
          <cell r="O323" t="str">
            <v>Nikki Griffin</v>
          </cell>
          <cell r="P323" t="str">
            <v>The Fast and the Furious: Tokyo Drift??</v>
          </cell>
        </row>
        <row r="324">
          <cell r="B324" t="str">
            <v>Andrew Davis</v>
          </cell>
          <cell r="C324">
            <v>135</v>
          </cell>
          <cell r="D324">
            <v>108</v>
          </cell>
          <cell r="E324">
            <v>99</v>
          </cell>
          <cell r="F324">
            <v>172</v>
          </cell>
          <cell r="G324" t="str">
            <v>Rick Worthy</v>
          </cell>
          <cell r="H324">
            <v>672</v>
          </cell>
          <cell r="I324">
            <v>40048332</v>
          </cell>
          <cell r="J324" t="str">
            <v>Action|Drama|Thriller</v>
          </cell>
          <cell r="K324" t="str">
            <v>Raymond Cruz</v>
          </cell>
          <cell r="L324" t="str">
            <v>Collateral Damage??</v>
          </cell>
          <cell r="O324" t="str">
            <v>Jsu Garcia</v>
          </cell>
          <cell r="P324" t="str">
            <v>Collateral Damage??</v>
          </cell>
        </row>
        <row r="325">
          <cell r="B325" t="str">
            <v>Tarsem Singh</v>
          </cell>
          <cell r="C325">
            <v>382</v>
          </cell>
          <cell r="D325">
            <v>106</v>
          </cell>
          <cell r="E325">
            <v>763</v>
          </cell>
          <cell r="F325">
            <v>809</v>
          </cell>
          <cell r="G325" t="str">
            <v>Nathan Lane</v>
          </cell>
          <cell r="H325">
            <v>8000</v>
          </cell>
          <cell r="I325">
            <v>64933670</v>
          </cell>
          <cell r="J325" t="str">
            <v>Adventure|Comedy|Drama|Family|Fantasy</v>
          </cell>
          <cell r="K325" t="str">
            <v>Julia Roberts</v>
          </cell>
          <cell r="L325" t="str">
            <v>Mirror Mirror??</v>
          </cell>
          <cell r="O325" t="str">
            <v>Danny Woodburn</v>
          </cell>
          <cell r="P325" t="str">
            <v>Mirror Mirror??</v>
          </cell>
        </row>
        <row r="326">
          <cell r="B326" t="str">
            <v>Edgar Wright</v>
          </cell>
          <cell r="C326">
            <v>393</v>
          </cell>
          <cell r="D326">
            <v>112</v>
          </cell>
          <cell r="E326">
            <v>1000</v>
          </cell>
          <cell r="F326">
            <v>719</v>
          </cell>
          <cell r="G326" t="str">
            <v>Kieran Culkin</v>
          </cell>
          <cell r="H326">
            <v>10000</v>
          </cell>
          <cell r="I326">
            <v>31494270</v>
          </cell>
          <cell r="J326" t="str">
            <v>Action|Comedy|Fantasy|Romance</v>
          </cell>
          <cell r="K326" t="str">
            <v>Anna Kendrick</v>
          </cell>
          <cell r="L326" t="str">
            <v>Scott Pilgrim vs. the World??</v>
          </cell>
          <cell r="O326" t="str">
            <v>Ellen Wong</v>
          </cell>
          <cell r="P326" t="str">
            <v>Scott Pilgrim vs. the World??</v>
          </cell>
        </row>
        <row r="327">
          <cell r="B327" t="str">
            <v>Jon Amiel</v>
          </cell>
          <cell r="C327">
            <v>149</v>
          </cell>
          <cell r="D327">
            <v>135</v>
          </cell>
          <cell r="E327">
            <v>36</v>
          </cell>
          <cell r="F327">
            <v>106</v>
          </cell>
          <cell r="G327" t="str">
            <v>Tch??ky Karyo</v>
          </cell>
          <cell r="H327">
            <v>894</v>
          </cell>
          <cell r="I327">
            <v>31111260</v>
          </cell>
          <cell r="J327" t="str">
            <v>Action|Adventure|Sci-Fi|Thriller</v>
          </cell>
          <cell r="K327" t="str">
            <v>Glenn Morshower</v>
          </cell>
          <cell r="L327" t="str">
            <v>The Core??</v>
          </cell>
          <cell r="O327" t="str">
            <v>Rekha Sharma</v>
          </cell>
          <cell r="P327" t="str">
            <v>The Core??</v>
          </cell>
        </row>
        <row r="328">
          <cell r="B328" t="str">
            <v>Peter Segal</v>
          </cell>
          <cell r="C328">
            <v>94</v>
          </cell>
          <cell r="D328">
            <v>109</v>
          </cell>
          <cell r="E328">
            <v>88</v>
          </cell>
          <cell r="F328">
            <v>571</v>
          </cell>
          <cell r="G328" t="str">
            <v>Janet Jackson</v>
          </cell>
          <cell r="H328">
            <v>611</v>
          </cell>
          <cell r="I328">
            <v>123307945</v>
          </cell>
          <cell r="J328" t="str">
            <v>Comedy|Romance|Sci-Fi</v>
          </cell>
          <cell r="K328" t="str">
            <v>Larry Miller</v>
          </cell>
          <cell r="L328" t="str">
            <v>Nutty Professor II: The Klumps??</v>
          </cell>
          <cell r="O328" t="str">
            <v>Chris Elliott</v>
          </cell>
          <cell r="P328" t="str">
            <v>Nutty Professor II: The Klumps??</v>
          </cell>
        </row>
        <row r="329">
          <cell r="B329" t="str">
            <v>Raja Gosnell</v>
          </cell>
          <cell r="C329">
            <v>138</v>
          </cell>
          <cell r="D329">
            <v>86</v>
          </cell>
          <cell r="E329">
            <v>67</v>
          </cell>
          <cell r="F329">
            <v>271</v>
          </cell>
          <cell r="G329" t="str">
            <v>Linda Cardellini</v>
          </cell>
          <cell r="H329">
            <v>4000</v>
          </cell>
          <cell r="I329">
            <v>153288182</v>
          </cell>
          <cell r="J329" t="str">
            <v>Adventure|Comedy|Mystery</v>
          </cell>
          <cell r="K329" t="str">
            <v>Sarah Michelle Gellar</v>
          </cell>
          <cell r="L329" t="str">
            <v>Scooby-Doo??</v>
          </cell>
          <cell r="O329" t="str">
            <v>Miguel A. N????ez Jr.</v>
          </cell>
          <cell r="P329" t="str">
            <v>Scooby-Doo??</v>
          </cell>
        </row>
        <row r="330">
          <cell r="B330" t="str">
            <v>Frank Coraci</v>
          </cell>
          <cell r="C330">
            <v>173</v>
          </cell>
          <cell r="D330">
            <v>107</v>
          </cell>
          <cell r="E330">
            <v>153</v>
          </cell>
          <cell r="F330">
            <v>233</v>
          </cell>
          <cell r="G330" t="str">
            <v>Cameron Monaghan</v>
          </cell>
          <cell r="H330">
            <v>11000</v>
          </cell>
          <cell r="I330">
            <v>137340146</v>
          </cell>
          <cell r="J330" t="str">
            <v>Comedy|Drama|Fantasy|Romance</v>
          </cell>
          <cell r="K330" t="str">
            <v>Adam Sandler</v>
          </cell>
          <cell r="L330" t="str">
            <v>Click??</v>
          </cell>
          <cell r="O330" t="str">
            <v>Julie Kavner</v>
          </cell>
          <cell r="P330" t="str">
            <v>Click??</v>
          </cell>
        </row>
        <row r="331">
          <cell r="B331" t="str">
            <v>Brad Peyton</v>
          </cell>
          <cell r="C331">
            <v>91</v>
          </cell>
          <cell r="D331">
            <v>82</v>
          </cell>
          <cell r="E331">
            <v>62</v>
          </cell>
          <cell r="F331">
            <v>615</v>
          </cell>
          <cell r="G331" t="str">
            <v>Sean Hayes</v>
          </cell>
          <cell r="H331">
            <v>975</v>
          </cell>
          <cell r="I331">
            <v>43575716</v>
          </cell>
          <cell r="J331" t="str">
            <v>Action|Comedy|Family|Fantasy</v>
          </cell>
          <cell r="K331" t="str">
            <v>Jack McBrayer</v>
          </cell>
          <cell r="L331" t="str">
            <v>Cats &amp; Dogs: The Revenge of Kitty Galore??</v>
          </cell>
          <cell r="O331" t="str">
            <v>Katt Williams</v>
          </cell>
          <cell r="P331" t="str">
            <v>Cats &amp; Dogs: The Revenge of Kitty Galore??</v>
          </cell>
        </row>
        <row r="332">
          <cell r="B332" t="str">
            <v>Doug Liman</v>
          </cell>
          <cell r="C332">
            <v>238</v>
          </cell>
          <cell r="D332">
            <v>88</v>
          </cell>
          <cell r="E332">
            <v>218</v>
          </cell>
          <cell r="F332">
            <v>521</v>
          </cell>
          <cell r="G332" t="str">
            <v>Hayden Christensen</v>
          </cell>
          <cell r="H332">
            <v>17000</v>
          </cell>
          <cell r="I332">
            <v>80170146</v>
          </cell>
          <cell r="J332" t="str">
            <v>Action|Adventure|Sci-Fi|Thriller</v>
          </cell>
          <cell r="K332" t="str">
            <v>Kristen Stewart</v>
          </cell>
          <cell r="L332" t="str">
            <v>Jumper??</v>
          </cell>
          <cell r="O332" t="str">
            <v>Tom Hulce</v>
          </cell>
          <cell r="P332" t="str">
            <v>Jumper??</v>
          </cell>
        </row>
        <row r="333">
          <cell r="B333" t="str">
            <v>Guillermo del Toro</v>
          </cell>
          <cell r="C333">
            <v>345</v>
          </cell>
          <cell r="D333">
            <v>120</v>
          </cell>
          <cell r="E333">
            <v>0</v>
          </cell>
          <cell r="F333">
            <v>160</v>
          </cell>
          <cell r="G333" t="str">
            <v>Iv??n Kamar??s</v>
          </cell>
          <cell r="H333">
            <v>3000</v>
          </cell>
          <cell r="I333">
            <v>75754670</v>
          </cell>
          <cell r="J333" t="str">
            <v>Action|Adventure|Fantasy|Horror|Sci-Fi</v>
          </cell>
          <cell r="K333" t="str">
            <v>Seth MacFarlane</v>
          </cell>
          <cell r="L333" t="str">
            <v>Hellboy II: The Golden Army??</v>
          </cell>
          <cell r="O333" t="str">
            <v>Brian Steele</v>
          </cell>
          <cell r="P333" t="str">
            <v>Hellboy II: The Golden Army??</v>
          </cell>
        </row>
        <row r="334">
          <cell r="B334" t="str">
            <v>David Fincher</v>
          </cell>
          <cell r="C334">
            <v>377</v>
          </cell>
          <cell r="D334">
            <v>162</v>
          </cell>
          <cell r="E334">
            <v>21000</v>
          </cell>
          <cell r="F334">
            <v>495</v>
          </cell>
          <cell r="G334" t="str">
            <v>Jake Gyllenhaal</v>
          </cell>
          <cell r="H334">
            <v>21000</v>
          </cell>
          <cell r="I334">
            <v>33048353</v>
          </cell>
          <cell r="J334" t="str">
            <v>Crime|Drama|History|Mystery|Thriller</v>
          </cell>
          <cell r="K334" t="str">
            <v>Robert Downey Jr.</v>
          </cell>
          <cell r="L334" t="str">
            <v>Zodiac??</v>
          </cell>
          <cell r="O334" t="str">
            <v>Anthony Edwards</v>
          </cell>
          <cell r="P334" t="str">
            <v>Zodiac??</v>
          </cell>
        </row>
        <row r="335">
          <cell r="B335" t="str">
            <v>Roger Spottiswoode</v>
          </cell>
          <cell r="C335">
            <v>170</v>
          </cell>
          <cell r="D335">
            <v>123</v>
          </cell>
          <cell r="E335">
            <v>55</v>
          </cell>
          <cell r="F335">
            <v>956</v>
          </cell>
          <cell r="G335" t="str">
            <v>Michael Rapaport</v>
          </cell>
          <cell r="H335">
            <v>3000</v>
          </cell>
          <cell r="I335">
            <v>34543701</v>
          </cell>
          <cell r="J335" t="str">
            <v>Action|Mystery|Sci-Fi|Thriller</v>
          </cell>
          <cell r="K335" t="str">
            <v>Robert Duvall</v>
          </cell>
          <cell r="L335" t="str">
            <v>The 6th Day??</v>
          </cell>
          <cell r="O335" t="str">
            <v>Tony Goldwyn</v>
          </cell>
          <cell r="P335" t="str">
            <v>The 6th Day??</v>
          </cell>
        </row>
        <row r="336">
          <cell r="B336" t="str">
            <v>Tom Shadyac</v>
          </cell>
          <cell r="C336">
            <v>191</v>
          </cell>
          <cell r="D336">
            <v>101</v>
          </cell>
          <cell r="E336">
            <v>293</v>
          </cell>
          <cell r="F336">
            <v>1000</v>
          </cell>
          <cell r="G336" t="str">
            <v>Steve Carell</v>
          </cell>
          <cell r="H336">
            <v>11000</v>
          </cell>
          <cell r="I336">
            <v>242589580</v>
          </cell>
          <cell r="J336" t="str">
            <v>Comedy|Drama</v>
          </cell>
          <cell r="K336" t="str">
            <v>Morgan Freeman</v>
          </cell>
          <cell r="L336" t="str">
            <v>Bruce Almighty??</v>
          </cell>
          <cell r="O336" t="str">
            <v>Lisa Ann Walter</v>
          </cell>
          <cell r="P336" t="str">
            <v>Bruce Almighty??</v>
          </cell>
        </row>
        <row r="337">
          <cell r="B337" t="str">
            <v>Sylvester Stallone</v>
          </cell>
          <cell r="C337">
            <v>424</v>
          </cell>
          <cell r="D337">
            <v>113</v>
          </cell>
          <cell r="E337">
            <v>13000</v>
          </cell>
          <cell r="F337">
            <v>5000</v>
          </cell>
          <cell r="G337" t="str">
            <v>Sylvester Stallone</v>
          </cell>
          <cell r="H337">
            <v>26000</v>
          </cell>
          <cell r="I337">
            <v>102981571</v>
          </cell>
          <cell r="J337" t="str">
            <v>Action|Adventure|Thriller</v>
          </cell>
          <cell r="K337" t="str">
            <v>Jason Statham</v>
          </cell>
          <cell r="L337" t="str">
            <v>The Expendables??</v>
          </cell>
          <cell r="O337" t="str">
            <v>Jet Li</v>
          </cell>
          <cell r="P337" t="str">
            <v>The Expendables??</v>
          </cell>
        </row>
        <row r="338">
          <cell r="B338" t="str">
            <v>Gary Ross</v>
          </cell>
          <cell r="C338">
            <v>673</v>
          </cell>
          <cell r="D338">
            <v>142</v>
          </cell>
          <cell r="E338">
            <v>378</v>
          </cell>
          <cell r="F338">
            <v>575</v>
          </cell>
          <cell r="G338" t="str">
            <v>Josh Hutcherson</v>
          </cell>
          <cell r="H338">
            <v>34000</v>
          </cell>
          <cell r="I338">
            <v>407999255</v>
          </cell>
          <cell r="J338" t="str">
            <v>Adventure|Drama|Sci-Fi|Thriller</v>
          </cell>
          <cell r="K338" t="str">
            <v>Jennifer Lawrence</v>
          </cell>
          <cell r="L338" t="str">
            <v>The Hunger Games??</v>
          </cell>
          <cell r="O338" t="str">
            <v>Anthony Reynolds</v>
          </cell>
          <cell r="P338" t="str">
            <v>The Hunger Games??</v>
          </cell>
        </row>
        <row r="339">
          <cell r="B339" t="str">
            <v>Todd Phillips</v>
          </cell>
          <cell r="C339">
            <v>383</v>
          </cell>
          <cell r="D339">
            <v>102</v>
          </cell>
          <cell r="E339">
            <v>480</v>
          </cell>
          <cell r="F339">
            <v>461</v>
          </cell>
          <cell r="G339" t="str">
            <v>Mason Lee</v>
          </cell>
          <cell r="H339">
            <v>14000</v>
          </cell>
          <cell r="I339">
            <v>254455986</v>
          </cell>
          <cell r="J339" t="str">
            <v>Comedy</v>
          </cell>
          <cell r="K339" t="str">
            <v>Bradley Cooper</v>
          </cell>
          <cell r="L339" t="str">
            <v>The Hangover Part II??</v>
          </cell>
          <cell r="O339" t="str">
            <v>Mike Tyson</v>
          </cell>
          <cell r="P339" t="str">
            <v>The Hangover Part II??</v>
          </cell>
        </row>
        <row r="340">
          <cell r="B340" t="str">
            <v>Tim Johnson</v>
          </cell>
          <cell r="C340">
            <v>166</v>
          </cell>
          <cell r="D340">
            <v>83</v>
          </cell>
          <cell r="E340">
            <v>12</v>
          </cell>
          <cell r="F340">
            <v>925</v>
          </cell>
          <cell r="G340" t="str">
            <v>Steve Carell</v>
          </cell>
          <cell r="H340">
            <v>13000</v>
          </cell>
          <cell r="I340">
            <v>155019340</v>
          </cell>
          <cell r="J340" t="str">
            <v>Adventure|Animation|Comedy|Family</v>
          </cell>
          <cell r="K340" t="str">
            <v>Bruce Willis</v>
          </cell>
          <cell r="L340" t="str">
            <v>Over the Hedge??</v>
          </cell>
          <cell r="O340" t="str">
            <v>Catherine O'Hara</v>
          </cell>
          <cell r="P340" t="str">
            <v>Over the Hedge??</v>
          </cell>
        </row>
        <row r="341">
          <cell r="B341" t="str">
            <v>Dean DeBlois</v>
          </cell>
          <cell r="C341">
            <v>180</v>
          </cell>
          <cell r="D341">
            <v>85</v>
          </cell>
          <cell r="E341">
            <v>255</v>
          </cell>
          <cell r="F341">
            <v>443</v>
          </cell>
          <cell r="G341" t="str">
            <v>Jason Scott Lee</v>
          </cell>
          <cell r="H341">
            <v>1000</v>
          </cell>
          <cell r="I341">
            <v>145771527</v>
          </cell>
          <cell r="J341" t="str">
            <v>Adventure|Animation|Comedy|Drama|Family|Fantasy|Sci-Fi</v>
          </cell>
          <cell r="K341" t="str">
            <v>Tia Carrere</v>
          </cell>
          <cell r="L341" t="str">
            <v>Lilo &amp; Stitch??</v>
          </cell>
          <cell r="O341" t="str">
            <v>David Ogden Stiers</v>
          </cell>
          <cell r="P341" t="str">
            <v>Lilo &amp; Stitch??</v>
          </cell>
        </row>
        <row r="342">
          <cell r="B342" t="str">
            <v>Gary Winick</v>
          </cell>
          <cell r="C342">
            <v>120</v>
          </cell>
          <cell r="D342">
            <v>97</v>
          </cell>
          <cell r="E342">
            <v>56</v>
          </cell>
          <cell r="F342">
            <v>852</v>
          </cell>
          <cell r="G342" t="str">
            <v>Julia Roberts</v>
          </cell>
          <cell r="H342">
            <v>12000</v>
          </cell>
          <cell r="I342">
            <v>82506325</v>
          </cell>
          <cell r="J342" t="str">
            <v>Comedy|Family|Fantasy</v>
          </cell>
          <cell r="K342" t="str">
            <v>Steve Buscemi</v>
          </cell>
          <cell r="L342" t="str">
            <v>Charlotte's Web??</v>
          </cell>
          <cell r="O342" t="str">
            <v>Oprah Winfrey</v>
          </cell>
          <cell r="P342" t="str">
            <v>Charlotte's Web??</v>
          </cell>
        </row>
        <row r="343">
          <cell r="B343" t="str">
            <v>Dean Parisot</v>
          </cell>
          <cell r="C343">
            <v>234</v>
          </cell>
          <cell r="D343">
            <v>116</v>
          </cell>
          <cell r="E343">
            <v>23</v>
          </cell>
          <cell r="F343">
            <v>110</v>
          </cell>
          <cell r="G343" t="str">
            <v>Anthony Hopkins</v>
          </cell>
          <cell r="H343">
            <v>13000</v>
          </cell>
          <cell r="I343">
            <v>53215979</v>
          </cell>
          <cell r="J343" t="str">
            <v>Action|Comedy|Crime|Thriller</v>
          </cell>
          <cell r="K343" t="str">
            <v>Bruce Willis</v>
          </cell>
          <cell r="L343" t="str">
            <v>RED 2??</v>
          </cell>
          <cell r="O343" t="str">
            <v>Garrick Hagon</v>
          </cell>
          <cell r="P343" t="str">
            <v>RED 2??</v>
          </cell>
        </row>
        <row r="344">
          <cell r="B344" t="str">
            <v>Peter Segal</v>
          </cell>
          <cell r="C344">
            <v>134</v>
          </cell>
          <cell r="D344">
            <v>113</v>
          </cell>
          <cell r="E344">
            <v>88</v>
          </cell>
          <cell r="F344">
            <v>421</v>
          </cell>
          <cell r="G344" t="str">
            <v>Steve Reevis</v>
          </cell>
          <cell r="H344">
            <v>11000</v>
          </cell>
          <cell r="I344">
            <v>158115031</v>
          </cell>
          <cell r="J344" t="str">
            <v>Comedy|Crime|Sport</v>
          </cell>
          <cell r="K344" t="str">
            <v>Adam Sandler</v>
          </cell>
          <cell r="L344" t="str">
            <v>The Longest Yard??</v>
          </cell>
          <cell r="O344" t="str">
            <v>Dalip Singh</v>
          </cell>
          <cell r="P344" t="str">
            <v>The Longest Yard??</v>
          </cell>
        </row>
        <row r="345">
          <cell r="B345" t="str">
            <v>Mike Mitchell</v>
          </cell>
          <cell r="C345">
            <v>91</v>
          </cell>
          <cell r="D345">
            <v>87</v>
          </cell>
          <cell r="E345">
            <v>31</v>
          </cell>
          <cell r="F345">
            <v>733</v>
          </cell>
          <cell r="G345" t="str">
            <v>Jesse McCartney</v>
          </cell>
          <cell r="H345">
            <v>1000</v>
          </cell>
          <cell r="I345">
            <v>133103929</v>
          </cell>
          <cell r="J345" t="str">
            <v>Adventure|Animation|Comedy|Family|Fantasy|Music</v>
          </cell>
          <cell r="K345" t="str">
            <v>Amy Poehler</v>
          </cell>
          <cell r="L345" t="str">
            <v>Alvin and the Chipmunks: Chipwrecked??</v>
          </cell>
          <cell r="O345" t="str">
            <v>Lauren Gottlieb</v>
          </cell>
          <cell r="P345" t="str">
            <v>Alvin and the Chipmunks: Chipwrecked??</v>
          </cell>
        </row>
        <row r="346">
          <cell r="B346" t="str">
            <v>Dennis Dugan</v>
          </cell>
          <cell r="C346">
            <v>139</v>
          </cell>
          <cell r="D346">
            <v>101</v>
          </cell>
          <cell r="E346">
            <v>221</v>
          </cell>
          <cell r="F346">
            <v>11000</v>
          </cell>
          <cell r="G346" t="str">
            <v>Adam Sandler</v>
          </cell>
          <cell r="H346">
            <v>12000</v>
          </cell>
          <cell r="I346">
            <v>133668525</v>
          </cell>
          <cell r="J346" t="str">
            <v>Comedy</v>
          </cell>
          <cell r="K346" t="str">
            <v>Steve Buscemi</v>
          </cell>
          <cell r="L346" t="str">
            <v>Grown Ups 2??</v>
          </cell>
          <cell r="O346" t="str">
            <v>Jon Lovitz</v>
          </cell>
          <cell r="P346" t="str">
            <v>Grown Ups 2??</v>
          </cell>
        </row>
        <row r="347">
          <cell r="B347" t="str">
            <v>Peter Segal</v>
          </cell>
          <cell r="C347">
            <v>265</v>
          </cell>
          <cell r="D347">
            <v>110</v>
          </cell>
          <cell r="E347">
            <v>88</v>
          </cell>
          <cell r="F347">
            <v>11000</v>
          </cell>
          <cell r="G347" t="str">
            <v>Dwayne Johnson</v>
          </cell>
          <cell r="H347">
            <v>13000</v>
          </cell>
          <cell r="I347">
            <v>130313314</v>
          </cell>
          <cell r="J347" t="str">
            <v>Action|Adventure|Comedy</v>
          </cell>
          <cell r="K347" t="str">
            <v>Bill Murray</v>
          </cell>
          <cell r="L347" t="str">
            <v>Get Smart??</v>
          </cell>
          <cell r="O347" t="str">
            <v>Anne Hathaway</v>
          </cell>
          <cell r="P347" t="str">
            <v>Get Smart??</v>
          </cell>
        </row>
        <row r="348">
          <cell r="B348" t="str">
            <v>Nancy Meyers</v>
          </cell>
          <cell r="C348">
            <v>145</v>
          </cell>
          <cell r="D348">
            <v>128</v>
          </cell>
          <cell r="E348">
            <v>278</v>
          </cell>
          <cell r="F348">
            <v>343</v>
          </cell>
          <cell r="G348" t="str">
            <v>Jon Favreau</v>
          </cell>
          <cell r="H348">
            <v>18000</v>
          </cell>
          <cell r="I348">
            <v>124590960</v>
          </cell>
          <cell r="J348" t="str">
            <v>Comedy|Drama|Romance</v>
          </cell>
          <cell r="K348" t="str">
            <v>Keanu Reeves</v>
          </cell>
          <cell r="L348" t="str">
            <v>Something's Gotta Give??</v>
          </cell>
          <cell r="O348" t="str">
            <v>Paul Michael Glaser</v>
          </cell>
          <cell r="P348" t="str">
            <v>Something's Gotta Give??</v>
          </cell>
        </row>
        <row r="349">
          <cell r="B349" t="str">
            <v>Martin Scorsese</v>
          </cell>
          <cell r="C349">
            <v>490</v>
          </cell>
          <cell r="D349">
            <v>138</v>
          </cell>
          <cell r="E349">
            <v>17000</v>
          </cell>
          <cell r="F349">
            <v>163</v>
          </cell>
          <cell r="G349" t="str">
            <v>Joseph Sikora</v>
          </cell>
          <cell r="H349">
            <v>29000</v>
          </cell>
          <cell r="I349">
            <v>127968405</v>
          </cell>
          <cell r="J349" t="str">
            <v>Mystery|Thriller</v>
          </cell>
          <cell r="K349" t="str">
            <v>Leonardo DiCaprio</v>
          </cell>
          <cell r="L349" t="str">
            <v>Shutter Island??</v>
          </cell>
          <cell r="O349" t="str">
            <v>Nellie Sciutto</v>
          </cell>
          <cell r="P349" t="str">
            <v>Shutter Island??</v>
          </cell>
        </row>
        <row r="350">
          <cell r="B350" t="str">
            <v>Chris Wedge</v>
          </cell>
          <cell r="C350">
            <v>163</v>
          </cell>
          <cell r="D350">
            <v>91</v>
          </cell>
          <cell r="E350">
            <v>77</v>
          </cell>
          <cell r="F350">
            <v>208</v>
          </cell>
          <cell r="G350" t="str">
            <v>Drew Carey</v>
          </cell>
          <cell r="H350">
            <v>1000</v>
          </cell>
          <cell r="I350">
            <v>128200012</v>
          </cell>
          <cell r="J350" t="str">
            <v>Adventure|Animation|Comedy|Family|Sci-Fi</v>
          </cell>
          <cell r="K350" t="str">
            <v>Jim Broadbent</v>
          </cell>
          <cell r="L350" t="str">
            <v>Robots??</v>
          </cell>
          <cell r="O350" t="str">
            <v>Paula Abdul</v>
          </cell>
          <cell r="P350" t="str">
            <v>Robots??</v>
          </cell>
        </row>
        <row r="351">
          <cell r="B351" t="str">
            <v>Adam Shankman</v>
          </cell>
          <cell r="C351">
            <v>144</v>
          </cell>
          <cell r="D351">
            <v>99</v>
          </cell>
          <cell r="E351">
            <v>163</v>
          </cell>
          <cell r="F351">
            <v>495</v>
          </cell>
          <cell r="G351" t="str">
            <v>Carmen Electra</v>
          </cell>
          <cell r="H351">
            <v>11000</v>
          </cell>
          <cell r="I351">
            <v>109993847</v>
          </cell>
          <cell r="J351" t="str">
            <v>Comedy|Family|Fantasy|Romance</v>
          </cell>
          <cell r="K351" t="str">
            <v>Adam Sandler</v>
          </cell>
          <cell r="L351" t="str">
            <v>Bedtime Stories??</v>
          </cell>
          <cell r="O351" t="str">
            <v>Kathryn Joosten</v>
          </cell>
          <cell r="P351" t="str">
            <v>Bedtime Stories??</v>
          </cell>
        </row>
        <row r="352">
          <cell r="B352" t="str">
            <v>Sam Mendes</v>
          </cell>
          <cell r="C352">
            <v>226</v>
          </cell>
          <cell r="D352">
            <v>117</v>
          </cell>
          <cell r="E352">
            <v>0</v>
          </cell>
          <cell r="F352">
            <v>818</v>
          </cell>
          <cell r="G352" t="str">
            <v>Jennifer Jason Leigh</v>
          </cell>
          <cell r="H352">
            <v>15000</v>
          </cell>
          <cell r="I352">
            <v>104054514</v>
          </cell>
          <cell r="J352" t="str">
            <v>Crime|Drama|Thriller</v>
          </cell>
          <cell r="K352" t="str">
            <v>Tom Hanks</v>
          </cell>
          <cell r="L352" t="str">
            <v>Road to Perdition??</v>
          </cell>
          <cell r="O352" t="str">
            <v>Liam Aiken</v>
          </cell>
          <cell r="P352" t="str">
            <v>Road to Perdition??</v>
          </cell>
        </row>
        <row r="353">
          <cell r="B353" t="str">
            <v>Dennis Dugan</v>
          </cell>
          <cell r="C353">
            <v>204</v>
          </cell>
          <cell r="D353">
            <v>117</v>
          </cell>
          <cell r="E353">
            <v>221</v>
          </cell>
          <cell r="F353">
            <v>503</v>
          </cell>
          <cell r="G353" t="str">
            <v>Bailee Madison</v>
          </cell>
          <cell r="H353">
            <v>11000</v>
          </cell>
          <cell r="I353">
            <v>103028109</v>
          </cell>
          <cell r="J353" t="str">
            <v>Comedy|Romance</v>
          </cell>
          <cell r="K353" t="str">
            <v>Adam Sandler</v>
          </cell>
          <cell r="L353" t="str">
            <v>Just Go with It??</v>
          </cell>
          <cell r="O353" t="str">
            <v>Kevin Nealon</v>
          </cell>
          <cell r="P353" t="str">
            <v>Just Go with It??</v>
          </cell>
        </row>
        <row r="354">
          <cell r="B354" t="str">
            <v>D.J. Caruso</v>
          </cell>
          <cell r="C354">
            <v>215</v>
          </cell>
          <cell r="D354">
            <v>118</v>
          </cell>
          <cell r="E354">
            <v>154</v>
          </cell>
          <cell r="F354">
            <v>915</v>
          </cell>
          <cell r="G354" t="str">
            <v>Ethan Embry</v>
          </cell>
          <cell r="H354">
            <v>3000</v>
          </cell>
          <cell r="I354">
            <v>101111837</v>
          </cell>
          <cell r="J354" t="str">
            <v>Action|Mystery|Thriller</v>
          </cell>
          <cell r="K354" t="str">
            <v>Rosario Dawson</v>
          </cell>
          <cell r="L354" t="str">
            <v>Eagle Eye??</v>
          </cell>
          <cell r="O354" t="str">
            <v>Cameron Boyce</v>
          </cell>
          <cell r="P354" t="str">
            <v>Eagle Eye??</v>
          </cell>
        </row>
        <row r="355">
          <cell r="B355" t="str">
            <v>Anthony Minghella</v>
          </cell>
          <cell r="C355">
            <v>198</v>
          </cell>
          <cell r="D355">
            <v>154</v>
          </cell>
          <cell r="E355">
            <v>333</v>
          </cell>
          <cell r="F355">
            <v>16000</v>
          </cell>
          <cell r="G355" t="str">
            <v>Natalie Portman</v>
          </cell>
          <cell r="H355">
            <v>22000</v>
          </cell>
          <cell r="I355">
            <v>95632614</v>
          </cell>
          <cell r="J355" t="str">
            <v>Adventure|Drama|History|Romance|War</v>
          </cell>
          <cell r="K355" t="str">
            <v>Philip Seymour Hoffman</v>
          </cell>
          <cell r="L355" t="str">
            <v>Cold Mountain??</v>
          </cell>
          <cell r="O355" t="str">
            <v>Charlie Hunnam</v>
          </cell>
          <cell r="P355" t="str">
            <v>Cold Mountain??</v>
          </cell>
        </row>
        <row r="356">
          <cell r="B356" t="str">
            <v>Albert Hughes</v>
          </cell>
          <cell r="C356">
            <v>325</v>
          </cell>
          <cell r="D356">
            <v>118</v>
          </cell>
          <cell r="E356">
            <v>117</v>
          </cell>
          <cell r="F356">
            <v>10000</v>
          </cell>
          <cell r="G356" t="str">
            <v>Mila Kunis</v>
          </cell>
          <cell r="H356">
            <v>18000</v>
          </cell>
          <cell r="I356">
            <v>94822707</v>
          </cell>
          <cell r="J356" t="str">
            <v>Action|Adventure|Drama|Thriller</v>
          </cell>
          <cell r="K356" t="str">
            <v>Denzel Washington</v>
          </cell>
          <cell r="L356" t="str">
            <v>The Book of Eli??</v>
          </cell>
          <cell r="O356" t="str">
            <v>Gary Oldman</v>
          </cell>
          <cell r="P356" t="str">
            <v>The Book of Eli??</v>
          </cell>
        </row>
        <row r="357">
          <cell r="B357" t="str">
            <v>Shawn Levy</v>
          </cell>
          <cell r="C357">
            <v>147</v>
          </cell>
          <cell r="D357">
            <v>93</v>
          </cell>
          <cell r="E357">
            <v>189</v>
          </cell>
          <cell r="F357">
            <v>38</v>
          </cell>
          <cell r="G357" t="str">
            <v>Henry Czerny</v>
          </cell>
          <cell r="H357">
            <v>1000</v>
          </cell>
          <cell r="I357">
            <v>82226474</v>
          </cell>
          <cell r="J357" t="str">
            <v>Adventure|Comedy|Crime|Family|Mystery</v>
          </cell>
          <cell r="K357" t="str">
            <v>Roger Rees</v>
          </cell>
          <cell r="L357" t="str">
            <v>The Pink Panther??</v>
          </cell>
          <cell r="O357" t="str">
            <v>William Abadie</v>
          </cell>
          <cell r="P357" t="str">
            <v>The Pink Panther??</v>
          </cell>
        </row>
        <row r="358">
          <cell r="B358" t="str">
            <v>Scott Derrickson</v>
          </cell>
          <cell r="C358">
            <v>276</v>
          </cell>
          <cell r="D358">
            <v>104</v>
          </cell>
          <cell r="E358">
            <v>301</v>
          </cell>
          <cell r="F358">
            <v>71</v>
          </cell>
          <cell r="G358" t="str">
            <v>Jon Hamm</v>
          </cell>
          <cell r="H358">
            <v>18000</v>
          </cell>
          <cell r="I358">
            <v>79363785</v>
          </cell>
          <cell r="J358" t="str">
            <v>Drama|Sci-Fi|Thriller</v>
          </cell>
          <cell r="K358" t="str">
            <v>Keanu Reeves</v>
          </cell>
          <cell r="L358" t="str">
            <v>The Day the Earth Stood Still??</v>
          </cell>
          <cell r="O358" t="str">
            <v>Juan Riedinger</v>
          </cell>
          <cell r="P358" t="str">
            <v>The Day the Earth Stood Still??</v>
          </cell>
        </row>
        <row r="359">
          <cell r="B359" t="str">
            <v>David Ayer</v>
          </cell>
          <cell r="C359">
            <v>406</v>
          </cell>
          <cell r="D359">
            <v>134</v>
          </cell>
          <cell r="E359">
            <v>452</v>
          </cell>
          <cell r="F359">
            <v>697</v>
          </cell>
          <cell r="G359" t="str">
            <v>Logan Lerman</v>
          </cell>
          <cell r="H359">
            <v>11000</v>
          </cell>
          <cell r="I359">
            <v>85707116</v>
          </cell>
          <cell r="J359" t="str">
            <v>Action|Drama|War</v>
          </cell>
          <cell r="K359" t="str">
            <v>Brad Pitt</v>
          </cell>
          <cell r="L359" t="str">
            <v>Fury??</v>
          </cell>
          <cell r="O359" t="str">
            <v>Jim Parrack</v>
          </cell>
          <cell r="P359" t="str">
            <v>Fury??</v>
          </cell>
        </row>
        <row r="360">
          <cell r="B360" t="str">
            <v>Eric Brevig</v>
          </cell>
          <cell r="C360">
            <v>143</v>
          </cell>
          <cell r="D360">
            <v>80</v>
          </cell>
          <cell r="E360">
            <v>40</v>
          </cell>
          <cell r="F360">
            <v>375</v>
          </cell>
          <cell r="G360" t="str">
            <v>Tom Cavanagh</v>
          </cell>
          <cell r="H360">
            <v>3000</v>
          </cell>
          <cell r="I360">
            <v>100169068</v>
          </cell>
          <cell r="J360" t="str">
            <v>Adventure|Animation|Comedy|Family</v>
          </cell>
          <cell r="K360" t="str">
            <v>Justin Timberlake</v>
          </cell>
          <cell r="L360" t="str">
            <v>Yogi Bear??</v>
          </cell>
          <cell r="O360" t="str">
            <v>Josh Robert Thompson</v>
          </cell>
          <cell r="P360" t="str">
            <v>Yogi Bear??</v>
          </cell>
        </row>
        <row r="361">
          <cell r="B361" t="str">
            <v>Kelly Asbury</v>
          </cell>
          <cell r="C361">
            <v>106</v>
          </cell>
          <cell r="D361">
            <v>83</v>
          </cell>
          <cell r="E361">
            <v>21</v>
          </cell>
          <cell r="F361">
            <v>495</v>
          </cell>
          <cell r="G361" t="str">
            <v>Charles Napier</v>
          </cell>
          <cell r="H361">
            <v>13000</v>
          </cell>
          <cell r="I361">
            <v>73215310</v>
          </cell>
          <cell r="J361" t="str">
            <v>Adventure|Animation|Family|Western</v>
          </cell>
          <cell r="K361" t="str">
            <v>Matt Damon</v>
          </cell>
          <cell r="L361" t="str">
            <v>Spirit: Stallion of the Cimarron??</v>
          </cell>
          <cell r="O361" t="str">
            <v>Zahn McClarnon</v>
          </cell>
          <cell r="P361" t="str">
            <v>Spirit: Stallion of the Cimarron??</v>
          </cell>
        </row>
        <row r="362">
          <cell r="B362" t="str">
            <v>Frank Coraci</v>
          </cell>
          <cell r="C362">
            <v>178</v>
          </cell>
          <cell r="D362">
            <v>102</v>
          </cell>
          <cell r="E362">
            <v>153</v>
          </cell>
          <cell r="F362">
            <v>269</v>
          </cell>
          <cell r="G362" t="str">
            <v>Leslie Bibb</v>
          </cell>
          <cell r="H362">
            <v>3000</v>
          </cell>
          <cell r="I362">
            <v>80360866</v>
          </cell>
          <cell r="J362" t="str">
            <v>Comedy|Family|Romance</v>
          </cell>
          <cell r="K362" t="str">
            <v>Rosario Dawson</v>
          </cell>
          <cell r="L362" t="str">
            <v>Zookeeper??</v>
          </cell>
          <cell r="O362" t="str">
            <v>Nicholas Turturro</v>
          </cell>
          <cell r="P362" t="str">
            <v>Zookeeper??</v>
          </cell>
        </row>
        <row r="363">
          <cell r="B363" t="str">
            <v>Jonathan Demme</v>
          </cell>
          <cell r="C363">
            <v>209</v>
          </cell>
          <cell r="D363">
            <v>129</v>
          </cell>
          <cell r="E363">
            <v>438</v>
          </cell>
          <cell r="F363">
            <v>502</v>
          </cell>
          <cell r="G363" t="str">
            <v>Dorian Missick</v>
          </cell>
          <cell r="H363">
            <v>18000</v>
          </cell>
          <cell r="I363">
            <v>65948711</v>
          </cell>
          <cell r="J363" t="str">
            <v>Drama|Mystery|Sci-Fi|Thriller</v>
          </cell>
          <cell r="K363" t="str">
            <v>Denzel Washington</v>
          </cell>
          <cell r="L363" t="str">
            <v>The Manchurian Candidate??</v>
          </cell>
          <cell r="O363" t="str">
            <v>Jose Pablo Cantillo</v>
          </cell>
          <cell r="P363" t="str">
            <v>The Manchurian Candidate??</v>
          </cell>
        </row>
        <row r="364">
          <cell r="B364" t="str">
            <v>Genndy Tartakovsky</v>
          </cell>
          <cell r="C364">
            <v>152</v>
          </cell>
          <cell r="D364">
            <v>89</v>
          </cell>
          <cell r="E364">
            <v>266</v>
          </cell>
          <cell r="F364">
            <v>859</v>
          </cell>
          <cell r="G364" t="str">
            <v>Adam Sandler</v>
          </cell>
          <cell r="H364">
            <v>12000</v>
          </cell>
          <cell r="I364">
            <v>169692572</v>
          </cell>
          <cell r="J364" t="str">
            <v>Animation|Comedy|Family|Fantasy</v>
          </cell>
          <cell r="K364" t="str">
            <v>Steve Buscemi</v>
          </cell>
          <cell r="L364" t="str">
            <v>Hotel Transylvania 2??</v>
          </cell>
          <cell r="O364" t="str">
            <v>Fran Drescher</v>
          </cell>
          <cell r="P364" t="str">
            <v>Hotel Transylvania 2??</v>
          </cell>
        </row>
        <row r="365">
          <cell r="B365" t="str">
            <v>Simon Wells</v>
          </cell>
          <cell r="C365">
            <v>124</v>
          </cell>
          <cell r="D365">
            <v>96</v>
          </cell>
          <cell r="E365">
            <v>25</v>
          </cell>
          <cell r="F365">
            <v>102</v>
          </cell>
          <cell r="G365" t="str">
            <v>Alan Young</v>
          </cell>
          <cell r="H365">
            <v>891</v>
          </cell>
          <cell r="I365">
            <v>56684819</v>
          </cell>
          <cell r="J365" t="str">
            <v>Action|Adventure|Sci-Fi</v>
          </cell>
          <cell r="K365" t="str">
            <v>Mark Addy</v>
          </cell>
          <cell r="L365" t="str">
            <v>The Time Machine??</v>
          </cell>
          <cell r="O365" t="str">
            <v>Josh Stamberg</v>
          </cell>
          <cell r="P365" t="str">
            <v>The Time Machine??</v>
          </cell>
        </row>
        <row r="366">
          <cell r="B366" t="str">
            <v>Dominic Sena</v>
          </cell>
          <cell r="C366">
            <v>166</v>
          </cell>
          <cell r="D366">
            <v>99</v>
          </cell>
          <cell r="E366">
            <v>57</v>
          </cell>
          <cell r="F366">
            <v>820</v>
          </cell>
          <cell r="G366" t="str">
            <v>Don Cheadle</v>
          </cell>
          <cell r="H366">
            <v>20000</v>
          </cell>
          <cell r="I366">
            <v>69772969</v>
          </cell>
          <cell r="J366" t="str">
            <v>Action|Crime|Thriller</v>
          </cell>
          <cell r="K366" t="str">
            <v>Hugh Jackman</v>
          </cell>
          <cell r="L366" t="str">
            <v>Swordfish??</v>
          </cell>
          <cell r="O366" t="str">
            <v>Sam Shepard</v>
          </cell>
          <cell r="P366" t="str">
            <v>Swordfish??</v>
          </cell>
        </row>
        <row r="367">
          <cell r="B367" t="str">
            <v>Martin Campbell</v>
          </cell>
          <cell r="C367">
            <v>137</v>
          </cell>
          <cell r="D367">
            <v>129</v>
          </cell>
          <cell r="E367">
            <v>258</v>
          </cell>
          <cell r="F367">
            <v>163</v>
          </cell>
          <cell r="G367" t="str">
            <v>Nick Chinlund</v>
          </cell>
          <cell r="H367">
            <v>2000</v>
          </cell>
          <cell r="I367">
            <v>45356386</v>
          </cell>
          <cell r="J367" t="str">
            <v>Action|Adventure|Western</v>
          </cell>
          <cell r="K367" t="str">
            <v>Michael Emerson</v>
          </cell>
          <cell r="L367" t="str">
            <v>The Legend of Zorro??</v>
          </cell>
          <cell r="O367" t="str">
            <v>Adrian Alonso</v>
          </cell>
          <cell r="P367" t="str">
            <v>The Legend of Zorro??</v>
          </cell>
        </row>
        <row r="368">
          <cell r="B368" t="str">
            <v>Steven Brill</v>
          </cell>
          <cell r="C368">
            <v>87</v>
          </cell>
          <cell r="D368">
            <v>90</v>
          </cell>
          <cell r="E368">
            <v>65</v>
          </cell>
          <cell r="F368">
            <v>658</v>
          </cell>
          <cell r="G368" t="str">
            <v>Jon Lovitz</v>
          </cell>
          <cell r="H368">
            <v>11000</v>
          </cell>
          <cell r="I368">
            <v>39442871</v>
          </cell>
          <cell r="J368" t="str">
            <v>Comedy|Fantasy</v>
          </cell>
          <cell r="K368" t="str">
            <v>Adam Sandler</v>
          </cell>
          <cell r="L368" t="str">
            <v>Little Nicky??</v>
          </cell>
          <cell r="O368" t="str">
            <v>Michael McKean</v>
          </cell>
          <cell r="P368" t="str">
            <v>Little Nicky??</v>
          </cell>
        </row>
        <row r="369">
          <cell r="B369" t="str">
            <v>Terry Gilliam</v>
          </cell>
          <cell r="C369">
            <v>233</v>
          </cell>
          <cell r="D369">
            <v>118</v>
          </cell>
          <cell r="E369">
            <v>0</v>
          </cell>
          <cell r="F369">
            <v>871</v>
          </cell>
          <cell r="G369" t="str">
            <v>Heath Ledger</v>
          </cell>
          <cell r="H369">
            <v>13000</v>
          </cell>
          <cell r="I369">
            <v>37899638</v>
          </cell>
          <cell r="J369" t="str">
            <v>Action|Adventure|Comedy|Fantasy|Thriller</v>
          </cell>
          <cell r="K369" t="str">
            <v>Matt Damon</v>
          </cell>
          <cell r="L369" t="str">
            <v>The Brothers Grimm??</v>
          </cell>
          <cell r="O369" t="str">
            <v>Mackenzie Crook</v>
          </cell>
          <cell r="P369" t="str">
            <v>The Brothers Grimm??</v>
          </cell>
        </row>
        <row r="370">
          <cell r="B370" t="str">
            <v>Jonathan Mostow</v>
          </cell>
          <cell r="C370">
            <v>258</v>
          </cell>
          <cell r="D370">
            <v>89</v>
          </cell>
          <cell r="E370">
            <v>84</v>
          </cell>
          <cell r="F370">
            <v>1000</v>
          </cell>
          <cell r="G370" t="str">
            <v>Devin Ratray</v>
          </cell>
          <cell r="H370">
            <v>13000</v>
          </cell>
          <cell r="I370">
            <v>38542418</v>
          </cell>
          <cell r="J370" t="str">
            <v>Action|Sci-Fi|Thriller</v>
          </cell>
          <cell r="K370" t="str">
            <v>Bruce Willis</v>
          </cell>
          <cell r="L370" t="str">
            <v>Surrogates??</v>
          </cell>
          <cell r="O370" t="str">
            <v>Boris Kodjoe</v>
          </cell>
          <cell r="P370" t="str">
            <v>Surrogates??</v>
          </cell>
        </row>
        <row r="371">
          <cell r="B371" t="str">
            <v>Roger Donaldson</v>
          </cell>
          <cell r="C371">
            <v>162</v>
          </cell>
          <cell r="D371">
            <v>145</v>
          </cell>
          <cell r="E371">
            <v>79</v>
          </cell>
          <cell r="F371">
            <v>183</v>
          </cell>
          <cell r="G371" t="str">
            <v>Jon Foster</v>
          </cell>
          <cell r="H371">
            <v>981</v>
          </cell>
          <cell r="I371">
            <v>34566746</v>
          </cell>
          <cell r="J371" t="str">
            <v>Drama|History|Thriller</v>
          </cell>
          <cell r="K371" t="str">
            <v>Bruce Greenwood</v>
          </cell>
          <cell r="L371" t="str">
            <v>Thirteen Days??</v>
          </cell>
          <cell r="O371" t="str">
            <v>Bruce Thomas</v>
          </cell>
          <cell r="P371" t="str">
            <v>Thirteen Days??</v>
          </cell>
        </row>
        <row r="372">
          <cell r="B372" t="str">
            <v>Barry Cook</v>
          </cell>
          <cell r="C372">
            <v>113</v>
          </cell>
          <cell r="D372">
            <v>87</v>
          </cell>
          <cell r="E372">
            <v>43</v>
          </cell>
          <cell r="F372">
            <v>210</v>
          </cell>
          <cell r="G372" t="str">
            <v>Tiya Sircar</v>
          </cell>
          <cell r="H372">
            <v>882</v>
          </cell>
          <cell r="I372">
            <v>36073232</v>
          </cell>
          <cell r="J372" t="str">
            <v>Adventure|Animation|Family</v>
          </cell>
          <cell r="K372" t="str">
            <v>Charlie Rowe</v>
          </cell>
          <cell r="L372" t="str">
            <v>Walking with Dinosaurs 3D??</v>
          </cell>
          <cell r="O372" t="str">
            <v>Madison Rothschild</v>
          </cell>
          <cell r="P372" t="str">
            <v>Walking with Dinosaurs 3D??</v>
          </cell>
        </row>
        <row r="373">
          <cell r="B373" t="str">
            <v>Roger Christian</v>
          </cell>
          <cell r="C373">
            <v>174</v>
          </cell>
          <cell r="D373">
            <v>119</v>
          </cell>
          <cell r="E373">
            <v>64</v>
          </cell>
          <cell r="F373">
            <v>41</v>
          </cell>
          <cell r="G373" t="str">
            <v>Michael Byrne</v>
          </cell>
          <cell r="H373">
            <v>743</v>
          </cell>
          <cell r="I373">
            <v>21471685</v>
          </cell>
          <cell r="J373" t="str">
            <v>Action|Adventure|Sci-Fi</v>
          </cell>
          <cell r="K373" t="str">
            <v>Richard Tyson</v>
          </cell>
          <cell r="L373" t="str">
            <v>Battlefield Earth??</v>
          </cell>
          <cell r="O373" t="str">
            <v>John Topor</v>
          </cell>
          <cell r="P373" t="str">
            <v>Battlefield Earth??</v>
          </cell>
        </row>
        <row r="374">
          <cell r="B374" t="str">
            <v>Rob Marshall</v>
          </cell>
          <cell r="C374">
            <v>205</v>
          </cell>
          <cell r="D374">
            <v>118</v>
          </cell>
          <cell r="E374">
            <v>252</v>
          </cell>
          <cell r="F374">
            <v>30</v>
          </cell>
          <cell r="G374" t="str">
            <v>Elio Germano</v>
          </cell>
          <cell r="H374">
            <v>529</v>
          </cell>
          <cell r="I374">
            <v>19673424</v>
          </cell>
          <cell r="J374" t="str">
            <v>Drama|Musical|Romance</v>
          </cell>
          <cell r="K374" t="str">
            <v>Fergie</v>
          </cell>
          <cell r="L374" t="str">
            <v>Nine??</v>
          </cell>
          <cell r="O374" t="str">
            <v>Andrea Di Stefano</v>
          </cell>
          <cell r="P374" t="str">
            <v>Nine??</v>
          </cell>
        </row>
        <row r="375">
          <cell r="B375" t="str">
            <v>Richard Donner</v>
          </cell>
          <cell r="C375">
            <v>123</v>
          </cell>
          <cell r="D375">
            <v>116</v>
          </cell>
          <cell r="E375">
            <v>503</v>
          </cell>
          <cell r="F375">
            <v>982</v>
          </cell>
          <cell r="G375" t="str">
            <v>Gerard Butler</v>
          </cell>
          <cell r="H375">
            <v>23000</v>
          </cell>
          <cell r="I375">
            <v>19480739</v>
          </cell>
          <cell r="J375" t="str">
            <v>Action|Adventure|Sci-Fi</v>
          </cell>
          <cell r="K375" t="str">
            <v>Paul Walker</v>
          </cell>
          <cell r="L375" t="str">
            <v>Timeline??</v>
          </cell>
          <cell r="O375" t="str">
            <v>Ethan Embry</v>
          </cell>
          <cell r="P375" t="str">
            <v>Timeline??</v>
          </cell>
        </row>
        <row r="376">
          <cell r="B376" t="str">
            <v>Breck Eisner</v>
          </cell>
          <cell r="C376">
            <v>202</v>
          </cell>
          <cell r="D376">
            <v>106</v>
          </cell>
          <cell r="E376">
            <v>42</v>
          </cell>
          <cell r="F376">
            <v>612</v>
          </cell>
          <cell r="G376" t="str">
            <v>Joseph Gilgun</v>
          </cell>
          <cell r="H376">
            <v>14000</v>
          </cell>
          <cell r="I376">
            <v>27356090</v>
          </cell>
          <cell r="J376" t="str">
            <v>Action|Adventure|Fantasy</v>
          </cell>
          <cell r="K376" t="str">
            <v>Vin Diesel</v>
          </cell>
          <cell r="L376" t="str">
            <v>The Last Witch Hunter??</v>
          </cell>
          <cell r="O376" t="str">
            <v>Lotte Verbeek</v>
          </cell>
          <cell r="P376" t="str">
            <v>The Last Witch Hunter??</v>
          </cell>
        </row>
        <row r="377">
          <cell r="B377" t="str">
            <v>Antony Hoffman</v>
          </cell>
          <cell r="C377">
            <v>145</v>
          </cell>
          <cell r="D377">
            <v>106</v>
          </cell>
          <cell r="E377">
            <v>14</v>
          </cell>
          <cell r="F377">
            <v>0</v>
          </cell>
          <cell r="G377" t="str">
            <v>Val Kilmer</v>
          </cell>
          <cell r="H377">
            <v>2</v>
          </cell>
          <cell r="I377">
            <v>17473245</v>
          </cell>
          <cell r="J377" t="str">
            <v>Action|Sci-Fi|Thriller</v>
          </cell>
          <cell r="K377" t="str">
            <v>Bob Neill</v>
          </cell>
          <cell r="L377" t="str">
            <v>Red Planet??</v>
          </cell>
          <cell r="O377" t="str">
            <v>Tom Sizemore</v>
          </cell>
          <cell r="P377" t="str">
            <v>Red Planet??</v>
          </cell>
        </row>
        <row r="378">
          <cell r="B378" t="str">
            <v>Ron Howard</v>
          </cell>
          <cell r="C378">
            <v>205</v>
          </cell>
          <cell r="D378">
            <v>135</v>
          </cell>
          <cell r="E378">
            <v>2000</v>
          </cell>
          <cell r="F378">
            <v>535</v>
          </cell>
          <cell r="G378" t="str">
            <v>Austin Pendleton</v>
          </cell>
          <cell r="H378">
            <v>1000</v>
          </cell>
          <cell r="I378">
            <v>170708996</v>
          </cell>
          <cell r="J378" t="str">
            <v>Biography|Drama</v>
          </cell>
          <cell r="K378" t="str">
            <v>Adam Goldberg</v>
          </cell>
          <cell r="L378" t="str">
            <v>A Beautiful Mind??</v>
          </cell>
          <cell r="O378" t="str">
            <v>Judd Hirsch</v>
          </cell>
          <cell r="P378" t="str">
            <v>A Beautiful Mind??</v>
          </cell>
        </row>
        <row r="379">
          <cell r="B379" t="str">
            <v>Brad Peyton</v>
          </cell>
          <cell r="C379">
            <v>178</v>
          </cell>
          <cell r="D379">
            <v>94</v>
          </cell>
          <cell r="E379">
            <v>62</v>
          </cell>
          <cell r="F379">
            <v>722</v>
          </cell>
          <cell r="G379" t="str">
            <v>Dwayne Johnson</v>
          </cell>
          <cell r="H379">
            <v>14000</v>
          </cell>
          <cell r="I379">
            <v>103812241</v>
          </cell>
          <cell r="J379" t="str">
            <v>Action|Adventure|Comedy|Family|Fantasy|Sci-Fi</v>
          </cell>
          <cell r="K379" t="str">
            <v>Josh Hutcherson</v>
          </cell>
          <cell r="L379" t="str">
            <v>Journey 2: The Mysterious Island??</v>
          </cell>
          <cell r="O379" t="str">
            <v>Kristin Davis</v>
          </cell>
          <cell r="P379" t="str">
            <v>Journey 2: The Mysterious Island??</v>
          </cell>
        </row>
        <row r="380">
          <cell r="B380" t="str">
            <v>Cody Cameron</v>
          </cell>
          <cell r="C380">
            <v>169</v>
          </cell>
          <cell r="D380">
            <v>95</v>
          </cell>
          <cell r="E380">
            <v>18</v>
          </cell>
          <cell r="F380">
            <v>18</v>
          </cell>
          <cell r="G380" t="str">
            <v>Khamani Griffin</v>
          </cell>
          <cell r="H380">
            <v>622</v>
          </cell>
          <cell r="I380">
            <v>119793567</v>
          </cell>
          <cell r="J380" t="str">
            <v>Animation|Comedy|Family|Fantasy|Sci-Fi</v>
          </cell>
          <cell r="K380" t="str">
            <v>Will Forte</v>
          </cell>
          <cell r="L380" t="str">
            <v>Cloudy with a Chance of Meatballs 2??</v>
          </cell>
          <cell r="O380" t="str">
            <v>Melissa Sturm</v>
          </cell>
          <cell r="P380" t="str">
            <v>Cloudy with a Chance of Meatballs 2??</v>
          </cell>
        </row>
        <row r="381">
          <cell r="B381" t="str">
            <v>Joe Johnston</v>
          </cell>
          <cell r="C381">
            <v>140</v>
          </cell>
          <cell r="D381">
            <v>136</v>
          </cell>
          <cell r="E381">
            <v>394</v>
          </cell>
          <cell r="F381">
            <v>1000</v>
          </cell>
          <cell r="G381" t="str">
            <v>Viggo Mortensen</v>
          </cell>
          <cell r="H381">
            <v>24000</v>
          </cell>
          <cell r="I381">
            <v>67286731</v>
          </cell>
          <cell r="J381" t="str">
            <v>Action|Adventure|Western</v>
          </cell>
          <cell r="K381" t="str">
            <v>J.K. Simmons</v>
          </cell>
          <cell r="L381" t="str">
            <v>Hidalgo??</v>
          </cell>
          <cell r="O381" t="str">
            <v>Peter Mensah</v>
          </cell>
          <cell r="P381" t="str">
            <v>Hidalgo??</v>
          </cell>
        </row>
        <row r="382">
          <cell r="B382" t="str">
            <v>Dennis Dugan</v>
          </cell>
          <cell r="C382">
            <v>156</v>
          </cell>
          <cell r="D382">
            <v>91</v>
          </cell>
          <cell r="E382">
            <v>221</v>
          </cell>
          <cell r="F382">
            <v>553</v>
          </cell>
          <cell r="G382" t="str">
            <v>Adam Sandler</v>
          </cell>
          <cell r="H382">
            <v>14000</v>
          </cell>
          <cell r="I382">
            <v>74158157</v>
          </cell>
          <cell r="J382" t="str">
            <v>Comedy</v>
          </cell>
          <cell r="K382" t="str">
            <v>Al Pacino</v>
          </cell>
          <cell r="L382" t="str">
            <v>Jack and Jill??</v>
          </cell>
          <cell r="O382" t="str">
            <v>Tim Meadows</v>
          </cell>
          <cell r="P382" t="str">
            <v>Jack and Jill??</v>
          </cell>
        </row>
        <row r="383">
          <cell r="B383" t="str">
            <v>John Singleton</v>
          </cell>
          <cell r="C383">
            <v>150</v>
          </cell>
          <cell r="D383">
            <v>107</v>
          </cell>
          <cell r="E383">
            <v>309</v>
          </cell>
          <cell r="F383">
            <v>771</v>
          </cell>
          <cell r="G383" t="str">
            <v>Cole Hauser</v>
          </cell>
          <cell r="H383">
            <v>23000</v>
          </cell>
          <cell r="I383">
            <v>127083765</v>
          </cell>
          <cell r="J383" t="str">
            <v>Action|Crime|Thriller</v>
          </cell>
          <cell r="K383" t="str">
            <v>Paul Walker</v>
          </cell>
          <cell r="L383" t="str">
            <v>2 Fast 2 Furious??</v>
          </cell>
          <cell r="O383" t="str">
            <v>Mo Gallini</v>
          </cell>
          <cell r="P383" t="str">
            <v>2 Fast 2 Furious??</v>
          </cell>
        </row>
        <row r="384">
          <cell r="B384" t="str">
            <v>Oliver Hirschbiegel</v>
          </cell>
          <cell r="C384">
            <v>232</v>
          </cell>
          <cell r="D384">
            <v>99</v>
          </cell>
          <cell r="E384">
            <v>101</v>
          </cell>
          <cell r="F384">
            <v>327</v>
          </cell>
          <cell r="G384" t="str">
            <v>Veronica Cartwright</v>
          </cell>
          <cell r="H384">
            <v>1000</v>
          </cell>
          <cell r="I384">
            <v>15071514</v>
          </cell>
          <cell r="J384" t="str">
            <v>Sci-Fi|Thriller</v>
          </cell>
          <cell r="K384" t="str">
            <v>Roger Rees</v>
          </cell>
          <cell r="L384" t="str">
            <v>The Invasion??</v>
          </cell>
          <cell r="O384" t="str">
            <v>Jeremy Northam</v>
          </cell>
          <cell r="P384" t="str">
            <v>The Invasion??</v>
          </cell>
        </row>
        <row r="385">
          <cell r="B385" t="str">
            <v>Des McAnuff</v>
          </cell>
          <cell r="C385">
            <v>49</v>
          </cell>
          <cell r="D385">
            <v>92</v>
          </cell>
          <cell r="E385">
            <v>5</v>
          </cell>
          <cell r="F385">
            <v>924</v>
          </cell>
          <cell r="G385" t="str">
            <v>Janeane Garofalo</v>
          </cell>
          <cell r="H385">
            <v>22000</v>
          </cell>
          <cell r="I385">
            <v>26000610</v>
          </cell>
          <cell r="J385" t="str">
            <v>Adventure|Animation|Comedy|Family|Fantasy</v>
          </cell>
          <cell r="K385" t="str">
            <v>Robert De Niro</v>
          </cell>
          <cell r="L385" t="str">
            <v>The Adventures of Rocky &amp; Bullwinkle??</v>
          </cell>
          <cell r="O385" t="str">
            <v>Jonathan Winters</v>
          </cell>
          <cell r="P385" t="str">
            <v>The Adventures of Rocky &amp; Bullwinkle??</v>
          </cell>
        </row>
        <row r="386">
          <cell r="B386" t="str">
            <v>Stephen Norrington</v>
          </cell>
          <cell r="C386">
            <v>202</v>
          </cell>
          <cell r="D386">
            <v>110</v>
          </cell>
          <cell r="E386">
            <v>45</v>
          </cell>
          <cell r="F386">
            <v>845</v>
          </cell>
          <cell r="G386" t="str">
            <v>Max Ryan</v>
          </cell>
          <cell r="H386">
            <v>1000</v>
          </cell>
          <cell r="I386">
            <v>66462600</v>
          </cell>
          <cell r="J386" t="str">
            <v>Action|Adventure|Fantasy|Sci-Fi</v>
          </cell>
          <cell r="K386" t="str">
            <v>Jason Flemyng</v>
          </cell>
          <cell r="L386" t="str">
            <v>The League of Extraordinary Gentlemen??</v>
          </cell>
          <cell r="O386" t="str">
            <v>Tony Curran</v>
          </cell>
          <cell r="P386" t="str">
            <v>The League of Extraordinary Gentlemen??</v>
          </cell>
        </row>
        <row r="387">
          <cell r="B387" t="str">
            <v>Pierre Coffin</v>
          </cell>
          <cell r="C387">
            <v>306</v>
          </cell>
          <cell r="D387">
            <v>98</v>
          </cell>
          <cell r="E387">
            <v>275</v>
          </cell>
          <cell r="F387">
            <v>1000</v>
          </cell>
          <cell r="G387" t="str">
            <v>Miranda Cosgrove</v>
          </cell>
          <cell r="H387">
            <v>7000</v>
          </cell>
          <cell r="I387">
            <v>368049635</v>
          </cell>
          <cell r="J387" t="str">
            <v>Animation|Comedy|Family|Sci-Fi</v>
          </cell>
          <cell r="K387" t="str">
            <v>Steve Carell</v>
          </cell>
          <cell r="L387" t="str">
            <v>Despicable Me 2??</v>
          </cell>
          <cell r="O387" t="str">
            <v>Steve Coogan</v>
          </cell>
          <cell r="P387" t="str">
            <v>Despicable Me 2??</v>
          </cell>
        </row>
        <row r="388">
          <cell r="B388" t="str">
            <v>Eric Darnell</v>
          </cell>
          <cell r="C388">
            <v>181</v>
          </cell>
          <cell r="D388">
            <v>86</v>
          </cell>
          <cell r="E388">
            <v>35</v>
          </cell>
          <cell r="F388">
            <v>179</v>
          </cell>
          <cell r="G388" t="str">
            <v>Cedric the Entertainer</v>
          </cell>
          <cell r="H388">
            <v>851</v>
          </cell>
          <cell r="I388">
            <v>193136719</v>
          </cell>
          <cell r="J388" t="str">
            <v>Adventure|Animation|Comedy|Family</v>
          </cell>
          <cell r="K388" t="str">
            <v>Jada Pinkett Smith</v>
          </cell>
          <cell r="L388" t="str">
            <v>Madagascar??</v>
          </cell>
          <cell r="O388" t="str">
            <v>Andy Richter</v>
          </cell>
          <cell r="P388" t="str">
            <v>Madagascar??</v>
          </cell>
        </row>
        <row r="389">
          <cell r="B389" t="str">
            <v>Alfonso Cuar??n</v>
          </cell>
          <cell r="C389">
            <v>372</v>
          </cell>
          <cell r="D389">
            <v>109</v>
          </cell>
          <cell r="E389">
            <v>0</v>
          </cell>
          <cell r="F389">
            <v>18</v>
          </cell>
          <cell r="G389" t="str">
            <v>Danny Huston</v>
          </cell>
          <cell r="H389">
            <v>16000</v>
          </cell>
          <cell r="I389">
            <v>35286428</v>
          </cell>
          <cell r="J389" t="str">
            <v>Drama|Sci-Fi|Thriller</v>
          </cell>
          <cell r="K389" t="str">
            <v>Charlie Hunnam</v>
          </cell>
          <cell r="L389" t="str">
            <v>Children of Men??</v>
          </cell>
          <cell r="O389" t="str">
            <v>Rita Davies</v>
          </cell>
          <cell r="P389" t="str">
            <v>Children of Men??</v>
          </cell>
        </row>
        <row r="390">
          <cell r="B390" t="str">
            <v>Bryan Singer</v>
          </cell>
          <cell r="C390">
            <v>290</v>
          </cell>
          <cell r="D390">
            <v>104</v>
          </cell>
          <cell r="E390">
            <v>0</v>
          </cell>
          <cell r="F390">
            <v>505</v>
          </cell>
          <cell r="G390" t="str">
            <v>Tyler Mane</v>
          </cell>
          <cell r="H390">
            <v>20000</v>
          </cell>
          <cell r="I390">
            <v>157299717</v>
          </cell>
          <cell r="J390" t="str">
            <v>Action|Adventure|Sci-Fi</v>
          </cell>
          <cell r="K390" t="str">
            <v>Hugh Jackman</v>
          </cell>
          <cell r="L390" t="str">
            <v>X-Men??</v>
          </cell>
          <cell r="O390" t="str">
            <v>Bruce Davison</v>
          </cell>
          <cell r="P390" t="str">
            <v>X-Men??</v>
          </cell>
        </row>
        <row r="391">
          <cell r="B391" t="str">
            <v>Timur Bekmambetov</v>
          </cell>
          <cell r="C391">
            <v>316</v>
          </cell>
          <cell r="D391">
            <v>110</v>
          </cell>
          <cell r="E391">
            <v>335</v>
          </cell>
          <cell r="F391">
            <v>988</v>
          </cell>
          <cell r="G391" t="str">
            <v>Morgan Freeman</v>
          </cell>
          <cell r="H391">
            <v>11000</v>
          </cell>
          <cell r="I391">
            <v>134568845</v>
          </cell>
          <cell r="J391" t="str">
            <v>Action|Crime|Fantasy|Thriller</v>
          </cell>
          <cell r="K391" t="str">
            <v>Angelina Jolie Pitt</v>
          </cell>
          <cell r="L391" t="str">
            <v>Wanted??</v>
          </cell>
          <cell r="O391" t="str">
            <v>Common</v>
          </cell>
          <cell r="P391" t="str">
            <v>Wanted??</v>
          </cell>
        </row>
        <row r="392">
          <cell r="B392" t="str">
            <v>Carlos Saldanha</v>
          </cell>
          <cell r="C392">
            <v>164</v>
          </cell>
          <cell r="D392">
            <v>115</v>
          </cell>
          <cell r="E392">
            <v>107</v>
          </cell>
          <cell r="F392">
            <v>241</v>
          </cell>
          <cell r="G392" t="str">
            <v>Ray Romano</v>
          </cell>
          <cell r="H392">
            <v>835</v>
          </cell>
          <cell r="I392">
            <v>195329763</v>
          </cell>
          <cell r="J392" t="str">
            <v>Action|Adventure|Animation|Comedy|Family|Fantasy</v>
          </cell>
          <cell r="K392" t="str">
            <v>Denis Leary</v>
          </cell>
          <cell r="L392" t="str">
            <v>Ice Age: The Meltdown??</v>
          </cell>
          <cell r="O392" t="str">
            <v>Jay Leno</v>
          </cell>
          <cell r="P392" t="str">
            <v>Ice Age: The Meltdown??</v>
          </cell>
        </row>
        <row r="393">
          <cell r="B393" t="str">
            <v>Peter Segal</v>
          </cell>
          <cell r="C393">
            <v>147</v>
          </cell>
          <cell r="D393">
            <v>99</v>
          </cell>
          <cell r="E393">
            <v>88</v>
          </cell>
          <cell r="F393">
            <v>328</v>
          </cell>
          <cell r="G393" t="str">
            <v>Peter Dante</v>
          </cell>
          <cell r="H393">
            <v>11000</v>
          </cell>
          <cell r="I393">
            <v>120776832</v>
          </cell>
          <cell r="J393" t="str">
            <v>Comedy|Romance</v>
          </cell>
          <cell r="K393" t="str">
            <v>Adam Sandler</v>
          </cell>
          <cell r="L393" t="str">
            <v>50 First Dates??</v>
          </cell>
          <cell r="O393" t="str">
            <v>Allen Covert</v>
          </cell>
          <cell r="P393" t="str">
            <v>50 First Dates??</v>
          </cell>
        </row>
        <row r="394">
          <cell r="B394" t="str">
            <v>Adam Shankman</v>
          </cell>
          <cell r="C394">
            <v>219</v>
          </cell>
          <cell r="D394">
            <v>117</v>
          </cell>
          <cell r="E394">
            <v>163</v>
          </cell>
          <cell r="F394">
            <v>260</v>
          </cell>
          <cell r="G394" t="str">
            <v>Elijah Kelley</v>
          </cell>
          <cell r="H394">
            <v>719</v>
          </cell>
          <cell r="I394">
            <v>118823091</v>
          </cell>
          <cell r="J394" t="str">
            <v>Comedy|Drama|Family|Music|Musical|Romance</v>
          </cell>
          <cell r="K394" t="str">
            <v>Jerry Stiller</v>
          </cell>
          <cell r="L394" t="str">
            <v>Hairspray??</v>
          </cell>
          <cell r="O394" t="str">
            <v>Paul Dooley</v>
          </cell>
          <cell r="P394" t="str">
            <v>Hairspray??</v>
          </cell>
        </row>
        <row r="395">
          <cell r="B395" t="str">
            <v>Renny Harlin</v>
          </cell>
          <cell r="C395">
            <v>167</v>
          </cell>
          <cell r="D395">
            <v>125</v>
          </cell>
          <cell r="E395">
            <v>212</v>
          </cell>
          <cell r="F395">
            <v>394</v>
          </cell>
          <cell r="G395" t="str">
            <v>Alan Ford</v>
          </cell>
          <cell r="H395">
            <v>613</v>
          </cell>
          <cell r="I395">
            <v>41814863</v>
          </cell>
          <cell r="J395" t="str">
            <v>Horror|Mystery|Thriller</v>
          </cell>
          <cell r="K395" t="str">
            <v>James D'Arcy</v>
          </cell>
          <cell r="L395" t="str">
            <v>Exorcist: The Beginning??</v>
          </cell>
          <cell r="O395" t="str">
            <v>Izabella Scorupco</v>
          </cell>
          <cell r="P395" t="str">
            <v>Exorcist: The Beginning??</v>
          </cell>
        </row>
        <row r="396">
          <cell r="B396" t="str">
            <v>Louis Leterrier</v>
          </cell>
          <cell r="C396">
            <v>384</v>
          </cell>
          <cell r="D396">
            <v>125</v>
          </cell>
          <cell r="E396">
            <v>255</v>
          </cell>
          <cell r="F396">
            <v>963</v>
          </cell>
          <cell r="G396" t="str">
            <v>Common</v>
          </cell>
          <cell r="H396">
            <v>11000</v>
          </cell>
          <cell r="I396">
            <v>117698894</v>
          </cell>
          <cell r="J396" t="str">
            <v>Crime|Mystery|Thriller</v>
          </cell>
          <cell r="K396" t="str">
            <v>Morgan Freeman</v>
          </cell>
          <cell r="L396" t="str">
            <v>Now You See Me??</v>
          </cell>
          <cell r="O396" t="str">
            <v>Michael Kelly</v>
          </cell>
          <cell r="P396" t="str">
            <v>Now You See Me??</v>
          </cell>
        </row>
        <row r="397">
          <cell r="B397" t="str">
            <v>Dennis Dugan</v>
          </cell>
          <cell r="C397">
            <v>179</v>
          </cell>
          <cell r="D397">
            <v>102</v>
          </cell>
          <cell r="E397">
            <v>221</v>
          </cell>
          <cell r="F397">
            <v>4000</v>
          </cell>
          <cell r="G397" t="str">
            <v>Adam Sandler</v>
          </cell>
          <cell r="H397">
            <v>12000</v>
          </cell>
          <cell r="I397">
            <v>162001186</v>
          </cell>
          <cell r="J397" t="str">
            <v>Comedy</v>
          </cell>
          <cell r="K397" t="str">
            <v>Steve Buscemi</v>
          </cell>
          <cell r="L397" t="str">
            <v>Grown Ups??</v>
          </cell>
          <cell r="O397" t="str">
            <v>Salma Hayek</v>
          </cell>
          <cell r="P397" t="str">
            <v>Grown Ups??</v>
          </cell>
        </row>
        <row r="398">
          <cell r="B398" t="str">
            <v>Steven Spielberg</v>
          </cell>
          <cell r="C398">
            <v>151</v>
          </cell>
          <cell r="D398">
            <v>128</v>
          </cell>
          <cell r="E398">
            <v>14000</v>
          </cell>
          <cell r="F398">
            <v>232</v>
          </cell>
          <cell r="G398" t="str">
            <v>Chi McBride</v>
          </cell>
          <cell r="H398">
            <v>15000</v>
          </cell>
          <cell r="I398">
            <v>77032279</v>
          </cell>
          <cell r="J398" t="str">
            <v>Comedy|Drama</v>
          </cell>
          <cell r="K398" t="str">
            <v>Tom Hanks</v>
          </cell>
          <cell r="L398" t="str">
            <v>The Terminal??</v>
          </cell>
          <cell r="O398" t="str">
            <v>Barry Shabaka Henley</v>
          </cell>
          <cell r="P398" t="str">
            <v>The Terminal??</v>
          </cell>
        </row>
        <row r="399">
          <cell r="B399" t="str">
            <v>Thor Freudenthal</v>
          </cell>
          <cell r="C399">
            <v>107</v>
          </cell>
          <cell r="D399">
            <v>100</v>
          </cell>
          <cell r="E399">
            <v>87</v>
          </cell>
          <cell r="F399">
            <v>446</v>
          </cell>
          <cell r="G399" t="str">
            <v>Kevin Dillon</v>
          </cell>
          <cell r="H399">
            <v>3000</v>
          </cell>
          <cell r="I399">
            <v>73023275</v>
          </cell>
          <cell r="J399" t="str">
            <v>Comedy|Family</v>
          </cell>
          <cell r="K399" t="str">
            <v>Don Cheadle</v>
          </cell>
          <cell r="L399" t="str">
            <v>Hotel for Dogs??</v>
          </cell>
          <cell r="O399" t="str">
            <v>Yvette Nicole Brown</v>
          </cell>
          <cell r="P399" t="str">
            <v>Hotel for Dogs??</v>
          </cell>
        </row>
        <row r="400">
          <cell r="B400" t="str">
            <v>Martin Campbell</v>
          </cell>
          <cell r="C400">
            <v>134</v>
          </cell>
          <cell r="D400">
            <v>124</v>
          </cell>
          <cell r="E400">
            <v>258</v>
          </cell>
          <cell r="F400">
            <v>748</v>
          </cell>
          <cell r="G400" t="str">
            <v>Scott Glenn</v>
          </cell>
          <cell r="H400">
            <v>867</v>
          </cell>
          <cell r="I400">
            <v>68473360</v>
          </cell>
          <cell r="J400" t="str">
            <v>Action|Adventure|Drama|Thriller</v>
          </cell>
          <cell r="K400" t="str">
            <v>Nicholas Lea</v>
          </cell>
          <cell r="L400" t="str">
            <v>Vertical Limit??</v>
          </cell>
          <cell r="O400" t="str">
            <v>Ben Mendelsohn</v>
          </cell>
          <cell r="P400" t="str">
            <v>Vertical Limit??</v>
          </cell>
        </row>
        <row r="401">
          <cell r="B401" t="str">
            <v>Mike Nichols</v>
          </cell>
          <cell r="C401">
            <v>269</v>
          </cell>
          <cell r="D401">
            <v>102</v>
          </cell>
          <cell r="E401">
            <v>0</v>
          </cell>
          <cell r="F401">
            <v>15000</v>
          </cell>
          <cell r="G401" t="str">
            <v>Tom Hanks</v>
          </cell>
          <cell r="H401">
            <v>22000</v>
          </cell>
          <cell r="I401">
            <v>66636385</v>
          </cell>
          <cell r="J401" t="str">
            <v>Biography|Comedy|Drama|History</v>
          </cell>
          <cell r="K401" t="str">
            <v>Philip Seymour Hoffman</v>
          </cell>
          <cell r="L401" t="str">
            <v>Charlie Wilson's War??</v>
          </cell>
          <cell r="O401" t="str">
            <v>Jud Tylor</v>
          </cell>
          <cell r="P401" t="str">
            <v>Charlie Wilson's War??</v>
          </cell>
        </row>
        <row r="402">
          <cell r="B402" t="str">
            <v>Bibo Bergeron</v>
          </cell>
          <cell r="C402">
            <v>143</v>
          </cell>
          <cell r="D402">
            <v>90</v>
          </cell>
          <cell r="E402">
            <v>10</v>
          </cell>
          <cell r="F402">
            <v>11000</v>
          </cell>
          <cell r="G402" t="str">
            <v>Martin Scorsese</v>
          </cell>
          <cell r="H402">
            <v>22000</v>
          </cell>
          <cell r="I402">
            <v>160762022</v>
          </cell>
          <cell r="J402" t="str">
            <v>Adventure|Animation|Comedy|Family</v>
          </cell>
          <cell r="K402" t="str">
            <v>Robert De Niro</v>
          </cell>
          <cell r="L402" t="str">
            <v>Shark Tale??</v>
          </cell>
          <cell r="O402" t="str">
            <v>Angelina Jolie Pitt</v>
          </cell>
          <cell r="P402" t="str">
            <v>Shark Tale??</v>
          </cell>
        </row>
        <row r="403">
          <cell r="B403" t="str">
            <v>Bill Condon</v>
          </cell>
          <cell r="C403">
            <v>241</v>
          </cell>
          <cell r="D403">
            <v>130</v>
          </cell>
          <cell r="E403">
            <v>386</v>
          </cell>
          <cell r="F403">
            <v>525</v>
          </cell>
          <cell r="G403" t="str">
            <v>Jennifer Hudson</v>
          </cell>
          <cell r="H403">
            <v>912</v>
          </cell>
          <cell r="I403">
            <v>103338338</v>
          </cell>
          <cell r="J403" t="str">
            <v>Drama|Music|Musical</v>
          </cell>
          <cell r="K403" t="str">
            <v>Loretta Devine</v>
          </cell>
          <cell r="L403" t="str">
            <v>Dreamgirls??</v>
          </cell>
          <cell r="O403" t="str">
            <v>Anika Noni Rose</v>
          </cell>
          <cell r="P403" t="str">
            <v>Dreamgirls??</v>
          </cell>
        </row>
        <row r="404">
          <cell r="B404" t="str">
            <v>F. Gary Gray</v>
          </cell>
          <cell r="C404">
            <v>161</v>
          </cell>
          <cell r="D404">
            <v>118</v>
          </cell>
          <cell r="E404">
            <v>473</v>
          </cell>
          <cell r="F404">
            <v>680</v>
          </cell>
          <cell r="G404" t="str">
            <v>Christina Milian</v>
          </cell>
          <cell r="H404">
            <v>12000</v>
          </cell>
          <cell r="I404">
            <v>55808744</v>
          </cell>
          <cell r="J404" t="str">
            <v>Comedy|Crime|Music</v>
          </cell>
          <cell r="K404" t="str">
            <v>Dwayne Johnson</v>
          </cell>
          <cell r="L404" t="str">
            <v>Be Cool??</v>
          </cell>
          <cell r="O404" t="str">
            <v>Debi Mazar</v>
          </cell>
          <cell r="P404" t="str">
            <v>Be Cool??</v>
          </cell>
        </row>
        <row r="405">
          <cell r="B405" t="str">
            <v>Antoine Fuqua</v>
          </cell>
          <cell r="C405">
            <v>89</v>
          </cell>
          <cell r="D405">
            <v>142</v>
          </cell>
          <cell r="E405">
            <v>845</v>
          </cell>
          <cell r="F405">
            <v>787</v>
          </cell>
          <cell r="G405" t="str">
            <v>Tom Skerritt</v>
          </cell>
          <cell r="H405">
            <v>13000</v>
          </cell>
          <cell r="I405">
            <v>43426961</v>
          </cell>
          <cell r="J405" t="str">
            <v>Action|Drama|Thriller|War</v>
          </cell>
          <cell r="K405" t="str">
            <v>Bruce Willis</v>
          </cell>
          <cell r="L405" t="str">
            <v>Tears of the Sun??</v>
          </cell>
          <cell r="O405" t="str">
            <v>Cole Hauser</v>
          </cell>
          <cell r="P405" t="str">
            <v>Tears of the Sun??</v>
          </cell>
        </row>
        <row r="406">
          <cell r="B406" t="str">
            <v>Robert Luketic</v>
          </cell>
          <cell r="C406">
            <v>140</v>
          </cell>
          <cell r="D406">
            <v>100</v>
          </cell>
          <cell r="E406">
            <v>126</v>
          </cell>
          <cell r="F406">
            <v>925</v>
          </cell>
          <cell r="G406" t="str">
            <v>Lisa Ann Walter</v>
          </cell>
          <cell r="H406">
            <v>19000</v>
          </cell>
          <cell r="I406">
            <v>47000485</v>
          </cell>
          <cell r="J406" t="str">
            <v>Action|Comedy|Romance|Thriller</v>
          </cell>
          <cell r="K406" t="str">
            <v>Tom Selleck</v>
          </cell>
          <cell r="L406" t="str">
            <v>Killers??</v>
          </cell>
          <cell r="O406" t="str">
            <v>Catherine O'Hara</v>
          </cell>
          <cell r="P406" t="str">
            <v>Killers??</v>
          </cell>
        </row>
        <row r="407">
          <cell r="B407" t="str">
            <v>Guy Ritchie</v>
          </cell>
          <cell r="C407">
            <v>362</v>
          </cell>
          <cell r="D407">
            <v>116</v>
          </cell>
          <cell r="E407">
            <v>0</v>
          </cell>
          <cell r="F407">
            <v>104</v>
          </cell>
          <cell r="G407" t="str">
            <v>Elizabeth Debicki</v>
          </cell>
          <cell r="H407">
            <v>15000</v>
          </cell>
          <cell r="I407">
            <v>45434443</v>
          </cell>
          <cell r="J407" t="str">
            <v>Action|Adventure|Comedy</v>
          </cell>
          <cell r="K407" t="str">
            <v>Henry Cavill</v>
          </cell>
          <cell r="L407" t="str">
            <v>The Man from U.N.C.L.E.??</v>
          </cell>
          <cell r="O407" t="str">
            <v>Christian Berkel</v>
          </cell>
          <cell r="P407" t="str">
            <v>The Man from U.N.C.L.E.??</v>
          </cell>
        </row>
        <row r="408">
          <cell r="B408" t="str">
            <v>James L. Brooks</v>
          </cell>
          <cell r="C408">
            <v>124</v>
          </cell>
          <cell r="D408">
            <v>131</v>
          </cell>
          <cell r="E408">
            <v>274</v>
          </cell>
          <cell r="F408">
            <v>138</v>
          </cell>
          <cell r="G408" t="str">
            <v>Paz Vega</v>
          </cell>
          <cell r="H408">
            <v>11000</v>
          </cell>
          <cell r="I408">
            <v>42044321</v>
          </cell>
          <cell r="J408" t="str">
            <v>Comedy|Drama|Romance</v>
          </cell>
          <cell r="K408" t="str">
            <v>Adam Sandler</v>
          </cell>
          <cell r="L408" t="str">
            <v>Spanglish??</v>
          </cell>
          <cell r="O408" t="str">
            <v>Sarah Steele</v>
          </cell>
          <cell r="P408" t="str">
            <v>Spanglish??</v>
          </cell>
        </row>
        <row r="409">
          <cell r="B409" t="str">
            <v>Gil Kenan</v>
          </cell>
          <cell r="C409">
            <v>190</v>
          </cell>
          <cell r="D409">
            <v>91</v>
          </cell>
          <cell r="E409">
            <v>27</v>
          </cell>
          <cell r="F409">
            <v>925</v>
          </cell>
          <cell r="G409" t="str">
            <v>Jon Heder</v>
          </cell>
          <cell r="H409">
            <v>12000</v>
          </cell>
          <cell r="I409">
            <v>73661010</v>
          </cell>
          <cell r="J409" t="str">
            <v>Animation|Comedy|Family|Fantasy|Mystery</v>
          </cell>
          <cell r="K409" t="str">
            <v>Steve Buscemi</v>
          </cell>
          <cell r="L409" t="str">
            <v>Monster House??</v>
          </cell>
          <cell r="O409" t="str">
            <v>Catherine O'Hara</v>
          </cell>
          <cell r="P409" t="str">
            <v>Monster House??</v>
          </cell>
        </row>
        <row r="410">
          <cell r="B410" t="str">
            <v>Barry Levinson</v>
          </cell>
          <cell r="C410">
            <v>132</v>
          </cell>
          <cell r="D410">
            <v>123</v>
          </cell>
          <cell r="E410">
            <v>272</v>
          </cell>
          <cell r="F410">
            <v>193</v>
          </cell>
          <cell r="G410" t="str">
            <v>Br??an F. O'Byrne</v>
          </cell>
          <cell r="H410">
            <v>13000</v>
          </cell>
          <cell r="I410">
            <v>41523271</v>
          </cell>
          <cell r="J410" t="str">
            <v>Comedy|Crime|Drama|Romance</v>
          </cell>
          <cell r="K410" t="str">
            <v>Bruce Willis</v>
          </cell>
          <cell r="L410" t="str">
            <v>Bandits??</v>
          </cell>
          <cell r="O410" t="str">
            <v>Azura Skye</v>
          </cell>
          <cell r="P410" t="str">
            <v>Bandits??</v>
          </cell>
        </row>
        <row r="411">
          <cell r="B411" t="str">
            <v>Tarsem Singh</v>
          </cell>
          <cell r="C411">
            <v>284</v>
          </cell>
          <cell r="D411">
            <v>110</v>
          </cell>
          <cell r="E411">
            <v>763</v>
          </cell>
          <cell r="F411">
            <v>222</v>
          </cell>
          <cell r="G411" t="str">
            <v>Daniel Sharman</v>
          </cell>
          <cell r="H411">
            <v>15000</v>
          </cell>
          <cell r="I411">
            <v>83503161</v>
          </cell>
          <cell r="J411" t="str">
            <v>Action|Drama|Fantasy|Romance</v>
          </cell>
          <cell r="K411" t="str">
            <v>Henry Cavill</v>
          </cell>
          <cell r="L411" t="str">
            <v>Immortals??</v>
          </cell>
          <cell r="O411" t="str">
            <v>Steve Byers</v>
          </cell>
          <cell r="P411" t="str">
            <v>Immortals??</v>
          </cell>
        </row>
        <row r="412">
          <cell r="B412" t="str">
            <v>Florent-Emilio Siri</v>
          </cell>
          <cell r="C412">
            <v>152</v>
          </cell>
          <cell r="D412">
            <v>113</v>
          </cell>
          <cell r="E412">
            <v>17</v>
          </cell>
          <cell r="F412">
            <v>759</v>
          </cell>
          <cell r="G412" t="str">
            <v>Bruce Willis</v>
          </cell>
          <cell r="H412">
            <v>87000</v>
          </cell>
          <cell r="I412">
            <v>34636443</v>
          </cell>
          <cell r="J412" t="str">
            <v>Action|Crime|Drama|Mystery|Thriller</v>
          </cell>
          <cell r="K412" t="str">
            <v>Jimmy Bennett</v>
          </cell>
          <cell r="L412" t="str">
            <v>Hostage??</v>
          </cell>
          <cell r="O412" t="str">
            <v>Ransford Doherty</v>
          </cell>
          <cell r="P412" t="str">
            <v>Hostage??</v>
          </cell>
        </row>
        <row r="413">
          <cell r="B413" t="str">
            <v>Don Bluth</v>
          </cell>
          <cell r="C413">
            <v>131</v>
          </cell>
          <cell r="D413">
            <v>94</v>
          </cell>
          <cell r="E413">
            <v>383</v>
          </cell>
          <cell r="F413">
            <v>886</v>
          </cell>
          <cell r="G413" t="str">
            <v>Janeane Garofalo</v>
          </cell>
          <cell r="H413">
            <v>13000</v>
          </cell>
          <cell r="I413">
            <v>22751979</v>
          </cell>
          <cell r="J413" t="str">
            <v>Action|Adventure|Animation|Family|Sci-Fi</v>
          </cell>
          <cell r="K413" t="str">
            <v>Matt Damon</v>
          </cell>
          <cell r="L413" t="str">
            <v>Titan A.E.??</v>
          </cell>
          <cell r="O413" t="str">
            <v>Nathan Lane</v>
          </cell>
          <cell r="P413" t="str">
            <v>Titan A.E.??</v>
          </cell>
        </row>
        <row r="414">
          <cell r="B414" t="str">
            <v>Ron Shelton</v>
          </cell>
          <cell r="C414">
            <v>132</v>
          </cell>
          <cell r="D414">
            <v>116</v>
          </cell>
          <cell r="E414">
            <v>41</v>
          </cell>
          <cell r="F414">
            <v>541</v>
          </cell>
          <cell r="G414" t="str">
            <v>Bruce Greenwood</v>
          </cell>
          <cell r="H414">
            <v>11000</v>
          </cell>
          <cell r="I414">
            <v>30013346</v>
          </cell>
          <cell r="J414" t="str">
            <v>Action|Comedy|Crime|Thriller</v>
          </cell>
          <cell r="K414" t="str">
            <v>Harrison Ford</v>
          </cell>
          <cell r="L414" t="str">
            <v>Hollywood Homicide??</v>
          </cell>
          <cell r="O414" t="str">
            <v>Lena Olin</v>
          </cell>
          <cell r="P414" t="str">
            <v>Hollywood Homicide??</v>
          </cell>
        </row>
        <row r="415">
          <cell r="B415" t="str">
            <v>David Pastor</v>
          </cell>
          <cell r="C415">
            <v>130</v>
          </cell>
          <cell r="D415">
            <v>84</v>
          </cell>
          <cell r="E415">
            <v>10</v>
          </cell>
          <cell r="F415">
            <v>394</v>
          </cell>
          <cell r="G415" t="str">
            <v>Kiernan Shipka</v>
          </cell>
          <cell r="H415">
            <v>3000</v>
          </cell>
          <cell r="I415">
            <v>90820</v>
          </cell>
          <cell r="J415" t="str">
            <v>Drama|Horror|Sci-Fi|Thriller</v>
          </cell>
          <cell r="K415" t="str">
            <v>Christopher Meloni</v>
          </cell>
          <cell r="L415" t="str">
            <v>Carriers??</v>
          </cell>
          <cell r="O415" t="str">
            <v>Lou Taylor Pucci</v>
          </cell>
          <cell r="P415" t="str">
            <v>Carriers??</v>
          </cell>
        </row>
        <row r="416">
          <cell r="B416" t="str">
            <v>Henry Selick</v>
          </cell>
          <cell r="C416">
            <v>74</v>
          </cell>
          <cell r="D416">
            <v>93</v>
          </cell>
          <cell r="E416">
            <v>253</v>
          </cell>
          <cell r="F416">
            <v>637</v>
          </cell>
          <cell r="G416" t="str">
            <v>Bridget Fonda</v>
          </cell>
          <cell r="H416">
            <v>3000</v>
          </cell>
          <cell r="I416">
            <v>5409517</v>
          </cell>
          <cell r="J416" t="str">
            <v>Animation|Comedy|Fantasy</v>
          </cell>
          <cell r="K416" t="str">
            <v>Brendan Fraser</v>
          </cell>
          <cell r="L416" t="str">
            <v>Monkeybone??</v>
          </cell>
          <cell r="O416" t="str">
            <v>Megan Mullally</v>
          </cell>
          <cell r="P416" t="str">
            <v>Monkeybone??</v>
          </cell>
        </row>
        <row r="417">
          <cell r="B417" t="str">
            <v>John Moore</v>
          </cell>
          <cell r="C417">
            <v>114</v>
          </cell>
          <cell r="D417">
            <v>113</v>
          </cell>
          <cell r="E417">
            <v>212</v>
          </cell>
          <cell r="F417">
            <v>568</v>
          </cell>
          <cell r="G417" t="str">
            <v>Tony Curran</v>
          </cell>
          <cell r="H417">
            <v>2000</v>
          </cell>
          <cell r="I417">
            <v>21009180</v>
          </cell>
          <cell r="J417" t="str">
            <v>Action|Adventure|Drama|Thriller</v>
          </cell>
          <cell r="K417" t="str">
            <v>Dennis Quaid</v>
          </cell>
          <cell r="L417" t="str">
            <v>Flight of the Phoenix??</v>
          </cell>
          <cell r="O417" t="str">
            <v>Miranda Otto</v>
          </cell>
          <cell r="P417" t="str">
            <v>Flight of the Phoenix??</v>
          </cell>
        </row>
        <row r="418">
          <cell r="B418" t="str">
            <v>M. Night Shyamalan</v>
          </cell>
          <cell r="C418">
            <v>294</v>
          </cell>
          <cell r="D418">
            <v>106</v>
          </cell>
          <cell r="E418">
            <v>0</v>
          </cell>
          <cell r="F418">
            <v>963</v>
          </cell>
          <cell r="G418" t="str">
            <v>Bruce Willis</v>
          </cell>
          <cell r="H418">
            <v>18000</v>
          </cell>
          <cell r="I418">
            <v>94999143</v>
          </cell>
          <cell r="J418" t="str">
            <v>Drama|Mystery|Sci-Fi|Thriller</v>
          </cell>
          <cell r="K418" t="str">
            <v>Robin Wright</v>
          </cell>
          <cell r="L418" t="str">
            <v>Unbreakable??</v>
          </cell>
          <cell r="O418" t="str">
            <v>Michael Kelly</v>
          </cell>
          <cell r="P418" t="str">
            <v>Unbreakable??</v>
          </cell>
        </row>
        <row r="419">
          <cell r="B419" t="str">
            <v>Kyle Balda</v>
          </cell>
          <cell r="C419">
            <v>308</v>
          </cell>
          <cell r="D419">
            <v>91</v>
          </cell>
          <cell r="E419">
            <v>22</v>
          </cell>
          <cell r="F419">
            <v>1000</v>
          </cell>
          <cell r="G419" t="str">
            <v>Jon Hamm</v>
          </cell>
          <cell r="H419">
            <v>7000</v>
          </cell>
          <cell r="I419">
            <v>336029560</v>
          </cell>
          <cell r="J419" t="str">
            <v>Action|Animation|Comedy|Family|Sci-Fi</v>
          </cell>
          <cell r="K419" t="str">
            <v>Steve Carell</v>
          </cell>
          <cell r="L419" t="str">
            <v>Minions??</v>
          </cell>
          <cell r="O419" t="str">
            <v>Steve Coogan</v>
          </cell>
          <cell r="P419" t="str">
            <v>Minions??</v>
          </cell>
        </row>
        <row r="420">
          <cell r="B420" t="str">
            <v>Zack Snyder</v>
          </cell>
          <cell r="C420">
            <v>435</v>
          </cell>
          <cell r="D420">
            <v>128</v>
          </cell>
          <cell r="E420">
            <v>0</v>
          </cell>
          <cell r="F420">
            <v>826</v>
          </cell>
          <cell r="G420" t="str">
            <v>Abbie Cornish</v>
          </cell>
          <cell r="H420">
            <v>4000</v>
          </cell>
          <cell r="I420">
            <v>36381716</v>
          </cell>
          <cell r="J420" t="str">
            <v>Action|Fantasy</v>
          </cell>
          <cell r="K420" t="str">
            <v>Jon Hamm</v>
          </cell>
          <cell r="L420" t="str">
            <v>Sucker Punch??</v>
          </cell>
          <cell r="O420" t="str">
            <v>Scott Glenn</v>
          </cell>
          <cell r="P420" t="str">
            <v>Sucker Punch??</v>
          </cell>
        </row>
        <row r="421">
          <cell r="B421" t="str">
            <v>Clay Kaytis</v>
          </cell>
          <cell r="C421">
            <v>141</v>
          </cell>
          <cell r="D421">
            <v>97</v>
          </cell>
          <cell r="E421">
            <v>6</v>
          </cell>
          <cell r="F421">
            <v>415</v>
          </cell>
          <cell r="G421" t="str">
            <v>Josh Gad</v>
          </cell>
          <cell r="H421">
            <v>22000</v>
          </cell>
          <cell r="I421">
            <v>107225164</v>
          </cell>
          <cell r="J421" t="str">
            <v>Action|Animation|Comedy|Family</v>
          </cell>
          <cell r="K421" t="str">
            <v>Peter Dinklage</v>
          </cell>
          <cell r="L421" t="str">
            <v>The Angry Birds Movie??</v>
          </cell>
          <cell r="O421" t="str">
            <v>Keegan-Michael Key</v>
          </cell>
          <cell r="P421" t="str">
            <v>The Angry Birds Movie??</v>
          </cell>
        </row>
        <row r="422">
          <cell r="B422" t="str">
            <v>Andy Tennant</v>
          </cell>
          <cell r="C422">
            <v>176</v>
          </cell>
          <cell r="D422">
            <v>112</v>
          </cell>
          <cell r="E422">
            <v>72</v>
          </cell>
          <cell r="F422">
            <v>715</v>
          </cell>
          <cell r="G422" t="str">
            <v>Ray Winstone</v>
          </cell>
          <cell r="H422">
            <v>11000</v>
          </cell>
          <cell r="I422">
            <v>70224196</v>
          </cell>
          <cell r="J422" t="str">
            <v>Action|Adventure|Comedy|Romance|Thriller</v>
          </cell>
          <cell r="K422" t="str">
            <v>Matthew McConaughey</v>
          </cell>
          <cell r="L422" t="str">
            <v>Fool's Gold??</v>
          </cell>
          <cell r="O422" t="str">
            <v>Alexis Dziena</v>
          </cell>
          <cell r="P422" t="str">
            <v>Fool's Gold??</v>
          </cell>
        </row>
        <row r="423">
          <cell r="B423" t="str">
            <v>Judd Apatow</v>
          </cell>
          <cell r="C423">
            <v>230</v>
          </cell>
          <cell r="D423">
            <v>153</v>
          </cell>
          <cell r="E423">
            <v>0</v>
          </cell>
          <cell r="F423">
            <v>130</v>
          </cell>
          <cell r="G423" t="str">
            <v>RZA</v>
          </cell>
          <cell r="H423">
            <v>11000</v>
          </cell>
          <cell r="I423">
            <v>51814190</v>
          </cell>
          <cell r="J423" t="str">
            <v>Comedy|Drama</v>
          </cell>
          <cell r="K423" t="str">
            <v>Adam Sandler</v>
          </cell>
          <cell r="L423" t="str">
            <v>Funny People??</v>
          </cell>
          <cell r="O423" t="str">
            <v>Maude Apatow</v>
          </cell>
          <cell r="P423" t="str">
            <v>Funny People??</v>
          </cell>
        </row>
        <row r="424">
          <cell r="B424" t="str">
            <v>Peter Berg</v>
          </cell>
          <cell r="C424">
            <v>234</v>
          </cell>
          <cell r="D424">
            <v>110</v>
          </cell>
          <cell r="E424">
            <v>532</v>
          </cell>
          <cell r="F424">
            <v>461</v>
          </cell>
          <cell r="G424" t="str">
            <v>Frances Fisher</v>
          </cell>
          <cell r="H424">
            <v>3000</v>
          </cell>
          <cell r="I424">
            <v>47456450</v>
          </cell>
          <cell r="J424" t="str">
            <v>Action|Drama|Thriller</v>
          </cell>
          <cell r="K424" t="str">
            <v>Jennifer Garner</v>
          </cell>
          <cell r="L424" t="str">
            <v>The Kingdom??</v>
          </cell>
          <cell r="O424" t="str">
            <v>Tim McGraw</v>
          </cell>
          <cell r="P424" t="str">
            <v>The Kingdom??</v>
          </cell>
        </row>
        <row r="425">
          <cell r="B425" t="str">
            <v>Adam McKay</v>
          </cell>
          <cell r="C425">
            <v>164</v>
          </cell>
          <cell r="D425">
            <v>122</v>
          </cell>
          <cell r="E425">
            <v>285</v>
          </cell>
          <cell r="F425">
            <v>989</v>
          </cell>
          <cell r="G425" t="str">
            <v>Leslie Bibb</v>
          </cell>
          <cell r="H425">
            <v>8000</v>
          </cell>
          <cell r="I425">
            <v>148213377</v>
          </cell>
          <cell r="J425" t="str">
            <v>Action|Comedy|Sport</v>
          </cell>
          <cell r="K425" t="str">
            <v>Will Ferrell</v>
          </cell>
          <cell r="L425" t="str">
            <v>Talladega Nights: The Ballad of Ricky Bobby??</v>
          </cell>
          <cell r="O425" t="str">
            <v>Gary Cole</v>
          </cell>
          <cell r="P425" t="str">
            <v>Talladega Nights: The Ballad of Ricky Bobby??</v>
          </cell>
        </row>
        <row r="426">
          <cell r="B426" t="str">
            <v>Steve Carr</v>
          </cell>
          <cell r="C426">
            <v>91</v>
          </cell>
          <cell r="D426">
            <v>87</v>
          </cell>
          <cell r="E426">
            <v>41</v>
          </cell>
          <cell r="F426">
            <v>574</v>
          </cell>
          <cell r="G426" t="str">
            <v>Jeffrey Jones</v>
          </cell>
          <cell r="H426">
            <v>1000</v>
          </cell>
          <cell r="I426">
            <v>112950721</v>
          </cell>
          <cell r="J426" t="str">
            <v>Comedy|Family|Fantasy</v>
          </cell>
          <cell r="K426" t="str">
            <v>Raven-Symon??</v>
          </cell>
          <cell r="L426" t="str">
            <v>Dr. Dolittle 2??</v>
          </cell>
          <cell r="O426" t="str">
            <v>Kevin Pollak</v>
          </cell>
          <cell r="P426" t="str">
            <v>Dr. Dolittle 2??</v>
          </cell>
        </row>
        <row r="427">
          <cell r="B427" t="str">
            <v>David Silverman</v>
          </cell>
          <cell r="C427">
            <v>299</v>
          </cell>
          <cell r="D427">
            <v>87</v>
          </cell>
          <cell r="E427">
            <v>30</v>
          </cell>
          <cell r="F427">
            <v>433</v>
          </cell>
          <cell r="G427" t="str">
            <v>Yeardley Smith</v>
          </cell>
          <cell r="H427">
            <v>745</v>
          </cell>
          <cell r="I427">
            <v>183132370</v>
          </cell>
          <cell r="J427" t="str">
            <v>Adventure|Animation|Comedy</v>
          </cell>
          <cell r="K427" t="str">
            <v>Albert Brooks</v>
          </cell>
          <cell r="L427" t="str">
            <v>The Simpsons Movie??</v>
          </cell>
          <cell r="O427" t="str">
            <v>Marcia Wallace</v>
          </cell>
          <cell r="P427" t="str">
            <v>The Simpsons Movie??</v>
          </cell>
        </row>
        <row r="428">
          <cell r="B428" t="str">
            <v>Frank Darabont</v>
          </cell>
          <cell r="C428">
            <v>128</v>
          </cell>
          <cell r="D428">
            <v>152</v>
          </cell>
          <cell r="E428">
            <v>0</v>
          </cell>
          <cell r="F428">
            <v>745</v>
          </cell>
          <cell r="G428" t="str">
            <v>Hal Holbrook</v>
          </cell>
          <cell r="H428">
            <v>940</v>
          </cell>
          <cell r="I428">
            <v>27796042</v>
          </cell>
          <cell r="J428" t="str">
            <v>Drama|Romance</v>
          </cell>
          <cell r="K428" t="str">
            <v>Martin Landau</v>
          </cell>
          <cell r="L428" t="str">
            <v>The Majestic??</v>
          </cell>
          <cell r="O428" t="str">
            <v>Jeffrey DeMunn</v>
          </cell>
          <cell r="P428" t="str">
            <v>The Majestic??</v>
          </cell>
        </row>
        <row r="429">
          <cell r="B429" t="str">
            <v>Renny Harlin</v>
          </cell>
          <cell r="C429">
            <v>109</v>
          </cell>
          <cell r="D429">
            <v>116</v>
          </cell>
          <cell r="E429">
            <v>212</v>
          </cell>
          <cell r="F429">
            <v>462</v>
          </cell>
          <cell r="G429" t="str">
            <v>Estella Warren</v>
          </cell>
          <cell r="H429">
            <v>13000</v>
          </cell>
          <cell r="I429">
            <v>32616869</v>
          </cell>
          <cell r="J429" t="str">
            <v>Action|Drama|Sport</v>
          </cell>
          <cell r="K429" t="str">
            <v>Sylvester Stallone</v>
          </cell>
          <cell r="L429" t="str">
            <v>Driven??</v>
          </cell>
          <cell r="O429" t="str">
            <v>Cristi??n de la Fuente</v>
          </cell>
          <cell r="P429" t="str">
            <v>Driven??</v>
          </cell>
        </row>
        <row r="430">
          <cell r="B430" t="str">
            <v>M. Night Shyamalan</v>
          </cell>
          <cell r="C430">
            <v>261</v>
          </cell>
          <cell r="D430">
            <v>108</v>
          </cell>
          <cell r="E430">
            <v>0</v>
          </cell>
          <cell r="F430">
            <v>882</v>
          </cell>
          <cell r="G430" t="str">
            <v>Judy Greer</v>
          </cell>
          <cell r="H430">
            <v>3000</v>
          </cell>
          <cell r="I430">
            <v>114195633</v>
          </cell>
          <cell r="J430" t="str">
            <v>Drama|Mystery|Romance|Thriller</v>
          </cell>
          <cell r="K430" t="str">
            <v>Bryce Dallas Howard</v>
          </cell>
          <cell r="L430" t="str">
            <v>The Village??</v>
          </cell>
          <cell r="O430" t="str">
            <v>William Hurt</v>
          </cell>
          <cell r="P430" t="str">
            <v>The Village??</v>
          </cell>
        </row>
        <row r="431">
          <cell r="B431" t="str">
            <v>M. Night Shyamalan</v>
          </cell>
          <cell r="C431">
            <v>208</v>
          </cell>
          <cell r="D431">
            <v>106</v>
          </cell>
          <cell r="E431">
            <v>0</v>
          </cell>
          <cell r="F431">
            <v>242</v>
          </cell>
          <cell r="G431" t="str">
            <v>Merritt Wever</v>
          </cell>
          <cell r="H431">
            <v>710</v>
          </cell>
          <cell r="I431">
            <v>227965690</v>
          </cell>
          <cell r="J431" t="str">
            <v>Drama|Sci-Fi|Thriller</v>
          </cell>
          <cell r="K431" t="str">
            <v>Rory Culkin</v>
          </cell>
          <cell r="L431" t="str">
            <v>Signs??</v>
          </cell>
          <cell r="O431" t="str">
            <v>Cherry Jones</v>
          </cell>
          <cell r="P431" t="str">
            <v>Signs??</v>
          </cell>
        </row>
        <row r="432">
          <cell r="B432" t="str">
            <v>Andrew Adamson</v>
          </cell>
          <cell r="C432">
            <v>205</v>
          </cell>
          <cell r="D432">
            <v>93</v>
          </cell>
          <cell r="E432">
            <v>80</v>
          </cell>
          <cell r="F432">
            <v>48</v>
          </cell>
          <cell r="G432" t="str">
            <v>Jennifer Saunders</v>
          </cell>
          <cell r="H432">
            <v>692</v>
          </cell>
          <cell r="I432">
            <v>436471036</v>
          </cell>
          <cell r="J432" t="str">
            <v>Adventure|Animation|Comedy|Family|Fantasy|Romance</v>
          </cell>
          <cell r="K432" t="str">
            <v>Rupert Everett</v>
          </cell>
          <cell r="L432" t="str">
            <v>Shrek 2??</v>
          </cell>
          <cell r="O432" t="str">
            <v>Conrad Vernon</v>
          </cell>
          <cell r="P432" t="str">
            <v>Shrek 2??</v>
          </cell>
        </row>
        <row r="433">
          <cell r="B433" t="str">
            <v>John Lasseter</v>
          </cell>
          <cell r="C433">
            <v>256</v>
          </cell>
          <cell r="D433">
            <v>117</v>
          </cell>
          <cell r="E433">
            <v>487</v>
          </cell>
          <cell r="F433">
            <v>769</v>
          </cell>
          <cell r="G433" t="str">
            <v>Cheech Marin</v>
          </cell>
          <cell r="H433">
            <v>1000</v>
          </cell>
          <cell r="I433">
            <v>244052771</v>
          </cell>
          <cell r="J433" t="str">
            <v>Adventure|Animation|Comedy|Family|Sport</v>
          </cell>
          <cell r="K433" t="str">
            <v>John Ratzenberger</v>
          </cell>
          <cell r="L433" t="str">
            <v>Cars??</v>
          </cell>
          <cell r="O433" t="str">
            <v>George Carlin</v>
          </cell>
          <cell r="P433" t="str">
            <v>Cars??</v>
          </cell>
        </row>
        <row r="434">
          <cell r="B434" t="str">
            <v>Rob Cohen</v>
          </cell>
          <cell r="C434">
            <v>191</v>
          </cell>
          <cell r="D434">
            <v>132</v>
          </cell>
          <cell r="E434">
            <v>357</v>
          </cell>
          <cell r="F434">
            <v>212</v>
          </cell>
          <cell r="G434" t="str">
            <v>Eve</v>
          </cell>
          <cell r="H434">
            <v>14000</v>
          </cell>
          <cell r="I434">
            <v>141204016</v>
          </cell>
          <cell r="J434" t="str">
            <v>Action|Adventure|Thriller</v>
          </cell>
          <cell r="K434" t="str">
            <v>Vin Diesel</v>
          </cell>
          <cell r="L434" t="str">
            <v>xXx??</v>
          </cell>
          <cell r="O434" t="str">
            <v>Leila Arcieri</v>
          </cell>
          <cell r="P434" t="str">
            <v>xXx??</v>
          </cell>
        </row>
        <row r="435">
          <cell r="B435" t="str">
            <v>Paul Tibbitt</v>
          </cell>
          <cell r="C435">
            <v>147</v>
          </cell>
          <cell r="D435">
            <v>92</v>
          </cell>
          <cell r="E435">
            <v>5</v>
          </cell>
          <cell r="F435">
            <v>726</v>
          </cell>
          <cell r="G435" t="str">
            <v>Billy West</v>
          </cell>
          <cell r="H435">
            <v>870</v>
          </cell>
          <cell r="I435">
            <v>162495848</v>
          </cell>
          <cell r="J435" t="str">
            <v>Adventure|Animation|Comedy|Family|Fantasy</v>
          </cell>
          <cell r="K435" t="str">
            <v>Tim Conway</v>
          </cell>
          <cell r="L435" t="str">
            <v>The SpongeBob Movie: Sponge Out of Water??</v>
          </cell>
          <cell r="O435" t="str">
            <v>Eddie Deezen</v>
          </cell>
          <cell r="P435" t="str">
            <v>The SpongeBob Movie: Sponge Out of Water??</v>
          </cell>
        </row>
        <row r="436">
          <cell r="B436" t="str">
            <v>Quentin Tarantino</v>
          </cell>
          <cell r="C436">
            <v>486</v>
          </cell>
          <cell r="D436">
            <v>153</v>
          </cell>
          <cell r="E436">
            <v>16000</v>
          </cell>
          <cell r="F436">
            <v>11000</v>
          </cell>
          <cell r="G436" t="str">
            <v>Brad Pitt</v>
          </cell>
          <cell r="H436">
            <v>13000</v>
          </cell>
          <cell r="I436">
            <v>120523073</v>
          </cell>
          <cell r="J436" t="str">
            <v>Adventure|Drama|War</v>
          </cell>
          <cell r="K436" t="str">
            <v>Michael Fassbender</v>
          </cell>
          <cell r="L436" t="str">
            <v>Inglourious Basterds??</v>
          </cell>
          <cell r="O436" t="str">
            <v>Christoph Waltz</v>
          </cell>
          <cell r="P436" t="str">
            <v>Inglourious Basterds??</v>
          </cell>
        </row>
        <row r="437">
          <cell r="B437" t="str">
            <v>Clark Johnson</v>
          </cell>
          <cell r="C437">
            <v>144</v>
          </cell>
          <cell r="D437">
            <v>117</v>
          </cell>
          <cell r="E437">
            <v>69</v>
          </cell>
          <cell r="F437">
            <v>1000</v>
          </cell>
          <cell r="G437" t="str">
            <v>Josh Charles</v>
          </cell>
          <cell r="H437">
            <v>10000</v>
          </cell>
          <cell r="I437">
            <v>116643346</v>
          </cell>
          <cell r="J437" t="str">
            <v>Action|Adventure|Crime|Thriller</v>
          </cell>
          <cell r="K437" t="str">
            <v>Jeremy Renner</v>
          </cell>
          <cell r="L437" t="str">
            <v>S.W.A.T.??</v>
          </cell>
          <cell r="O437" t="str">
            <v>LL Cool J</v>
          </cell>
          <cell r="P437" t="str">
            <v>S.W.A.T.??</v>
          </cell>
        </row>
        <row r="438">
          <cell r="B438" t="str">
            <v>Cameron Crowe</v>
          </cell>
          <cell r="C438">
            <v>153</v>
          </cell>
          <cell r="D438">
            <v>141</v>
          </cell>
          <cell r="E438">
            <v>488</v>
          </cell>
          <cell r="F438">
            <v>509</v>
          </cell>
          <cell r="G438" t="str">
            <v>Ivana Milicevic</v>
          </cell>
          <cell r="H438">
            <v>10000</v>
          </cell>
          <cell r="I438">
            <v>100614858</v>
          </cell>
          <cell r="J438" t="str">
            <v>Fantasy|Mystery|Romance|Sci-Fi|Thriller</v>
          </cell>
          <cell r="K438" t="str">
            <v>Tom Cruise</v>
          </cell>
          <cell r="L438" t="str">
            <v>Vanilla Sky??</v>
          </cell>
          <cell r="O438" t="str">
            <v>Noah Taylor</v>
          </cell>
          <cell r="P438" t="str">
            <v>Vanilla Sky??</v>
          </cell>
        </row>
        <row r="439">
          <cell r="B439" t="str">
            <v>M. Night Shyamalan</v>
          </cell>
          <cell r="C439">
            <v>284</v>
          </cell>
          <cell r="D439">
            <v>110</v>
          </cell>
          <cell r="E439">
            <v>0</v>
          </cell>
          <cell r="F439">
            <v>559</v>
          </cell>
          <cell r="G439" t="str">
            <v>Freddy Rodr??guez</v>
          </cell>
          <cell r="H439">
            <v>3000</v>
          </cell>
          <cell r="I439">
            <v>42272747</v>
          </cell>
          <cell r="J439" t="str">
            <v>Drama|Fantasy|Mystery|Thriller</v>
          </cell>
          <cell r="K439" t="str">
            <v>Bryce Dallas Howard</v>
          </cell>
          <cell r="L439" t="str">
            <v>Lady in the Water??</v>
          </cell>
          <cell r="O439" t="str">
            <v>Bob Balaban</v>
          </cell>
          <cell r="P439" t="str">
            <v>Lady in the Water??</v>
          </cell>
        </row>
        <row r="440">
          <cell r="B440" t="str">
            <v>Paul W.S. Anderson</v>
          </cell>
          <cell r="C440">
            <v>247</v>
          </cell>
          <cell r="D440">
            <v>109</v>
          </cell>
          <cell r="E440">
            <v>545</v>
          </cell>
          <cell r="F440">
            <v>727</v>
          </cell>
          <cell r="G440" t="str">
            <v>Colin Salmon</v>
          </cell>
          <cell r="H440">
            <v>886</v>
          </cell>
          <cell r="I440">
            <v>80281096</v>
          </cell>
          <cell r="J440" t="str">
            <v>Action|Horror|Sci-Fi|Thriller</v>
          </cell>
          <cell r="K440" t="str">
            <v>Sanaa Lathan</v>
          </cell>
          <cell r="L440" t="str">
            <v>AVP: Alien vs. Predator??</v>
          </cell>
          <cell r="O440" t="str">
            <v>Raoul Bova</v>
          </cell>
          <cell r="P440" t="str">
            <v>AVP: Alien vs. Predator??</v>
          </cell>
        </row>
        <row r="441">
          <cell r="B441" t="str">
            <v>Betty Thomas</v>
          </cell>
          <cell r="C441">
            <v>107</v>
          </cell>
          <cell r="D441">
            <v>88</v>
          </cell>
          <cell r="E441">
            <v>84</v>
          </cell>
          <cell r="F441">
            <v>1000</v>
          </cell>
          <cell r="G441" t="str">
            <v>Bridgit Mendler</v>
          </cell>
          <cell r="H441">
            <v>1000</v>
          </cell>
          <cell r="I441">
            <v>219613391</v>
          </cell>
          <cell r="J441" t="str">
            <v>Animation|Comedy|Family|Fantasy|Music</v>
          </cell>
          <cell r="K441" t="str">
            <v>Amy Poehler</v>
          </cell>
          <cell r="L441" t="str">
            <v>Alvin and the Chipmunks: The Squeakquel??</v>
          </cell>
          <cell r="O441" t="str">
            <v>Jesse McCartney</v>
          </cell>
          <cell r="P441" t="str">
            <v>Alvin and the Chipmunks: The Squeakquel??</v>
          </cell>
        </row>
        <row r="442">
          <cell r="B442" t="str">
            <v>Randall Wallace</v>
          </cell>
          <cell r="C442">
            <v>141</v>
          </cell>
          <cell r="D442">
            <v>124</v>
          </cell>
          <cell r="E442">
            <v>130</v>
          </cell>
          <cell r="F442">
            <v>841</v>
          </cell>
          <cell r="G442" t="str">
            <v>Marc Blucas</v>
          </cell>
          <cell r="H442">
            <v>4000</v>
          </cell>
          <cell r="I442">
            <v>78120196</v>
          </cell>
          <cell r="J442" t="str">
            <v>Action|Drama|History|War</v>
          </cell>
          <cell r="K442" t="str">
            <v>Jon Hamm</v>
          </cell>
          <cell r="L442" t="str">
            <v>We Were Soldiers??</v>
          </cell>
          <cell r="O442" t="str">
            <v>Chris Klein</v>
          </cell>
          <cell r="P442" t="str">
            <v>We Were Soldiers??</v>
          </cell>
        </row>
        <row r="443">
          <cell r="B443" t="str">
            <v>Antoine Fuqua</v>
          </cell>
          <cell r="C443">
            <v>358</v>
          </cell>
          <cell r="D443">
            <v>119</v>
          </cell>
          <cell r="E443">
            <v>845</v>
          </cell>
          <cell r="F443">
            <v>992</v>
          </cell>
          <cell r="G443" t="str">
            <v>Morgan Freeman</v>
          </cell>
          <cell r="H443">
            <v>18000</v>
          </cell>
          <cell r="I443">
            <v>98895417</v>
          </cell>
          <cell r="J443" t="str">
            <v>Action|Thriller</v>
          </cell>
          <cell r="K443" t="str">
            <v>Gerard Butler</v>
          </cell>
          <cell r="L443" t="str">
            <v>Olympus Has Fallen??</v>
          </cell>
          <cell r="O443" t="str">
            <v>Radha Mitchell</v>
          </cell>
          <cell r="P443" t="str">
            <v>Olympus Has Fallen??</v>
          </cell>
        </row>
        <row r="444">
          <cell r="B444" t="str">
            <v>Jonathan Liebesman</v>
          </cell>
          <cell r="C444">
            <v>355</v>
          </cell>
          <cell r="D444">
            <v>116</v>
          </cell>
          <cell r="E444">
            <v>473</v>
          </cell>
          <cell r="F444">
            <v>464</v>
          </cell>
          <cell r="G444" t="str">
            <v>Jim Parrack</v>
          </cell>
          <cell r="H444">
            <v>833</v>
          </cell>
          <cell r="I444">
            <v>83552429</v>
          </cell>
          <cell r="J444" t="str">
            <v>Action|Sci-Fi</v>
          </cell>
          <cell r="K444" t="str">
            <v>Noel Fisher</v>
          </cell>
          <cell r="L444" t="str">
            <v>Battle Los Angeles??</v>
          </cell>
          <cell r="O444" t="str">
            <v>Ramon Rodriguez</v>
          </cell>
          <cell r="P444" t="str">
            <v>Battle Los Angeles??</v>
          </cell>
        </row>
        <row r="445">
          <cell r="B445" t="str">
            <v>Tim Burton</v>
          </cell>
          <cell r="C445">
            <v>235</v>
          </cell>
          <cell r="D445">
            <v>125</v>
          </cell>
          <cell r="E445">
            <v>13000</v>
          </cell>
          <cell r="F445">
            <v>883</v>
          </cell>
          <cell r="G445" t="str">
            <v>Alison Lohman</v>
          </cell>
          <cell r="H445">
            <v>12000</v>
          </cell>
          <cell r="I445">
            <v>66257002</v>
          </cell>
          <cell r="J445" t="str">
            <v>Adventure|Drama|Fantasy</v>
          </cell>
          <cell r="K445" t="str">
            <v>Steve Buscemi</v>
          </cell>
          <cell r="L445" t="str">
            <v>Big Fish??</v>
          </cell>
          <cell r="O445" t="str">
            <v>Albert Finney</v>
          </cell>
          <cell r="P445" t="str">
            <v>Big Fish??</v>
          </cell>
        </row>
        <row r="446">
          <cell r="B446" t="str">
            <v>Steven Spielberg</v>
          </cell>
          <cell r="C446">
            <v>388</v>
          </cell>
          <cell r="D446">
            <v>146</v>
          </cell>
          <cell r="E446">
            <v>14000</v>
          </cell>
          <cell r="F446">
            <v>979</v>
          </cell>
          <cell r="G446" t="str">
            <v>Benedict Cumberbatch</v>
          </cell>
          <cell r="H446">
            <v>25000</v>
          </cell>
          <cell r="I446">
            <v>79883359</v>
          </cell>
          <cell r="J446" t="str">
            <v>Drama|War</v>
          </cell>
          <cell r="K446" t="str">
            <v>Jeremy Irvine</v>
          </cell>
          <cell r="L446" t="str">
            <v>War Horse??</v>
          </cell>
          <cell r="O446" t="str">
            <v>Eddie Marsan</v>
          </cell>
          <cell r="P446" t="str">
            <v>War Horse??</v>
          </cell>
        </row>
        <row r="447">
          <cell r="B447" t="str">
            <v>George Clooney</v>
          </cell>
          <cell r="C447">
            <v>371</v>
          </cell>
          <cell r="D447">
            <v>118</v>
          </cell>
          <cell r="E447">
            <v>0</v>
          </cell>
          <cell r="F447">
            <v>559</v>
          </cell>
          <cell r="G447" t="str">
            <v>Matt Damon</v>
          </cell>
          <cell r="H447">
            <v>13000</v>
          </cell>
          <cell r="I447">
            <v>78031620</v>
          </cell>
          <cell r="J447" t="str">
            <v>Drama|War</v>
          </cell>
          <cell r="K447" t="str">
            <v>Bill Murray</v>
          </cell>
          <cell r="L447" t="str">
            <v>The Monuments Men??</v>
          </cell>
          <cell r="O447" t="str">
            <v>Bob Balaban</v>
          </cell>
          <cell r="P447" t="str">
            <v>The Monuments Men??</v>
          </cell>
        </row>
        <row r="448">
          <cell r="B448" t="str">
            <v>Oliver Stone</v>
          </cell>
          <cell r="C448">
            <v>297</v>
          </cell>
          <cell r="D448">
            <v>136</v>
          </cell>
          <cell r="E448">
            <v>0</v>
          </cell>
          <cell r="F448">
            <v>17</v>
          </cell>
          <cell r="G448" t="str">
            <v>Austin Pendleton</v>
          </cell>
          <cell r="H448">
            <v>903</v>
          </cell>
          <cell r="I448">
            <v>52474616</v>
          </cell>
          <cell r="J448" t="str">
            <v>Drama</v>
          </cell>
          <cell r="K448" t="str">
            <v>Frank Langella</v>
          </cell>
          <cell r="L448" t="str">
            <v>Wall Street: Money Never Sleeps??</v>
          </cell>
          <cell r="O448" t="str">
            <v>John Buffalo Mailer</v>
          </cell>
          <cell r="P448" t="str">
            <v>Wall Street: Money Never Sleeps??</v>
          </cell>
        </row>
        <row r="449">
          <cell r="B449" t="str">
            <v>Gary Shore</v>
          </cell>
          <cell r="C449">
            <v>261</v>
          </cell>
          <cell r="D449">
            <v>92</v>
          </cell>
          <cell r="E449">
            <v>28</v>
          </cell>
          <cell r="F449">
            <v>423</v>
          </cell>
          <cell r="G449" t="str">
            <v>Sarah Gadon</v>
          </cell>
          <cell r="H449">
            <v>3000</v>
          </cell>
          <cell r="I449">
            <v>55942830</v>
          </cell>
          <cell r="J449" t="str">
            <v>Action|Drama|Fantasy|Horror|War</v>
          </cell>
          <cell r="K449" t="str">
            <v>Dominic Cooper</v>
          </cell>
          <cell r="L449" t="str">
            <v>Dracula Untold??</v>
          </cell>
          <cell r="O449" t="str">
            <v>Zach McGowan</v>
          </cell>
          <cell r="P449" t="str">
            <v>Dracula Untold??</v>
          </cell>
        </row>
        <row r="450">
          <cell r="B450" t="str">
            <v>Ron Howard</v>
          </cell>
          <cell r="C450">
            <v>185</v>
          </cell>
          <cell r="D450">
            <v>111</v>
          </cell>
          <cell r="E450">
            <v>2000</v>
          </cell>
          <cell r="F450">
            <v>244</v>
          </cell>
          <cell r="G450" t="str">
            <v>Clint Howard</v>
          </cell>
          <cell r="H450">
            <v>17000</v>
          </cell>
          <cell r="I450">
            <v>48430355</v>
          </cell>
          <cell r="J450" t="str">
            <v>Comedy|Drama</v>
          </cell>
          <cell r="K450" t="str">
            <v>Channing Tatum</v>
          </cell>
          <cell r="L450" t="str">
            <v>The Dilemma??</v>
          </cell>
          <cell r="O450" t="str">
            <v>Chelcie Ross</v>
          </cell>
          <cell r="P450" t="str">
            <v>The Dilemma??</v>
          </cell>
        </row>
        <row r="451">
          <cell r="B451" t="str">
            <v>Joel Schumacher</v>
          </cell>
          <cell r="C451">
            <v>128</v>
          </cell>
          <cell r="D451">
            <v>116</v>
          </cell>
          <cell r="E451">
            <v>541</v>
          </cell>
          <cell r="F451">
            <v>384</v>
          </cell>
          <cell r="G451" t="str">
            <v>Brooke Smith</v>
          </cell>
          <cell r="H451">
            <v>12000</v>
          </cell>
          <cell r="I451">
            <v>30157016</v>
          </cell>
          <cell r="J451" t="str">
            <v>Action|Adventure|Comedy|Thriller</v>
          </cell>
          <cell r="K451" t="str">
            <v>Anthony Hopkins</v>
          </cell>
          <cell r="L451" t="str">
            <v>Bad Company??</v>
          </cell>
          <cell r="O451" t="str">
            <v>Garcelle Beauvais</v>
          </cell>
          <cell r="P451" t="str">
            <v>Bad Company??</v>
          </cell>
        </row>
        <row r="452">
          <cell r="B452" t="str">
            <v>Betty Thomas</v>
          </cell>
          <cell r="C452">
            <v>105</v>
          </cell>
          <cell r="D452">
            <v>97</v>
          </cell>
          <cell r="E452">
            <v>84</v>
          </cell>
          <cell r="F452">
            <v>150</v>
          </cell>
          <cell r="G452" t="str">
            <v>Phill Lewis</v>
          </cell>
          <cell r="H452">
            <v>989</v>
          </cell>
          <cell r="I452">
            <v>33105600</v>
          </cell>
          <cell r="J452" t="str">
            <v>Action|Adventure|Comedy|Thriller</v>
          </cell>
          <cell r="K452" t="str">
            <v>Gary Cole</v>
          </cell>
          <cell r="L452" t="str">
            <v>I Spy??</v>
          </cell>
          <cell r="O452" t="str">
            <v>Tate Taylor</v>
          </cell>
          <cell r="P452" t="str">
            <v>I Spy??</v>
          </cell>
        </row>
        <row r="453">
          <cell r="B453" t="str">
            <v>M??ns M??rlind</v>
          </cell>
          <cell r="C453">
            <v>242</v>
          </cell>
          <cell r="D453">
            <v>88</v>
          </cell>
          <cell r="E453">
            <v>24</v>
          </cell>
          <cell r="F453">
            <v>324</v>
          </cell>
          <cell r="G453" t="str">
            <v>Stephen Rea</v>
          </cell>
          <cell r="H453">
            <v>5000</v>
          </cell>
          <cell r="I453">
            <v>62321039</v>
          </cell>
          <cell r="J453" t="str">
            <v>Action|Fantasy|Horror</v>
          </cell>
          <cell r="K453" t="str">
            <v>Theo James</v>
          </cell>
          <cell r="L453" t="str">
            <v>Underworld: Awakening??</v>
          </cell>
          <cell r="O453" t="str">
            <v>Sandrine Holt</v>
          </cell>
          <cell r="P453" t="str">
            <v>Underworld: Awakening??</v>
          </cell>
        </row>
        <row r="454">
          <cell r="B454" t="str">
            <v>Adam Shankman</v>
          </cell>
          <cell r="C454">
            <v>360</v>
          </cell>
          <cell r="D454">
            <v>136</v>
          </cell>
          <cell r="E454">
            <v>163</v>
          </cell>
          <cell r="F454">
            <v>66</v>
          </cell>
          <cell r="G454" t="str">
            <v>Shane Hartline</v>
          </cell>
          <cell r="H454">
            <v>394</v>
          </cell>
          <cell r="I454">
            <v>38509342</v>
          </cell>
          <cell r="J454" t="str">
            <v>Comedy|Drama|Musical|Romance</v>
          </cell>
          <cell r="K454" t="str">
            <v>James Martin Kelly</v>
          </cell>
          <cell r="L454" t="str">
            <v>Rock of Ages??</v>
          </cell>
          <cell r="O454" t="str">
            <v>Celina Beach</v>
          </cell>
          <cell r="P454" t="str">
            <v>Rock of Ages??</v>
          </cell>
        </row>
        <row r="455">
          <cell r="B455" t="str">
            <v>Gregory Hoblit</v>
          </cell>
          <cell r="C455">
            <v>112</v>
          </cell>
          <cell r="D455">
            <v>125</v>
          </cell>
          <cell r="E455">
            <v>40</v>
          </cell>
          <cell r="F455">
            <v>407</v>
          </cell>
          <cell r="G455" t="str">
            <v>Cole Hauser</v>
          </cell>
          <cell r="H455">
            <v>13000</v>
          </cell>
          <cell r="I455">
            <v>19076815</v>
          </cell>
          <cell r="J455" t="str">
            <v>Drama|War</v>
          </cell>
          <cell r="K455" t="str">
            <v>Bruce Willis</v>
          </cell>
          <cell r="L455" t="str">
            <v>Hart's War??</v>
          </cell>
          <cell r="O455" t="str">
            <v>Rory Cochrane</v>
          </cell>
          <cell r="P455" t="str">
            <v>Hart's War??</v>
          </cell>
        </row>
        <row r="456">
          <cell r="B456" t="str">
            <v>John McTiernan</v>
          </cell>
          <cell r="C456">
            <v>151</v>
          </cell>
          <cell r="D456">
            <v>98</v>
          </cell>
          <cell r="E456">
            <v>323</v>
          </cell>
          <cell r="F456">
            <v>390</v>
          </cell>
          <cell r="G456" t="str">
            <v>Chris Klein</v>
          </cell>
          <cell r="H456">
            <v>1000</v>
          </cell>
          <cell r="I456">
            <v>18990542</v>
          </cell>
          <cell r="J456" t="str">
            <v>Action|Sci-Fi|Sport</v>
          </cell>
          <cell r="K456" t="str">
            <v>LL Cool J</v>
          </cell>
          <cell r="L456" t="str">
            <v>Rollerball??</v>
          </cell>
          <cell r="O456" t="str">
            <v>Andrew Bryniarski</v>
          </cell>
          <cell r="P456" t="str">
            <v>Rollerball??</v>
          </cell>
        </row>
        <row r="457">
          <cell r="B457" t="str">
            <v>Wych Kaosayananda</v>
          </cell>
          <cell r="C457">
            <v>92</v>
          </cell>
          <cell r="D457">
            <v>91</v>
          </cell>
          <cell r="E457">
            <v>8</v>
          </cell>
          <cell r="F457">
            <v>298</v>
          </cell>
          <cell r="G457" t="str">
            <v>Sandrine Holt</v>
          </cell>
          <cell r="H457">
            <v>349</v>
          </cell>
          <cell r="I457">
            <v>14294842</v>
          </cell>
          <cell r="J457" t="str">
            <v>Action|Crime|Sci-Fi|Thriller</v>
          </cell>
          <cell r="K457" t="str">
            <v>Talisa Soto</v>
          </cell>
          <cell r="L457" t="str">
            <v>Ballistic: Ecks vs. Sever??</v>
          </cell>
          <cell r="O457" t="str">
            <v>Gregg Henry</v>
          </cell>
          <cell r="P457" t="str">
            <v>Ballistic: Ecks vs. Sever??</v>
          </cell>
        </row>
        <row r="458">
          <cell r="B458" t="str">
            <v>Bobby Farrelly</v>
          </cell>
          <cell r="C458">
            <v>81</v>
          </cell>
          <cell r="D458">
            <v>95</v>
          </cell>
          <cell r="E458">
            <v>101</v>
          </cell>
          <cell r="F458">
            <v>443</v>
          </cell>
          <cell r="G458" t="str">
            <v>Brandy Norwood</v>
          </cell>
          <cell r="H458">
            <v>2000</v>
          </cell>
          <cell r="I458">
            <v>13596911</v>
          </cell>
          <cell r="J458" t="str">
            <v>Action|Adventure|Animation|Comedy|Crime|Family|Fantasy</v>
          </cell>
          <cell r="K458" t="str">
            <v>Ron Howard</v>
          </cell>
          <cell r="L458" t="str">
            <v>Osmosis Jones??</v>
          </cell>
          <cell r="O458" t="str">
            <v>David Hyde Pierce</v>
          </cell>
          <cell r="P458" t="str">
            <v>Osmosis Jones??</v>
          </cell>
        </row>
        <row r="459">
          <cell r="B459" t="str">
            <v>Will Finn</v>
          </cell>
          <cell r="C459">
            <v>51</v>
          </cell>
          <cell r="D459">
            <v>88</v>
          </cell>
          <cell r="E459">
            <v>6</v>
          </cell>
          <cell r="F459">
            <v>854</v>
          </cell>
          <cell r="G459" t="str">
            <v>Oliver Platt</v>
          </cell>
          <cell r="H459">
            <v>2000</v>
          </cell>
          <cell r="I459">
            <v>8460990</v>
          </cell>
          <cell r="J459" t="str">
            <v>Adventure|Animation|Family|Fantasy|Musical</v>
          </cell>
          <cell r="K459" t="str">
            <v>Lea Michele</v>
          </cell>
          <cell r="L459" t="str">
            <v>Legends of Oz: Dorothy's Return??</v>
          </cell>
          <cell r="O459" t="str">
            <v>Jim Belushi</v>
          </cell>
          <cell r="P459" t="str">
            <v>Legends of Oz: Dorothy's Return??</v>
          </cell>
        </row>
        <row r="460">
          <cell r="B460" t="str">
            <v>Michael Mann</v>
          </cell>
          <cell r="C460">
            <v>261</v>
          </cell>
          <cell r="D460">
            <v>133</v>
          </cell>
          <cell r="E460">
            <v>0</v>
          </cell>
          <cell r="F460">
            <v>301</v>
          </cell>
          <cell r="G460" t="str">
            <v>Archie Kao</v>
          </cell>
          <cell r="H460">
            <v>26000</v>
          </cell>
          <cell r="I460">
            <v>7097125</v>
          </cell>
          <cell r="J460" t="str">
            <v>Action|Crime|Drama|Mystery|Thriller</v>
          </cell>
          <cell r="K460" t="str">
            <v>Chris Hemsworth</v>
          </cell>
          <cell r="L460" t="str">
            <v>Blackhat??</v>
          </cell>
          <cell r="O460" t="str">
            <v>Brandon Molale</v>
          </cell>
          <cell r="P460" t="str">
            <v>Blackhat??</v>
          </cell>
        </row>
        <row r="461">
          <cell r="B461" t="str">
            <v>Kerry Conran</v>
          </cell>
          <cell r="C461">
            <v>197</v>
          </cell>
          <cell r="D461">
            <v>106</v>
          </cell>
          <cell r="E461">
            <v>14</v>
          </cell>
          <cell r="F461">
            <v>582</v>
          </cell>
          <cell r="G461" t="str">
            <v>Laurence Olivier</v>
          </cell>
          <cell r="H461">
            <v>11000</v>
          </cell>
          <cell r="I461">
            <v>37760080</v>
          </cell>
          <cell r="J461" t="str">
            <v>Action|Adventure|Mystery|Sci-Fi|Thriller</v>
          </cell>
          <cell r="K461" t="str">
            <v>Angelina Jolie Pitt</v>
          </cell>
          <cell r="L461" t="str">
            <v>Sky Captain and the World of Tomorrow??</v>
          </cell>
          <cell r="O461" t="str">
            <v>Bai Ling</v>
          </cell>
          <cell r="P461" t="str">
            <v>Sky Captain and the World of Tomorrow??</v>
          </cell>
        </row>
        <row r="462">
          <cell r="B462" t="str">
            <v>Mikael H??fstr??m</v>
          </cell>
          <cell r="C462">
            <v>286</v>
          </cell>
          <cell r="D462">
            <v>115</v>
          </cell>
          <cell r="E462">
            <v>101</v>
          </cell>
          <cell r="F462">
            <v>585</v>
          </cell>
          <cell r="G462" t="str">
            <v>50 Cent</v>
          </cell>
          <cell r="H462">
            <v>13000</v>
          </cell>
          <cell r="I462">
            <v>25121291</v>
          </cell>
          <cell r="J462" t="str">
            <v>Action|Crime|Mystery|Sci-Fi|Thriller</v>
          </cell>
          <cell r="K462" t="str">
            <v>Sylvester Stallone</v>
          </cell>
          <cell r="L462" t="str">
            <v>Escape Plan??</v>
          </cell>
          <cell r="O462" t="str">
            <v>Matt Gerald</v>
          </cell>
          <cell r="P462" t="str">
            <v>Escape Plan??</v>
          </cell>
        </row>
        <row r="463">
          <cell r="B463" t="str">
            <v>Renny Harlin</v>
          </cell>
          <cell r="C463">
            <v>156</v>
          </cell>
          <cell r="D463">
            <v>99</v>
          </cell>
          <cell r="E463">
            <v>212</v>
          </cell>
          <cell r="F463">
            <v>182</v>
          </cell>
          <cell r="G463" t="str">
            <v>Luke Newberry</v>
          </cell>
          <cell r="H463">
            <v>576</v>
          </cell>
          <cell r="I463">
            <v>18821279</v>
          </cell>
          <cell r="J463" t="str">
            <v>Action|Adventure|Fantasy</v>
          </cell>
          <cell r="K463" t="str">
            <v>Roxanne McKee</v>
          </cell>
          <cell r="L463" t="str">
            <v>The Legend of Hercules??</v>
          </cell>
          <cell r="O463" t="str">
            <v>Gaia Weiss</v>
          </cell>
          <cell r="P463" t="str">
            <v>The Legend of Hercules??</v>
          </cell>
        </row>
        <row r="464">
          <cell r="B464" t="str">
            <v>Phil Alden Robinson</v>
          </cell>
          <cell r="C464">
            <v>176</v>
          </cell>
          <cell r="D464">
            <v>124</v>
          </cell>
          <cell r="E464">
            <v>31</v>
          </cell>
          <cell r="F464">
            <v>497</v>
          </cell>
          <cell r="G464" t="str">
            <v>Bruce McGill</v>
          </cell>
          <cell r="H464">
            <v>11000</v>
          </cell>
          <cell r="I464">
            <v>118471320</v>
          </cell>
          <cell r="J464" t="str">
            <v>Action|Drama|Thriller</v>
          </cell>
          <cell r="K464" t="str">
            <v>Morgan Freeman</v>
          </cell>
          <cell r="L464" t="str">
            <v>The Sum of All Fears??</v>
          </cell>
          <cell r="O464" t="str">
            <v>Philip Baker Hall</v>
          </cell>
          <cell r="P464" t="str">
            <v>The Sum of All Fears??</v>
          </cell>
        </row>
        <row r="465">
          <cell r="B465" t="str">
            <v>David Slade</v>
          </cell>
          <cell r="C465">
            <v>293</v>
          </cell>
          <cell r="D465">
            <v>124</v>
          </cell>
          <cell r="E465">
            <v>171</v>
          </cell>
          <cell r="F465">
            <v>10000</v>
          </cell>
          <cell r="G465" t="str">
            <v>Kristen Stewart</v>
          </cell>
          <cell r="H465">
            <v>21000</v>
          </cell>
          <cell r="I465">
            <v>300523113</v>
          </cell>
          <cell r="J465" t="str">
            <v>Adventure|Drama|Fantasy|Romance</v>
          </cell>
          <cell r="K465" t="str">
            <v>Robert Pattinson</v>
          </cell>
          <cell r="L465" t="str">
            <v>The Twilight Saga: Eclipse??</v>
          </cell>
          <cell r="O465" t="str">
            <v>Anna Kendrick</v>
          </cell>
          <cell r="P465" t="str">
            <v>The Twilight Saga: Eclipse??</v>
          </cell>
        </row>
        <row r="466">
          <cell r="B466" t="str">
            <v>Frank Oz</v>
          </cell>
          <cell r="C466">
            <v>141</v>
          </cell>
          <cell r="D466">
            <v>124</v>
          </cell>
          <cell r="E466">
            <v>0</v>
          </cell>
          <cell r="F466">
            <v>580</v>
          </cell>
          <cell r="G466" t="str">
            <v>Marlon Brando</v>
          </cell>
          <cell r="H466">
            <v>22000</v>
          </cell>
          <cell r="I466">
            <v>71069884</v>
          </cell>
          <cell r="J466" t="str">
            <v>Crime|Drama|Thriller</v>
          </cell>
          <cell r="K466" t="str">
            <v>Robert De Niro</v>
          </cell>
          <cell r="L466" t="str">
            <v>The Score??</v>
          </cell>
          <cell r="O466" t="str">
            <v>Gary Farmer</v>
          </cell>
          <cell r="P466" t="str">
            <v>The Score??</v>
          </cell>
        </row>
        <row r="467">
          <cell r="B467" t="str">
            <v>Pierre Coffin</v>
          </cell>
          <cell r="C467">
            <v>304</v>
          </cell>
          <cell r="D467">
            <v>87</v>
          </cell>
          <cell r="E467">
            <v>275</v>
          </cell>
          <cell r="F467">
            <v>975</v>
          </cell>
          <cell r="G467" t="str">
            <v>Miranda Cosgrove</v>
          </cell>
          <cell r="H467">
            <v>7000</v>
          </cell>
          <cell r="I467">
            <v>251501645</v>
          </cell>
          <cell r="J467" t="str">
            <v>Animation|Comedy|Family</v>
          </cell>
          <cell r="K467" t="str">
            <v>Steve Carell</v>
          </cell>
          <cell r="L467" t="str">
            <v>Despicable Me??</v>
          </cell>
          <cell r="O467" t="str">
            <v>Jack McBrayer</v>
          </cell>
          <cell r="P467" t="str">
            <v>Despicable Me??</v>
          </cell>
        </row>
        <row r="468">
          <cell r="B468" t="str">
            <v>Seth MacFarlane</v>
          </cell>
          <cell r="C468">
            <v>280</v>
          </cell>
          <cell r="D468">
            <v>125</v>
          </cell>
          <cell r="E468">
            <v>3000</v>
          </cell>
          <cell r="F468">
            <v>3000</v>
          </cell>
          <cell r="G468" t="str">
            <v>Morgan Freeman</v>
          </cell>
          <cell r="H468">
            <v>14000</v>
          </cell>
          <cell r="I468">
            <v>81257500</v>
          </cell>
          <cell r="J468" t="str">
            <v>Comedy</v>
          </cell>
          <cell r="K468" t="str">
            <v>Liam Neeson</v>
          </cell>
          <cell r="L468" t="str">
            <v>Ted 2??</v>
          </cell>
          <cell r="O468" t="str">
            <v>Seth MacFarlane</v>
          </cell>
          <cell r="P468" t="str">
            <v>Ted 2??</v>
          </cell>
        </row>
        <row r="469">
          <cell r="B469" t="str">
            <v>Bobby Farrelly</v>
          </cell>
          <cell r="C469">
            <v>237</v>
          </cell>
          <cell r="D469">
            <v>111</v>
          </cell>
          <cell r="E469">
            <v>101</v>
          </cell>
          <cell r="F469">
            <v>681</v>
          </cell>
          <cell r="G469" t="str">
            <v>Larry Joe Campbell</v>
          </cell>
          <cell r="H469">
            <v>966</v>
          </cell>
          <cell r="I469">
            <v>45045037</v>
          </cell>
          <cell r="J469" t="str">
            <v>Comedy|Romance</v>
          </cell>
          <cell r="K469" t="str">
            <v>Jenna Fischer</v>
          </cell>
          <cell r="L469" t="str">
            <v>Hall Pass??</v>
          </cell>
          <cell r="O469" t="str">
            <v>Stephen Merchant</v>
          </cell>
          <cell r="P469" t="str">
            <v>Hall Pass??</v>
          </cell>
        </row>
        <row r="470">
          <cell r="B470" t="str">
            <v>Craig Gillespie</v>
          </cell>
          <cell r="C470">
            <v>178</v>
          </cell>
          <cell r="D470">
            <v>117</v>
          </cell>
          <cell r="E470">
            <v>44</v>
          </cell>
          <cell r="F470">
            <v>531</v>
          </cell>
          <cell r="G470" t="str">
            <v>Abraham Benrubi</v>
          </cell>
          <cell r="H470">
            <v>788</v>
          </cell>
          <cell r="I470">
            <v>27550735</v>
          </cell>
          <cell r="J470" t="str">
            <v>Action|Drama|History|Thriller</v>
          </cell>
          <cell r="K470" t="str">
            <v>Michael Raymond-James</v>
          </cell>
          <cell r="L470" t="str">
            <v>The Finest Hours??</v>
          </cell>
          <cell r="O470" t="str">
            <v>Graham McTavish</v>
          </cell>
          <cell r="P470" t="str">
            <v>The Finest Hours??</v>
          </cell>
        </row>
        <row r="471">
          <cell r="B471" t="str">
            <v>Ridley Scott</v>
          </cell>
          <cell r="C471">
            <v>238</v>
          </cell>
          <cell r="D471">
            <v>128</v>
          </cell>
          <cell r="E471">
            <v>0</v>
          </cell>
          <cell r="F471">
            <v>135</v>
          </cell>
          <cell r="G471" t="str">
            <v>Simon McBurney</v>
          </cell>
          <cell r="H471">
            <v>29000</v>
          </cell>
          <cell r="I471">
            <v>39380442</v>
          </cell>
          <cell r="J471" t="str">
            <v>Action|Drama|Thriller</v>
          </cell>
          <cell r="K471" t="str">
            <v>Leonardo DiCaprio</v>
          </cell>
          <cell r="L471" t="str">
            <v>Body of Lies??</v>
          </cell>
          <cell r="O471" t="str">
            <v>Michael Gaston</v>
          </cell>
          <cell r="P471" t="str">
            <v>Body of Lies??</v>
          </cell>
        </row>
        <row r="472">
          <cell r="B472" t="str">
            <v>Jay Roach</v>
          </cell>
          <cell r="C472">
            <v>190</v>
          </cell>
          <cell r="D472">
            <v>114</v>
          </cell>
          <cell r="E472">
            <v>116</v>
          </cell>
          <cell r="F472">
            <v>982</v>
          </cell>
          <cell r="G472" t="str">
            <v>Stephanie Szostak</v>
          </cell>
          <cell r="H472">
            <v>7000</v>
          </cell>
          <cell r="I472">
            <v>72980108</v>
          </cell>
          <cell r="J472" t="str">
            <v>Comedy</v>
          </cell>
          <cell r="K472" t="str">
            <v>Steve Carell</v>
          </cell>
          <cell r="L472" t="str">
            <v>Dinner for Schmucks??</v>
          </cell>
          <cell r="O472" t="str">
            <v>Bruce Greenwood</v>
          </cell>
          <cell r="P472" t="str">
            <v>Dinner for Schmucks??</v>
          </cell>
        </row>
        <row r="473">
          <cell r="B473" t="str">
            <v>Timur Bekmambetov</v>
          </cell>
          <cell r="C473">
            <v>393</v>
          </cell>
          <cell r="D473">
            <v>105</v>
          </cell>
          <cell r="E473">
            <v>335</v>
          </cell>
          <cell r="F473">
            <v>911</v>
          </cell>
          <cell r="G473" t="str">
            <v>Dominic Cooper</v>
          </cell>
          <cell r="H473">
            <v>3000</v>
          </cell>
          <cell r="I473">
            <v>37516013</v>
          </cell>
          <cell r="J473" t="str">
            <v>Action|Fantasy|Horror</v>
          </cell>
          <cell r="K473" t="str">
            <v>Rufus Sewell</v>
          </cell>
          <cell r="L473" t="str">
            <v>Abraham Lincoln: Vampire Hunter??</v>
          </cell>
          <cell r="O473" t="str">
            <v>Benjamin Walker</v>
          </cell>
          <cell r="P473" t="str">
            <v>Abraham Lincoln: Vampire Hunter??</v>
          </cell>
        </row>
        <row r="474">
          <cell r="B474" t="str">
            <v>Scott Waugh</v>
          </cell>
          <cell r="C474">
            <v>327</v>
          </cell>
          <cell r="D474">
            <v>132</v>
          </cell>
          <cell r="E474">
            <v>76</v>
          </cell>
          <cell r="F474">
            <v>464</v>
          </cell>
          <cell r="G474" t="str">
            <v>Dominic Cooper</v>
          </cell>
          <cell r="H474">
            <v>3000</v>
          </cell>
          <cell r="I474">
            <v>43568507</v>
          </cell>
          <cell r="J474" t="str">
            <v>Action|Crime|Drama|Thriller</v>
          </cell>
          <cell r="K474" t="str">
            <v>Rami Malek</v>
          </cell>
          <cell r="L474" t="str">
            <v>Need for Speed??</v>
          </cell>
          <cell r="O474" t="str">
            <v>Ramon Rodriguez</v>
          </cell>
          <cell r="P474" t="str">
            <v>Need for Speed??</v>
          </cell>
        </row>
        <row r="475">
          <cell r="B475" t="str">
            <v>Nancy Meyers</v>
          </cell>
          <cell r="C475">
            <v>149</v>
          </cell>
          <cell r="D475">
            <v>127</v>
          </cell>
          <cell r="E475">
            <v>278</v>
          </cell>
          <cell r="F475">
            <v>912</v>
          </cell>
          <cell r="G475" t="str">
            <v>Lisa Edelstein</v>
          </cell>
          <cell r="H475">
            <v>2000</v>
          </cell>
          <cell r="I475">
            <v>182805123</v>
          </cell>
          <cell r="J475" t="str">
            <v>Comedy|Fantasy|Romance</v>
          </cell>
          <cell r="K475" t="str">
            <v>Judy Greer</v>
          </cell>
          <cell r="L475" t="str">
            <v>What Women Want??</v>
          </cell>
          <cell r="O475" t="str">
            <v>Loretta Devine</v>
          </cell>
          <cell r="P475" t="str">
            <v>What Women Want??</v>
          </cell>
        </row>
        <row r="476">
          <cell r="B476" t="str">
            <v>Chris Wedge</v>
          </cell>
          <cell r="C476">
            <v>193</v>
          </cell>
          <cell r="D476">
            <v>103</v>
          </cell>
          <cell r="E476">
            <v>77</v>
          </cell>
          <cell r="F476">
            <v>835</v>
          </cell>
          <cell r="G476" t="str">
            <v>Stephen Root</v>
          </cell>
          <cell r="H476">
            <v>1000</v>
          </cell>
          <cell r="I476">
            <v>176387405</v>
          </cell>
          <cell r="J476" t="str">
            <v>Adventure|Animation|Comedy|Family</v>
          </cell>
          <cell r="K476" t="str">
            <v>Goran Visnjic</v>
          </cell>
          <cell r="L476" t="str">
            <v>Ice Age??</v>
          </cell>
          <cell r="O476" t="str">
            <v>Denis Leary</v>
          </cell>
          <cell r="P476" t="str">
            <v>Ice Age??</v>
          </cell>
        </row>
        <row r="477">
          <cell r="B477" t="str">
            <v>Lawrence Kasdan</v>
          </cell>
          <cell r="C477">
            <v>175</v>
          </cell>
          <cell r="D477">
            <v>136</v>
          </cell>
          <cell r="E477">
            <v>759</v>
          </cell>
          <cell r="F477">
            <v>354</v>
          </cell>
          <cell r="G477" t="str">
            <v>Michael O'Neill</v>
          </cell>
          <cell r="H477">
            <v>11000</v>
          </cell>
          <cell r="I477">
            <v>33685268</v>
          </cell>
          <cell r="J477" t="str">
            <v>Drama|Horror|Sci-Fi|Thriller</v>
          </cell>
          <cell r="K477" t="str">
            <v>Morgan Freeman</v>
          </cell>
          <cell r="L477" t="str">
            <v>Dreamcatcher??</v>
          </cell>
          <cell r="O477" t="str">
            <v>Reece Thompson</v>
          </cell>
          <cell r="P477" t="str">
            <v>Dreamcatcher??</v>
          </cell>
        </row>
        <row r="478">
          <cell r="B478" t="str">
            <v>Steven Spielberg</v>
          </cell>
          <cell r="C478">
            <v>538</v>
          </cell>
          <cell r="D478">
            <v>150</v>
          </cell>
          <cell r="E478">
            <v>14000</v>
          </cell>
          <cell r="F478">
            <v>655</v>
          </cell>
          <cell r="G478" t="str">
            <v>Hal Holbrook</v>
          </cell>
          <cell r="H478">
            <v>23000</v>
          </cell>
          <cell r="I478">
            <v>182204440</v>
          </cell>
          <cell r="J478" t="str">
            <v>Biography|Drama|History|War</v>
          </cell>
          <cell r="K478" t="str">
            <v>Joseph Gordon-Levitt</v>
          </cell>
          <cell r="L478" t="str">
            <v>Lincoln??</v>
          </cell>
          <cell r="O478" t="str">
            <v>Bruce McGill</v>
          </cell>
          <cell r="P478" t="str">
            <v>Lincoln??</v>
          </cell>
        </row>
        <row r="479">
          <cell r="B479" t="str">
            <v>Michael Lembeck</v>
          </cell>
          <cell r="C479">
            <v>80</v>
          </cell>
          <cell r="D479">
            <v>104</v>
          </cell>
          <cell r="E479">
            <v>54</v>
          </cell>
          <cell r="F479">
            <v>775</v>
          </cell>
          <cell r="G479" t="str">
            <v>Aisha Tyler</v>
          </cell>
          <cell r="H479">
            <v>901</v>
          </cell>
          <cell r="I479">
            <v>139225854</v>
          </cell>
          <cell r="J479" t="str">
            <v>Comedy|Family|Fantasy</v>
          </cell>
          <cell r="K479" t="str">
            <v>Judge Reinhold</v>
          </cell>
          <cell r="L479" t="str">
            <v>The Santa Clause 2??</v>
          </cell>
          <cell r="O479" t="str">
            <v>Eric Lloyd</v>
          </cell>
          <cell r="P479" t="str">
            <v>The Santa Clause 2??</v>
          </cell>
        </row>
        <row r="480">
          <cell r="B480" t="str">
            <v>Tom Hooper</v>
          </cell>
          <cell r="C480">
            <v>488</v>
          </cell>
          <cell r="D480">
            <v>158</v>
          </cell>
          <cell r="E480">
            <v>0</v>
          </cell>
          <cell r="F480">
            <v>11000</v>
          </cell>
          <cell r="G480" t="str">
            <v>Eddie Redmayne</v>
          </cell>
          <cell r="H480">
            <v>20000</v>
          </cell>
          <cell r="I480">
            <v>148775460</v>
          </cell>
          <cell r="J480" t="str">
            <v>Drama|Musical|Romance</v>
          </cell>
          <cell r="K480" t="str">
            <v>Hugh Jackman</v>
          </cell>
          <cell r="L480" t="str">
            <v>Les Mis??rables??</v>
          </cell>
          <cell r="O480" t="str">
            <v>Anne Hathaway</v>
          </cell>
          <cell r="P480" t="str">
            <v>Les Mis??rables??</v>
          </cell>
        </row>
        <row r="481">
          <cell r="B481" t="str">
            <v>Adam McKay</v>
          </cell>
          <cell r="C481">
            <v>173</v>
          </cell>
          <cell r="D481">
            <v>106</v>
          </cell>
          <cell r="E481">
            <v>285</v>
          </cell>
          <cell r="F481">
            <v>105</v>
          </cell>
          <cell r="G481" t="str">
            <v>Adam Scott</v>
          </cell>
          <cell r="H481">
            <v>8000</v>
          </cell>
          <cell r="I481">
            <v>100468793</v>
          </cell>
          <cell r="J481" t="str">
            <v>Comedy</v>
          </cell>
          <cell r="K481" t="str">
            <v>Will Ferrell</v>
          </cell>
          <cell r="L481" t="str">
            <v>Step Brothers??</v>
          </cell>
          <cell r="O481" t="str">
            <v>Andrea Savage</v>
          </cell>
          <cell r="P481" t="str">
            <v>Step Brothers??</v>
          </cell>
        </row>
        <row r="482">
          <cell r="B482" t="str">
            <v>Todd Phillips</v>
          </cell>
          <cell r="C482">
            <v>307</v>
          </cell>
          <cell r="D482">
            <v>95</v>
          </cell>
          <cell r="E482">
            <v>480</v>
          </cell>
          <cell r="F482">
            <v>490</v>
          </cell>
          <cell r="G482" t="str">
            <v>RZA</v>
          </cell>
          <cell r="H482">
            <v>21000</v>
          </cell>
          <cell r="I482">
            <v>100448498</v>
          </cell>
          <cell r="J482" t="str">
            <v>Comedy|Drama</v>
          </cell>
          <cell r="K482" t="str">
            <v>Robert Downey Jr.</v>
          </cell>
          <cell r="L482" t="str">
            <v>Due Date??</v>
          </cell>
          <cell r="O482" t="str">
            <v>Matt Walsh</v>
          </cell>
          <cell r="P482" t="str">
            <v>Due Date??</v>
          </cell>
        </row>
        <row r="483">
          <cell r="B483" t="str">
            <v>Angelina Jolie Pitt</v>
          </cell>
          <cell r="C483">
            <v>322</v>
          </cell>
          <cell r="D483">
            <v>137</v>
          </cell>
          <cell r="E483">
            <v>11000</v>
          </cell>
          <cell r="F483">
            <v>465</v>
          </cell>
          <cell r="G483" t="str">
            <v>Jack O'Connell</v>
          </cell>
          <cell r="H483">
            <v>769</v>
          </cell>
          <cell r="I483">
            <v>115603980</v>
          </cell>
          <cell r="J483" t="str">
            <v>Biography|Drama|Sport|War</v>
          </cell>
          <cell r="K483" t="str">
            <v>Finn Wittrock</v>
          </cell>
          <cell r="L483" t="str">
            <v>Unbroken??</v>
          </cell>
          <cell r="O483" t="str">
            <v>Alex Russell</v>
          </cell>
          <cell r="P483" t="str">
            <v>Unbroken??</v>
          </cell>
        </row>
        <row r="484">
          <cell r="B484" t="str">
            <v>Clint Eastwood</v>
          </cell>
          <cell r="C484">
            <v>169</v>
          </cell>
          <cell r="D484">
            <v>130</v>
          </cell>
          <cell r="E484">
            <v>16000</v>
          </cell>
          <cell r="F484">
            <v>416</v>
          </cell>
          <cell r="G484" t="str">
            <v>Courtney B. Vance</v>
          </cell>
          <cell r="H484">
            <v>16000</v>
          </cell>
          <cell r="I484">
            <v>90454043</v>
          </cell>
          <cell r="J484" t="str">
            <v>Action|Adventure|Thriller</v>
          </cell>
          <cell r="K484" t="str">
            <v>Clint Eastwood</v>
          </cell>
          <cell r="L484" t="str">
            <v>Space Cowboys??</v>
          </cell>
          <cell r="O484" t="str">
            <v>William Devane</v>
          </cell>
          <cell r="P484" t="str">
            <v>Space Cowboys??</v>
          </cell>
        </row>
        <row r="485">
          <cell r="B485" t="str">
            <v>Jon Turteltaub</v>
          </cell>
          <cell r="C485">
            <v>86</v>
          </cell>
          <cell r="D485">
            <v>104</v>
          </cell>
          <cell r="E485">
            <v>226</v>
          </cell>
          <cell r="F485">
            <v>577</v>
          </cell>
          <cell r="G485" t="str">
            <v>Lily Tomlin</v>
          </cell>
          <cell r="H485">
            <v>13000</v>
          </cell>
          <cell r="I485">
            <v>69688384</v>
          </cell>
          <cell r="J485" t="str">
            <v>Comedy|Family|Fantasy</v>
          </cell>
          <cell r="K485" t="str">
            <v>Bruce Willis</v>
          </cell>
          <cell r="L485" t="str">
            <v>The Kid??</v>
          </cell>
          <cell r="O485" t="str">
            <v>Daniel von Bargen</v>
          </cell>
          <cell r="P485" t="str">
            <v>The Kid??</v>
          </cell>
        </row>
        <row r="486">
          <cell r="B486" t="str">
            <v>Oliver Stone</v>
          </cell>
          <cell r="C486">
            <v>242</v>
          </cell>
          <cell r="D486">
            <v>129</v>
          </cell>
          <cell r="E486">
            <v>0</v>
          </cell>
          <cell r="F486">
            <v>625</v>
          </cell>
          <cell r="G486" t="str">
            <v>Jay Hernandez</v>
          </cell>
          <cell r="H486">
            <v>12000</v>
          </cell>
          <cell r="I486">
            <v>70236496</v>
          </cell>
          <cell r="J486" t="str">
            <v>Drama|History|Thriller</v>
          </cell>
          <cell r="K486" t="str">
            <v>Nicolas Cage</v>
          </cell>
          <cell r="L486" t="str">
            <v>World Trade Center??</v>
          </cell>
          <cell r="O486" t="str">
            <v>Armando Riesco</v>
          </cell>
          <cell r="P486" t="str">
            <v>World Trade Center??</v>
          </cell>
        </row>
        <row r="487">
          <cell r="B487" t="str">
            <v>Mike Newell</v>
          </cell>
          <cell r="C487">
            <v>141</v>
          </cell>
          <cell r="D487">
            <v>117</v>
          </cell>
          <cell r="E487">
            <v>179</v>
          </cell>
          <cell r="F487">
            <v>403</v>
          </cell>
          <cell r="G487" t="str">
            <v>Kirsten Dunst</v>
          </cell>
          <cell r="H487">
            <v>8000</v>
          </cell>
          <cell r="I487">
            <v>63695760</v>
          </cell>
          <cell r="J487" t="str">
            <v>Drama</v>
          </cell>
          <cell r="K487" t="str">
            <v>Julia Roberts</v>
          </cell>
          <cell r="L487" t="str">
            <v>Mona Lisa Smile??</v>
          </cell>
          <cell r="O487" t="str">
            <v>Marian Seldes</v>
          </cell>
          <cell r="P487" t="str">
            <v>Mona Lisa Smile??</v>
          </cell>
        </row>
        <row r="488">
          <cell r="B488" t="str">
            <v>Larry Charles</v>
          </cell>
          <cell r="C488">
            <v>313</v>
          </cell>
          <cell r="D488">
            <v>99</v>
          </cell>
          <cell r="E488">
            <v>119</v>
          </cell>
          <cell r="F488">
            <v>174</v>
          </cell>
          <cell r="G488" t="str">
            <v>Aasif Mandvi</v>
          </cell>
          <cell r="H488">
            <v>600</v>
          </cell>
          <cell r="I488">
            <v>59617068</v>
          </cell>
          <cell r="J488" t="str">
            <v>Comedy|Romance</v>
          </cell>
          <cell r="K488" t="str">
            <v>Sayed Badreya</v>
          </cell>
          <cell r="L488" t="str">
            <v>The Dictator??</v>
          </cell>
          <cell r="O488" t="str">
            <v>Horatio Sanz</v>
          </cell>
          <cell r="P488" t="str">
            <v>The Dictator??</v>
          </cell>
        </row>
        <row r="489">
          <cell r="B489" t="str">
            <v>Will Gluck</v>
          </cell>
          <cell r="C489">
            <v>176</v>
          </cell>
          <cell r="D489">
            <v>118</v>
          </cell>
          <cell r="E489">
            <v>87</v>
          </cell>
          <cell r="F489">
            <v>929</v>
          </cell>
          <cell r="G489" t="str">
            <v>Dorian Missick</v>
          </cell>
          <cell r="H489">
            <v>2000</v>
          </cell>
          <cell r="I489">
            <v>85911262</v>
          </cell>
          <cell r="J489" t="str">
            <v>Comedy|Drama|Family|Musical</v>
          </cell>
          <cell r="K489" t="str">
            <v>Quvenzhan?? Wallis</v>
          </cell>
          <cell r="L489" t="str">
            <v>Annie??</v>
          </cell>
          <cell r="O489" t="str">
            <v>David Zayas</v>
          </cell>
          <cell r="P489" t="str">
            <v>Annie??</v>
          </cell>
        </row>
        <row r="490">
          <cell r="B490" t="str">
            <v>Glenn Ficarra</v>
          </cell>
          <cell r="C490">
            <v>279</v>
          </cell>
          <cell r="D490">
            <v>105</v>
          </cell>
          <cell r="E490">
            <v>43</v>
          </cell>
          <cell r="F490">
            <v>523</v>
          </cell>
          <cell r="G490" t="str">
            <v>Adrian Martinez</v>
          </cell>
          <cell r="H490">
            <v>10000</v>
          </cell>
          <cell r="I490">
            <v>53846915</v>
          </cell>
          <cell r="J490" t="str">
            <v>Comedy|Crime|Drama|Romance</v>
          </cell>
          <cell r="K490" t="str">
            <v>Will Smith</v>
          </cell>
          <cell r="L490" t="str">
            <v>Focus??</v>
          </cell>
          <cell r="O490" t="str">
            <v>Gerald McRaney</v>
          </cell>
          <cell r="P490" t="str">
            <v>Focus??</v>
          </cell>
        </row>
        <row r="491">
          <cell r="B491" t="str">
            <v>McG</v>
          </cell>
          <cell r="C491">
            <v>241</v>
          </cell>
          <cell r="D491">
            <v>103</v>
          </cell>
          <cell r="E491">
            <v>368</v>
          </cell>
          <cell r="F491">
            <v>520</v>
          </cell>
          <cell r="G491" t="str">
            <v>Abigail Spencer</v>
          </cell>
          <cell r="H491">
            <v>27000</v>
          </cell>
          <cell r="I491">
            <v>54758461</v>
          </cell>
          <cell r="J491" t="str">
            <v>Action|Comedy|Romance</v>
          </cell>
          <cell r="K491" t="str">
            <v>Tom Hardy</v>
          </cell>
          <cell r="L491" t="str">
            <v>This Means War??</v>
          </cell>
          <cell r="O491" t="str">
            <v>Warren Christie</v>
          </cell>
          <cell r="P491" t="str">
            <v>This Means War??</v>
          </cell>
        </row>
        <row r="492">
          <cell r="B492" t="str">
            <v>David S. Goyer</v>
          </cell>
          <cell r="C492">
            <v>185</v>
          </cell>
          <cell r="D492">
            <v>122</v>
          </cell>
          <cell r="E492">
            <v>687</v>
          </cell>
          <cell r="F492">
            <v>957</v>
          </cell>
          <cell r="G492" t="str">
            <v>Natasha Lyonne</v>
          </cell>
          <cell r="H492">
            <v>16000</v>
          </cell>
          <cell r="I492">
            <v>52397389</v>
          </cell>
          <cell r="J492" t="str">
            <v>Action|Adventure|Fantasy|Horror|Sci-Fi|Thriller</v>
          </cell>
          <cell r="K492" t="str">
            <v>Ryan Reynolds</v>
          </cell>
          <cell r="L492" t="str">
            <v>Blade: Trinity??</v>
          </cell>
          <cell r="O492" t="str">
            <v>John Michael Higgins</v>
          </cell>
          <cell r="P492" t="str">
            <v>Blade: Trinity??</v>
          </cell>
        </row>
        <row r="493">
          <cell r="B493" t="str">
            <v>Paul W.S. Anderson</v>
          </cell>
          <cell r="C493">
            <v>230</v>
          </cell>
          <cell r="D493">
            <v>111</v>
          </cell>
          <cell r="E493">
            <v>545</v>
          </cell>
          <cell r="F493">
            <v>805</v>
          </cell>
          <cell r="G493" t="str">
            <v>Max Ryan</v>
          </cell>
          <cell r="H493">
            <v>26000</v>
          </cell>
          <cell r="I493">
            <v>36064910</v>
          </cell>
          <cell r="J493" t="str">
            <v>Action|Sci-Fi|Thriller</v>
          </cell>
          <cell r="K493" t="str">
            <v>Jason Statham</v>
          </cell>
          <cell r="L493" t="str">
            <v>Death Race??</v>
          </cell>
          <cell r="O493" t="str">
            <v>Joan Allen</v>
          </cell>
          <cell r="P493" t="str">
            <v>Death Race??</v>
          </cell>
        </row>
        <row r="494">
          <cell r="B494" t="str">
            <v>Taylor Hackford</v>
          </cell>
          <cell r="C494">
            <v>134</v>
          </cell>
          <cell r="D494">
            <v>135</v>
          </cell>
          <cell r="E494">
            <v>138</v>
          </cell>
          <cell r="F494">
            <v>184</v>
          </cell>
          <cell r="G494" t="str">
            <v>Alun Armstrong</v>
          </cell>
          <cell r="H494">
            <v>324</v>
          </cell>
          <cell r="I494">
            <v>32598931</v>
          </cell>
          <cell r="J494" t="str">
            <v>Action|Drama|Thriller</v>
          </cell>
          <cell r="K494" t="str">
            <v>Pamela Reed</v>
          </cell>
          <cell r="L494" t="str">
            <v>Proof of Life??</v>
          </cell>
          <cell r="O494" t="str">
            <v>Michael Kitchen</v>
          </cell>
          <cell r="P494" t="str">
            <v>Proof of Life??</v>
          </cell>
        </row>
        <row r="495">
          <cell r="B495" t="str">
            <v>Jon Favreau</v>
          </cell>
          <cell r="C495">
            <v>136</v>
          </cell>
          <cell r="D495">
            <v>101</v>
          </cell>
          <cell r="E495">
            <v>4000</v>
          </cell>
          <cell r="F495">
            <v>539</v>
          </cell>
          <cell r="G495" t="str">
            <v>Josh Hutcherson</v>
          </cell>
          <cell r="H495">
            <v>17000</v>
          </cell>
          <cell r="I495">
            <v>28045540</v>
          </cell>
          <cell r="J495" t="str">
            <v>Action|Adventure|Comedy|Family|Fantasy|Sci-Fi</v>
          </cell>
          <cell r="K495" t="str">
            <v>Kristen Stewart</v>
          </cell>
          <cell r="L495" t="str">
            <v>Zathura: A Space Adventure??</v>
          </cell>
          <cell r="O495" t="str">
            <v>Jonah Bobo</v>
          </cell>
          <cell r="P495" t="str">
            <v>Zathura: A Space Adventure??</v>
          </cell>
        </row>
        <row r="496">
          <cell r="B496" t="str">
            <v>McG</v>
          </cell>
          <cell r="C496">
            <v>96</v>
          </cell>
          <cell r="D496">
            <v>131</v>
          </cell>
          <cell r="E496">
            <v>368</v>
          </cell>
          <cell r="F496">
            <v>383</v>
          </cell>
          <cell r="G496" t="str">
            <v>Kimberly Williams-Paisley</v>
          </cell>
          <cell r="H496">
            <v>11000</v>
          </cell>
          <cell r="I496">
            <v>43532294</v>
          </cell>
          <cell r="J496" t="str">
            <v>Drama|Sport</v>
          </cell>
          <cell r="K496" t="str">
            <v>Matthew McConaughey</v>
          </cell>
          <cell r="L496" t="str">
            <v>We Are Marshall??</v>
          </cell>
          <cell r="O496" t="str">
            <v>Brian Geraghty</v>
          </cell>
          <cell r="P496" t="str">
            <v>We Are Marshall??</v>
          </cell>
        </row>
        <row r="497">
          <cell r="B497" t="str">
            <v>Frank Miller</v>
          </cell>
          <cell r="C497">
            <v>339</v>
          </cell>
          <cell r="D497">
            <v>102</v>
          </cell>
          <cell r="E497">
            <v>436</v>
          </cell>
          <cell r="F497">
            <v>6000</v>
          </cell>
          <cell r="G497" t="str">
            <v>Bruce Willis</v>
          </cell>
          <cell r="H497">
            <v>23000</v>
          </cell>
          <cell r="I497">
            <v>13750556</v>
          </cell>
          <cell r="J497" t="str">
            <v>Action|Crime|Thriller</v>
          </cell>
          <cell r="K497" t="str">
            <v>Joseph Gordon-Levitt</v>
          </cell>
          <cell r="L497" t="str">
            <v>Sin City: A Dame to Kill For??</v>
          </cell>
          <cell r="O497" t="str">
            <v>Eva Green</v>
          </cell>
          <cell r="P497" t="str">
            <v>Sin City: A Dame to Kill For??</v>
          </cell>
        </row>
        <row r="498">
          <cell r="B498" t="str">
            <v>Jay Roach</v>
          </cell>
          <cell r="C498">
            <v>194</v>
          </cell>
          <cell r="D498">
            <v>94</v>
          </cell>
          <cell r="E498">
            <v>116</v>
          </cell>
          <cell r="F498">
            <v>481</v>
          </cell>
          <cell r="G498" t="str">
            <v>Josh Zuckerman</v>
          </cell>
          <cell r="H498">
            <v>645</v>
          </cell>
          <cell r="I498">
            <v>213079163</v>
          </cell>
          <cell r="J498" t="str">
            <v>Action|Comedy|Crime</v>
          </cell>
          <cell r="K498" t="str">
            <v>Verne Troyer</v>
          </cell>
          <cell r="L498" t="str">
            <v>Austin Powers in Goldmember??</v>
          </cell>
          <cell r="O498" t="str">
            <v>Robert Wagner</v>
          </cell>
          <cell r="P498" t="str">
            <v>Austin Powers in Goldmember??</v>
          </cell>
        </row>
        <row r="499">
          <cell r="B499" t="str">
            <v>Keenen Ivory Wayans</v>
          </cell>
          <cell r="C499">
            <v>78</v>
          </cell>
          <cell r="D499">
            <v>98</v>
          </cell>
          <cell r="E499">
            <v>322</v>
          </cell>
          <cell r="F499">
            <v>723</v>
          </cell>
          <cell r="G499" t="str">
            <v>Brittany Daniel</v>
          </cell>
          <cell r="H499">
            <v>979</v>
          </cell>
          <cell r="I499">
            <v>58255287</v>
          </cell>
          <cell r="J499" t="str">
            <v>Comedy|Crime</v>
          </cell>
          <cell r="K499" t="str">
            <v>Chazz Palminteri</v>
          </cell>
          <cell r="L499" t="str">
            <v>Littleman??</v>
          </cell>
          <cell r="O499" t="str">
            <v>John Witherspoon</v>
          </cell>
          <cell r="P499" t="str">
            <v>Littleman??</v>
          </cell>
        </row>
        <row r="500">
          <cell r="B500" t="str">
            <v>Marco Schnabel</v>
          </cell>
          <cell r="C500">
            <v>150</v>
          </cell>
          <cell r="D500">
            <v>87</v>
          </cell>
          <cell r="E500">
            <v>12</v>
          </cell>
          <cell r="F500">
            <v>645</v>
          </cell>
          <cell r="G500" t="str">
            <v>Romany Malco</v>
          </cell>
          <cell r="H500">
            <v>3000</v>
          </cell>
          <cell r="I500">
            <v>32178777</v>
          </cell>
          <cell r="J500" t="str">
            <v>Comedy|Romance|Sport</v>
          </cell>
          <cell r="K500" t="str">
            <v>Justin Timberlake</v>
          </cell>
          <cell r="L500" t="str">
            <v>The Love Guru??</v>
          </cell>
          <cell r="O500" t="str">
            <v>Verne Troyer</v>
          </cell>
          <cell r="P500" t="str">
            <v>The Love Guru??</v>
          </cell>
        </row>
        <row r="501">
          <cell r="B501" t="str">
            <v>Demian Lichtenstein</v>
          </cell>
          <cell r="C501">
            <v>113</v>
          </cell>
          <cell r="D501">
            <v>125</v>
          </cell>
          <cell r="E501">
            <v>11</v>
          </cell>
          <cell r="F501">
            <v>867</v>
          </cell>
          <cell r="G501" t="str">
            <v>Bokeem Woodbine</v>
          </cell>
          <cell r="H501">
            <v>11000</v>
          </cell>
          <cell r="I501">
            <v>15738632</v>
          </cell>
          <cell r="J501" t="str">
            <v>Action|Comedy|Crime|Thriller</v>
          </cell>
          <cell r="K501" t="str">
            <v>Jon Lovitz</v>
          </cell>
          <cell r="L501" t="str">
            <v>3000 Miles to Graceland??</v>
          </cell>
          <cell r="O501" t="str">
            <v>Ice-T</v>
          </cell>
          <cell r="P501" t="str">
            <v>3000 Miles to Graceland??</v>
          </cell>
        </row>
        <row r="502">
          <cell r="B502" t="str">
            <v>Quentin Tarantino</v>
          </cell>
          <cell r="C502">
            <v>596</v>
          </cell>
          <cell r="D502">
            <v>187</v>
          </cell>
          <cell r="E502">
            <v>16000</v>
          </cell>
          <cell r="F502">
            <v>1000</v>
          </cell>
          <cell r="G502" t="str">
            <v>Jennifer Jason Leigh</v>
          </cell>
          <cell r="H502">
            <v>46000</v>
          </cell>
          <cell r="I502">
            <v>54116191</v>
          </cell>
          <cell r="J502" t="str">
            <v>Crime|Drama|Mystery|Thriller|Western</v>
          </cell>
          <cell r="K502" t="str">
            <v>Craig Stark</v>
          </cell>
          <cell r="L502" t="str">
            <v>The Hateful Eight??</v>
          </cell>
          <cell r="O502" t="str">
            <v>Zo?? Bell</v>
          </cell>
          <cell r="P502" t="str">
            <v>The Hateful Eight??</v>
          </cell>
        </row>
        <row r="503">
          <cell r="B503" t="str">
            <v>Josh Gordon</v>
          </cell>
          <cell r="C503">
            <v>191</v>
          </cell>
          <cell r="D503">
            <v>93</v>
          </cell>
          <cell r="E503">
            <v>8</v>
          </cell>
          <cell r="F503">
            <v>970</v>
          </cell>
          <cell r="G503" t="str">
            <v>Amy Poehler</v>
          </cell>
          <cell r="H503">
            <v>8000</v>
          </cell>
          <cell r="I503">
            <v>118153533</v>
          </cell>
          <cell r="J503" t="str">
            <v>Comedy|Sport</v>
          </cell>
          <cell r="K503" t="str">
            <v>Will Ferrell</v>
          </cell>
          <cell r="L503" t="str">
            <v>Blades of Glory??</v>
          </cell>
          <cell r="O503" t="str">
            <v>Jon Heder</v>
          </cell>
          <cell r="P503" t="str">
            <v>Blades of Glory??</v>
          </cell>
        </row>
        <row r="504">
          <cell r="B504" t="str">
            <v>Tim Hill</v>
          </cell>
          <cell r="C504">
            <v>156</v>
          </cell>
          <cell r="D504">
            <v>95</v>
          </cell>
          <cell r="E504">
            <v>25</v>
          </cell>
          <cell r="F504">
            <v>439</v>
          </cell>
          <cell r="G504" t="str">
            <v>Elizabeth Perkins</v>
          </cell>
          <cell r="H504">
            <v>989</v>
          </cell>
          <cell r="I504">
            <v>108012170</v>
          </cell>
          <cell r="J504" t="str">
            <v>Adventure|Animation|Comedy|Family|Fantasy</v>
          </cell>
          <cell r="K504" t="str">
            <v>Gary Cole</v>
          </cell>
          <cell r="L504" t="str">
            <v>Hop??</v>
          </cell>
          <cell r="O504" t="str">
            <v>Chelsea Handler</v>
          </cell>
          <cell r="P504" t="str">
            <v>Hop??</v>
          </cell>
        </row>
        <row r="505">
          <cell r="B505" t="str">
            <v>Zack Snyder</v>
          </cell>
          <cell r="C505">
            <v>460</v>
          </cell>
          <cell r="D505">
            <v>117</v>
          </cell>
          <cell r="E505">
            <v>0</v>
          </cell>
          <cell r="F505">
            <v>447</v>
          </cell>
          <cell r="G505" t="str">
            <v>Michael Fassbender</v>
          </cell>
          <cell r="H505">
            <v>18000</v>
          </cell>
          <cell r="I505">
            <v>210592590</v>
          </cell>
          <cell r="J505" t="str">
            <v>Action|Drama|Fantasy|War</v>
          </cell>
          <cell r="K505" t="str">
            <v>Gerard Butler</v>
          </cell>
          <cell r="L505" t="str">
            <v>300??</v>
          </cell>
          <cell r="O505" t="str">
            <v>Vincent Regan</v>
          </cell>
          <cell r="P505" t="str">
            <v>300??</v>
          </cell>
        </row>
        <row r="506">
          <cell r="B506" t="str">
            <v>Jay Roach</v>
          </cell>
          <cell r="C506">
            <v>141</v>
          </cell>
          <cell r="D506">
            <v>106</v>
          </cell>
          <cell r="E506">
            <v>116</v>
          </cell>
          <cell r="F506">
            <v>708</v>
          </cell>
          <cell r="G506" t="str">
            <v>Blythe Danner</v>
          </cell>
          <cell r="H506">
            <v>22000</v>
          </cell>
          <cell r="I506">
            <v>279167575</v>
          </cell>
          <cell r="J506" t="str">
            <v>Comedy|Romance</v>
          </cell>
          <cell r="K506" t="str">
            <v>Robert De Niro</v>
          </cell>
          <cell r="L506" t="str">
            <v>Meet the Fockers??</v>
          </cell>
          <cell r="O506" t="str">
            <v>Teri Polo</v>
          </cell>
          <cell r="P506" t="str">
            <v>Meet the Fockers??</v>
          </cell>
        </row>
        <row r="507">
          <cell r="B507" t="str">
            <v>David Frankel</v>
          </cell>
          <cell r="C507">
            <v>180</v>
          </cell>
          <cell r="D507">
            <v>115</v>
          </cell>
          <cell r="E507">
            <v>64</v>
          </cell>
          <cell r="F507">
            <v>664</v>
          </cell>
          <cell r="G507" t="str">
            <v>Kathleen Turner</v>
          </cell>
          <cell r="H507">
            <v>2000</v>
          </cell>
          <cell r="I507">
            <v>143151473</v>
          </cell>
          <cell r="J507" t="str">
            <v>Comedy|Drama|Family</v>
          </cell>
          <cell r="K507" t="str">
            <v>Eric Dane</v>
          </cell>
          <cell r="L507" t="str">
            <v>Marley &amp; Me??</v>
          </cell>
          <cell r="O507" t="str">
            <v>Haley Bennett</v>
          </cell>
          <cell r="P507" t="str">
            <v>Marley &amp; Me??</v>
          </cell>
        </row>
        <row r="508">
          <cell r="B508" t="str">
            <v>Walt Becker</v>
          </cell>
          <cell r="C508">
            <v>177</v>
          </cell>
          <cell r="D508">
            <v>100</v>
          </cell>
          <cell r="E508">
            <v>12</v>
          </cell>
          <cell r="F508">
            <v>311</v>
          </cell>
          <cell r="G508" t="str">
            <v>Tichina Arnold</v>
          </cell>
          <cell r="H508">
            <v>419</v>
          </cell>
          <cell r="I508">
            <v>168213584</v>
          </cell>
          <cell r="J508" t="str">
            <v>Action|Adventure|Comedy</v>
          </cell>
          <cell r="K508" t="str">
            <v>Jill Hennessy</v>
          </cell>
          <cell r="L508" t="str">
            <v>Wild Hogs??</v>
          </cell>
          <cell r="O508" t="str">
            <v>Drew Sidora</v>
          </cell>
          <cell r="P508" t="str">
            <v>Wild Hogs??</v>
          </cell>
        </row>
        <row r="509">
          <cell r="B509" t="str">
            <v>Mark Dindal</v>
          </cell>
          <cell r="C509">
            <v>161</v>
          </cell>
          <cell r="D509">
            <v>81</v>
          </cell>
          <cell r="E509">
            <v>10</v>
          </cell>
          <cell r="F509">
            <v>397</v>
          </cell>
          <cell r="G509" t="str">
            <v>Fred Willard</v>
          </cell>
          <cell r="H509">
            <v>925</v>
          </cell>
          <cell r="I509">
            <v>135381507</v>
          </cell>
          <cell r="J509" t="str">
            <v>Adventure|Animation|Comedy|Family|Sci-Fi</v>
          </cell>
          <cell r="K509" t="str">
            <v>Catherine O'Hara</v>
          </cell>
          <cell r="L509" t="str">
            <v>Chicken Little??</v>
          </cell>
          <cell r="O509" t="str">
            <v>Amy Sedaris</v>
          </cell>
          <cell r="P509" t="str">
            <v>Chicken Little??</v>
          </cell>
        </row>
        <row r="510">
          <cell r="B510" t="str">
            <v>David Fincher</v>
          </cell>
          <cell r="C510">
            <v>568</v>
          </cell>
          <cell r="D510">
            <v>149</v>
          </cell>
          <cell r="E510">
            <v>21000</v>
          </cell>
          <cell r="F510">
            <v>625</v>
          </cell>
          <cell r="G510" t="str">
            <v>Sela Ward</v>
          </cell>
          <cell r="H510">
            <v>835</v>
          </cell>
          <cell r="I510">
            <v>167735396</v>
          </cell>
          <cell r="J510" t="str">
            <v>Crime|Drama|Mystery|Thriller</v>
          </cell>
          <cell r="K510" t="str">
            <v>Patrick Fugit</v>
          </cell>
          <cell r="L510" t="str">
            <v>Gone Girl??</v>
          </cell>
          <cell r="O510" t="str">
            <v>Emily Ratajkowski</v>
          </cell>
          <cell r="P510" t="str">
            <v>Gone Girl??</v>
          </cell>
        </row>
        <row r="511">
          <cell r="B511" t="str">
            <v>Doug Liman</v>
          </cell>
          <cell r="C511">
            <v>249</v>
          </cell>
          <cell r="D511">
            <v>119</v>
          </cell>
          <cell r="E511">
            <v>218</v>
          </cell>
          <cell r="F511">
            <v>73</v>
          </cell>
          <cell r="G511" t="str">
            <v>Josh Hamilton</v>
          </cell>
          <cell r="H511">
            <v>13000</v>
          </cell>
          <cell r="I511">
            <v>121468960</v>
          </cell>
          <cell r="J511" t="str">
            <v>Action|Mystery|Thriller</v>
          </cell>
          <cell r="K511" t="str">
            <v>Matt Damon</v>
          </cell>
          <cell r="L511" t="str">
            <v>The Bourne Identity??</v>
          </cell>
          <cell r="O511" t="str">
            <v>Nicky Naud??</v>
          </cell>
          <cell r="P511" t="str">
            <v>The Bourne Identity??</v>
          </cell>
        </row>
        <row r="512">
          <cell r="B512" t="str">
            <v>Steve Carr</v>
          </cell>
          <cell r="C512">
            <v>81</v>
          </cell>
          <cell r="D512">
            <v>92</v>
          </cell>
          <cell r="E512">
            <v>41</v>
          </cell>
          <cell r="F512">
            <v>522</v>
          </cell>
          <cell r="G512" t="str">
            <v>Lisa Edelstein</v>
          </cell>
          <cell r="H512">
            <v>1000</v>
          </cell>
          <cell r="I512">
            <v>104148781</v>
          </cell>
          <cell r="J512" t="str">
            <v>Comedy|Family</v>
          </cell>
          <cell r="K512" t="str">
            <v>Anjelica Huston</v>
          </cell>
          <cell r="L512" t="str">
            <v>Daddy Day Care??</v>
          </cell>
          <cell r="O512" t="str">
            <v>Jeff Garlin</v>
          </cell>
          <cell r="P512" t="str">
            <v>Daddy Day Care??</v>
          </cell>
        </row>
        <row r="513">
          <cell r="B513" t="str">
            <v>Baltasar Korm??kur</v>
          </cell>
          <cell r="C513">
            <v>265</v>
          </cell>
          <cell r="D513">
            <v>109</v>
          </cell>
          <cell r="E513">
            <v>175</v>
          </cell>
          <cell r="F513">
            <v>459</v>
          </cell>
          <cell r="G513" t="str">
            <v>Patrick Fischler</v>
          </cell>
          <cell r="H513">
            <v>18000</v>
          </cell>
          <cell r="I513">
            <v>75573300</v>
          </cell>
          <cell r="J513" t="str">
            <v>Action|Comedy|Crime|Drama|Thriller</v>
          </cell>
          <cell r="K513" t="str">
            <v>Denzel Washington</v>
          </cell>
          <cell r="L513" t="str">
            <v>2 Guns??</v>
          </cell>
          <cell r="O513" t="str">
            <v>Fred Ward</v>
          </cell>
          <cell r="P513" t="str">
            <v>2 Guns??</v>
          </cell>
        </row>
        <row r="514">
          <cell r="B514" t="str">
            <v>Lawrence Guterman</v>
          </cell>
          <cell r="C514">
            <v>105</v>
          </cell>
          <cell r="D514">
            <v>87</v>
          </cell>
          <cell r="E514">
            <v>6</v>
          </cell>
          <cell r="F514">
            <v>405</v>
          </cell>
          <cell r="G514" t="str">
            <v>Elizabeth Perkins</v>
          </cell>
          <cell r="H514">
            <v>3000</v>
          </cell>
          <cell r="I514">
            <v>93375151</v>
          </cell>
          <cell r="J514" t="str">
            <v>Action|Comedy|Family|Fantasy</v>
          </cell>
          <cell r="K514" t="str">
            <v>Carol Ann Susi</v>
          </cell>
          <cell r="L514" t="str">
            <v>Cats &amp; Dogs??</v>
          </cell>
          <cell r="O514" t="str">
            <v>Miriam Margolyes</v>
          </cell>
          <cell r="P514" t="str">
            <v>Cats &amp; Dogs??</v>
          </cell>
        </row>
        <row r="515">
          <cell r="B515" t="str">
            <v>F. Gary Gray</v>
          </cell>
          <cell r="C515">
            <v>155</v>
          </cell>
          <cell r="D515">
            <v>111</v>
          </cell>
          <cell r="E515">
            <v>473</v>
          </cell>
          <cell r="F515">
            <v>82</v>
          </cell>
          <cell r="G515" t="str">
            <v>Charlize Theron</v>
          </cell>
          <cell r="H515">
            <v>26000</v>
          </cell>
          <cell r="I515">
            <v>106126012</v>
          </cell>
          <cell r="J515" t="str">
            <v>Action|Crime|Thriller</v>
          </cell>
          <cell r="K515" t="str">
            <v>Jason Statham</v>
          </cell>
          <cell r="L515" t="str">
            <v>The Italian Job??</v>
          </cell>
          <cell r="O515" t="str">
            <v>Jimmy Shubert</v>
          </cell>
          <cell r="P515" t="str">
            <v>The Italian Job??</v>
          </cell>
        </row>
        <row r="516">
          <cell r="B516" t="str">
            <v>Marc Lawrence</v>
          </cell>
          <cell r="C516">
            <v>118</v>
          </cell>
          <cell r="D516">
            <v>101</v>
          </cell>
          <cell r="E516">
            <v>30</v>
          </cell>
          <cell r="F516">
            <v>268</v>
          </cell>
          <cell r="G516" t="str">
            <v>Alicia Witt</v>
          </cell>
          <cell r="H516">
            <v>1000</v>
          </cell>
          <cell r="I516">
            <v>93307796</v>
          </cell>
          <cell r="J516" t="str">
            <v>Comedy|Romance</v>
          </cell>
          <cell r="K516" t="str">
            <v>Dorian Missick</v>
          </cell>
          <cell r="L516" t="str">
            <v>Two Weeks Notice??</v>
          </cell>
          <cell r="O516" t="str">
            <v>Dana Ivey</v>
          </cell>
          <cell r="P516" t="str">
            <v>Two Weeks Notice??</v>
          </cell>
        </row>
        <row r="517">
          <cell r="B517" t="str">
            <v>Peter Billingsley</v>
          </cell>
          <cell r="C517">
            <v>166</v>
          </cell>
          <cell r="D517">
            <v>113</v>
          </cell>
          <cell r="E517">
            <v>0</v>
          </cell>
          <cell r="F517">
            <v>721</v>
          </cell>
          <cell r="G517" t="str">
            <v>Kristin Davis</v>
          </cell>
          <cell r="H517">
            <v>4000</v>
          </cell>
          <cell r="I517">
            <v>109176215</v>
          </cell>
          <cell r="J517" t="str">
            <v>Comedy</v>
          </cell>
          <cell r="K517" t="str">
            <v>Jon Favreau</v>
          </cell>
          <cell r="L517" t="str">
            <v>Couples Retreat??</v>
          </cell>
          <cell r="O517" t="str">
            <v>Tasha Smith</v>
          </cell>
          <cell r="P517" t="str">
            <v>Couples Retreat??</v>
          </cell>
        </row>
        <row r="518">
          <cell r="B518" t="str">
            <v>Adam Shankman</v>
          </cell>
          <cell r="C518">
            <v>77</v>
          </cell>
          <cell r="D518">
            <v>94</v>
          </cell>
          <cell r="E518">
            <v>163</v>
          </cell>
          <cell r="F518">
            <v>2000</v>
          </cell>
          <cell r="G518" t="str">
            <v>Tom Welling</v>
          </cell>
          <cell r="H518">
            <v>12000</v>
          </cell>
          <cell r="I518">
            <v>82569532</v>
          </cell>
          <cell r="J518" t="str">
            <v>Adventure|Comedy|Family</v>
          </cell>
          <cell r="K518" t="str">
            <v>Taylor Lautner</v>
          </cell>
          <cell r="L518" t="str">
            <v>Cheaper by the Dozen 2??</v>
          </cell>
          <cell r="O518" t="str">
            <v>Alyson Stoner</v>
          </cell>
          <cell r="P518" t="str">
            <v>Cheaper by the Dozen 2??</v>
          </cell>
        </row>
        <row r="519">
          <cell r="B519" t="str">
            <v>Wes Ball</v>
          </cell>
          <cell r="C519">
            <v>249</v>
          </cell>
          <cell r="D519">
            <v>132</v>
          </cell>
          <cell r="E519">
            <v>47</v>
          </cell>
          <cell r="F519">
            <v>240</v>
          </cell>
          <cell r="G519" t="str">
            <v>Lili Taylor</v>
          </cell>
          <cell r="H519">
            <v>988</v>
          </cell>
          <cell r="I519">
            <v>81687587</v>
          </cell>
          <cell r="J519" t="str">
            <v>Action|Sci-Fi|Thriller</v>
          </cell>
          <cell r="K519" t="str">
            <v>Ki Hong Lee</v>
          </cell>
          <cell r="L519" t="str">
            <v>The Scorch Trials??</v>
          </cell>
          <cell r="O519" t="str">
            <v>Rosa Salazar</v>
          </cell>
          <cell r="P519" t="str">
            <v>The Scorch Trials??</v>
          </cell>
        </row>
        <row r="520">
          <cell r="B520" t="str">
            <v>Ryan Murphy</v>
          </cell>
          <cell r="C520">
            <v>213</v>
          </cell>
          <cell r="D520">
            <v>140</v>
          </cell>
          <cell r="E520">
            <v>708</v>
          </cell>
          <cell r="F520">
            <v>745</v>
          </cell>
          <cell r="G520" t="str">
            <v>Julia Roberts</v>
          </cell>
          <cell r="H520">
            <v>11000</v>
          </cell>
          <cell r="I520">
            <v>80574010</v>
          </cell>
          <cell r="J520" t="str">
            <v>Drama|Romance</v>
          </cell>
          <cell r="K520" t="str">
            <v>James Franco</v>
          </cell>
          <cell r="L520" t="str">
            <v>Eat Pray Love??</v>
          </cell>
          <cell r="O520" t="str">
            <v>Billy Crudup</v>
          </cell>
          <cell r="P520" t="str">
            <v>Eat Pray Love??</v>
          </cell>
        </row>
        <row r="521">
          <cell r="B521" t="str">
            <v>Brett Ratner</v>
          </cell>
          <cell r="C521">
            <v>121</v>
          </cell>
          <cell r="D521">
            <v>125</v>
          </cell>
          <cell r="E521">
            <v>420</v>
          </cell>
          <cell r="F521">
            <v>627</v>
          </cell>
          <cell r="G521" t="str">
            <v>Don Cheadle</v>
          </cell>
          <cell r="H521">
            <v>12000</v>
          </cell>
          <cell r="I521">
            <v>75764085</v>
          </cell>
          <cell r="J521" t="str">
            <v>Comedy|Drama|Fantasy|Romance</v>
          </cell>
          <cell r="K521" t="str">
            <v>Nicolas Cage</v>
          </cell>
          <cell r="L521" t="str">
            <v>The Family Man??</v>
          </cell>
          <cell r="O521" t="str">
            <v>Amber Valletta</v>
          </cell>
          <cell r="P521" t="str">
            <v>The Family Man??</v>
          </cell>
        </row>
        <row r="522">
          <cell r="B522" t="str">
            <v>Robert Schwentke</v>
          </cell>
          <cell r="C522">
            <v>315</v>
          </cell>
          <cell r="D522">
            <v>111</v>
          </cell>
          <cell r="E522">
            <v>124</v>
          </cell>
          <cell r="F522">
            <v>357</v>
          </cell>
          <cell r="G522" t="str">
            <v>Morgan Freeman</v>
          </cell>
          <cell r="H522">
            <v>13000</v>
          </cell>
          <cell r="I522">
            <v>90356857</v>
          </cell>
          <cell r="J522" t="str">
            <v>Action|Comedy|Crime|Thriller</v>
          </cell>
          <cell r="K522" t="str">
            <v>Bruce Willis</v>
          </cell>
          <cell r="L522" t="str">
            <v>RED??</v>
          </cell>
          <cell r="O522" t="str">
            <v>Jaqueline Fleming</v>
          </cell>
          <cell r="P522" t="str">
            <v>RED??</v>
          </cell>
        </row>
        <row r="523">
          <cell r="B523" t="str">
            <v>Michael Mann</v>
          </cell>
          <cell r="C523">
            <v>299</v>
          </cell>
          <cell r="D523">
            <v>120</v>
          </cell>
          <cell r="E523">
            <v>0</v>
          </cell>
          <cell r="F523">
            <v>680</v>
          </cell>
          <cell r="G523" t="str">
            <v>Jada Pinkett Smith</v>
          </cell>
          <cell r="H523">
            <v>10000</v>
          </cell>
          <cell r="I523">
            <v>100003492</v>
          </cell>
          <cell r="J523" t="str">
            <v>Crime|Drama|Thriller</v>
          </cell>
          <cell r="K523" t="str">
            <v>Tom Cruise</v>
          </cell>
          <cell r="L523" t="str">
            <v>Collateral??</v>
          </cell>
          <cell r="O523" t="str">
            <v>Debi Mazar</v>
          </cell>
          <cell r="P523" t="str">
            <v>Collateral??</v>
          </cell>
        </row>
        <row r="524">
          <cell r="B524" t="str">
            <v>Chuck Russell</v>
          </cell>
          <cell r="C524">
            <v>167</v>
          </cell>
          <cell r="D524">
            <v>100</v>
          </cell>
          <cell r="E524">
            <v>55</v>
          </cell>
          <cell r="F524">
            <v>416</v>
          </cell>
          <cell r="G524" t="str">
            <v>Roger Rees</v>
          </cell>
          <cell r="H524">
            <v>12000</v>
          </cell>
          <cell r="I524">
            <v>90341670</v>
          </cell>
          <cell r="J524" t="str">
            <v>Action|Adventure|Fantasy|Thriller</v>
          </cell>
          <cell r="K524" t="str">
            <v>Dwayne Johnson</v>
          </cell>
          <cell r="L524" t="str">
            <v>The Scorpion King??</v>
          </cell>
          <cell r="O524" t="str">
            <v>Bernard Hill</v>
          </cell>
          <cell r="P524" t="str">
            <v>The Scorpion King??</v>
          </cell>
        </row>
        <row r="525">
          <cell r="B525" t="str">
            <v>Jay Russell</v>
          </cell>
          <cell r="C525">
            <v>125</v>
          </cell>
          <cell r="D525">
            <v>115</v>
          </cell>
          <cell r="E525">
            <v>13</v>
          </cell>
          <cell r="F525">
            <v>579</v>
          </cell>
          <cell r="G525" t="str">
            <v>Jay Hernandez</v>
          </cell>
          <cell r="H525">
            <v>2000</v>
          </cell>
          <cell r="I525">
            <v>74540762</v>
          </cell>
          <cell r="J525" t="str">
            <v>Action|Drama|Thriller</v>
          </cell>
          <cell r="K525" t="str">
            <v>Billy Burke</v>
          </cell>
          <cell r="L525" t="str">
            <v>Ladder 49??</v>
          </cell>
          <cell r="O525" t="str">
            <v>Jacinda Barrett</v>
          </cell>
          <cell r="P525" t="str">
            <v>Ladder 49??</v>
          </cell>
        </row>
        <row r="526">
          <cell r="B526" t="str">
            <v>Christopher McQuarrie</v>
          </cell>
          <cell r="C526">
            <v>387</v>
          </cell>
          <cell r="D526">
            <v>130</v>
          </cell>
          <cell r="E526">
            <v>188</v>
          </cell>
          <cell r="F526">
            <v>1000</v>
          </cell>
          <cell r="G526" t="str">
            <v>Robert Duvall</v>
          </cell>
          <cell r="H526">
            <v>10000</v>
          </cell>
          <cell r="I526">
            <v>80033643</v>
          </cell>
          <cell r="J526" t="str">
            <v>Action|Crime|Mystery|Thriller</v>
          </cell>
          <cell r="K526" t="str">
            <v>Tom Cruise</v>
          </cell>
          <cell r="L526" t="str">
            <v>Jack Reacher??</v>
          </cell>
          <cell r="O526" t="str">
            <v>David Oyelowo</v>
          </cell>
          <cell r="P526" t="str">
            <v>Jack Reacher??</v>
          </cell>
        </row>
        <row r="527">
          <cell r="B527" t="str">
            <v>Kenny Ortega</v>
          </cell>
          <cell r="C527">
            <v>136</v>
          </cell>
          <cell r="D527">
            <v>111</v>
          </cell>
          <cell r="E527">
            <v>197</v>
          </cell>
          <cell r="F527">
            <v>6</v>
          </cell>
          <cell r="G527" t="str">
            <v>Mekia Cox</v>
          </cell>
          <cell r="H527">
            <v>433</v>
          </cell>
          <cell r="I527">
            <v>71844424</v>
          </cell>
          <cell r="J527" t="str">
            <v>Documentary|Music</v>
          </cell>
          <cell r="K527" t="str">
            <v>Misha Gabriel Hamilton</v>
          </cell>
          <cell r="L527" t="str">
            <v>This Is It??</v>
          </cell>
          <cell r="O527" t="str">
            <v>Judith Hill</v>
          </cell>
          <cell r="P527" t="str">
            <v>This Is It??</v>
          </cell>
        </row>
        <row r="528">
          <cell r="B528" t="str">
            <v>Steven Soderbergh</v>
          </cell>
          <cell r="C528">
            <v>436</v>
          </cell>
          <cell r="D528">
            <v>106</v>
          </cell>
          <cell r="E528">
            <v>0</v>
          </cell>
          <cell r="F528">
            <v>175</v>
          </cell>
          <cell r="G528" t="str">
            <v>Monique Gabriela Curnen</v>
          </cell>
          <cell r="H528">
            <v>13000</v>
          </cell>
          <cell r="I528">
            <v>75638743</v>
          </cell>
          <cell r="J528" t="str">
            <v>Drama|Thriller</v>
          </cell>
          <cell r="K528" t="str">
            <v>Matt Damon</v>
          </cell>
          <cell r="L528" t="str">
            <v>Contagion??</v>
          </cell>
          <cell r="O528" t="str">
            <v>Griffin Kane</v>
          </cell>
          <cell r="P528" t="str">
            <v>Contagion??</v>
          </cell>
        </row>
        <row r="529">
          <cell r="B529" t="str">
            <v>David McNally</v>
          </cell>
          <cell r="C529">
            <v>73</v>
          </cell>
          <cell r="D529">
            <v>89</v>
          </cell>
          <cell r="E529">
            <v>18</v>
          </cell>
          <cell r="F529">
            <v>226</v>
          </cell>
          <cell r="G529" t="str">
            <v>Dyan Cannon</v>
          </cell>
          <cell r="H529">
            <v>658</v>
          </cell>
          <cell r="I529">
            <v>66734992</v>
          </cell>
          <cell r="J529" t="str">
            <v>Action|Adventure|Comedy|Crime</v>
          </cell>
          <cell r="K529" t="str">
            <v>Estella Warren</v>
          </cell>
          <cell r="L529" t="str">
            <v>Kangaroo Jack??</v>
          </cell>
          <cell r="O529" t="str">
            <v>Bill Hunter</v>
          </cell>
          <cell r="P529" t="str">
            <v>Kangaroo Jack??</v>
          </cell>
        </row>
        <row r="530">
          <cell r="B530" t="str">
            <v>Henry Selick</v>
          </cell>
          <cell r="C530">
            <v>310</v>
          </cell>
          <cell r="D530">
            <v>100</v>
          </cell>
          <cell r="E530">
            <v>253</v>
          </cell>
          <cell r="F530">
            <v>57</v>
          </cell>
          <cell r="G530" t="str">
            <v>Dawn French</v>
          </cell>
          <cell r="H530">
            <v>309</v>
          </cell>
          <cell r="I530">
            <v>75280058</v>
          </cell>
          <cell r="J530" t="str">
            <v>Animation|Family|Fantasy</v>
          </cell>
          <cell r="K530" t="str">
            <v>Jennifer Saunders</v>
          </cell>
          <cell r="L530" t="str">
            <v>Coraline??</v>
          </cell>
          <cell r="O530" t="str">
            <v>John Hodgman</v>
          </cell>
          <cell r="P530" t="str">
            <v>Coraline??</v>
          </cell>
        </row>
        <row r="531">
          <cell r="B531" t="str">
            <v>M. Night Shyamalan</v>
          </cell>
          <cell r="C531">
            <v>323</v>
          </cell>
          <cell r="D531">
            <v>91</v>
          </cell>
          <cell r="E531">
            <v>0</v>
          </cell>
          <cell r="F531">
            <v>751</v>
          </cell>
          <cell r="G531" t="str">
            <v>Alan Ruck</v>
          </cell>
          <cell r="H531">
            <v>11000</v>
          </cell>
          <cell r="I531">
            <v>64505912</v>
          </cell>
          <cell r="J531" t="str">
            <v>Sci-Fi|Thriller</v>
          </cell>
          <cell r="K531" t="str">
            <v>Zooey Deschanel</v>
          </cell>
          <cell r="L531" t="str">
            <v>The Happening??</v>
          </cell>
          <cell r="O531" t="str">
            <v>Kristen Connolly</v>
          </cell>
          <cell r="P531" t="str">
            <v>The Happening??</v>
          </cell>
        </row>
        <row r="532">
          <cell r="B532" t="str">
            <v>Tony Scott</v>
          </cell>
          <cell r="C532">
            <v>171</v>
          </cell>
          <cell r="D532">
            <v>146</v>
          </cell>
          <cell r="E532">
            <v>12000</v>
          </cell>
          <cell r="F532">
            <v>451</v>
          </cell>
          <cell r="G532" t="str">
            <v>Radha Mitchell</v>
          </cell>
          <cell r="H532">
            <v>18000</v>
          </cell>
          <cell r="I532">
            <v>77862546</v>
          </cell>
          <cell r="J532" t="str">
            <v>Action|Crime|Drama|Thriller</v>
          </cell>
          <cell r="K532" t="str">
            <v>Denzel Washington</v>
          </cell>
          <cell r="L532" t="str">
            <v>Man on Fire??</v>
          </cell>
          <cell r="O532" t="str">
            <v>Giancarlo Giannini</v>
          </cell>
          <cell r="P532" t="str">
            <v>Man on Fire??</v>
          </cell>
        </row>
        <row r="533">
          <cell r="B533" t="str">
            <v>Brian Robbins</v>
          </cell>
          <cell r="C533">
            <v>76</v>
          </cell>
          <cell r="D533">
            <v>98</v>
          </cell>
          <cell r="E533">
            <v>48</v>
          </cell>
          <cell r="F533">
            <v>722</v>
          </cell>
          <cell r="G533" t="str">
            <v>Joel David Moore</v>
          </cell>
          <cell r="H533">
            <v>21000</v>
          </cell>
          <cell r="I533">
            <v>61112916</v>
          </cell>
          <cell r="J533" t="str">
            <v>Comedy|Family|Fantasy</v>
          </cell>
          <cell r="K533" t="str">
            <v>Robert Downey Jr.</v>
          </cell>
          <cell r="L533" t="str">
            <v>The Shaggy Dog??</v>
          </cell>
          <cell r="O533" t="str">
            <v>Kristin Davis</v>
          </cell>
          <cell r="P533" t="str">
            <v>The Shaggy Dog??</v>
          </cell>
        </row>
        <row r="534">
          <cell r="B534" t="str">
            <v>Todd Phillips</v>
          </cell>
          <cell r="C534">
            <v>173</v>
          </cell>
          <cell r="D534">
            <v>101</v>
          </cell>
          <cell r="E534">
            <v>480</v>
          </cell>
          <cell r="F534">
            <v>767</v>
          </cell>
          <cell r="G534" t="str">
            <v>Carmen Electra</v>
          </cell>
          <cell r="H534">
            <v>881</v>
          </cell>
          <cell r="I534">
            <v>88200225</v>
          </cell>
          <cell r="J534" t="str">
            <v>Comedy|Crime</v>
          </cell>
          <cell r="K534" t="str">
            <v>Snoop Dogg</v>
          </cell>
          <cell r="L534" t="str">
            <v>Starsky &amp; Hutch??</v>
          </cell>
          <cell r="O534" t="str">
            <v>Fred Williamson</v>
          </cell>
          <cell r="P534" t="str">
            <v>Starsky &amp; Hutch??</v>
          </cell>
        </row>
        <row r="535">
          <cell r="B535" t="str">
            <v>Guillermo del Toro</v>
          </cell>
          <cell r="C535">
            <v>242</v>
          </cell>
          <cell r="D535">
            <v>132</v>
          </cell>
          <cell r="E535">
            <v>0</v>
          </cell>
          <cell r="F535">
            <v>160</v>
          </cell>
          <cell r="G535" t="str">
            <v>Rupert Evans</v>
          </cell>
          <cell r="H535">
            <v>366</v>
          </cell>
          <cell r="I535">
            <v>59035104</v>
          </cell>
          <cell r="J535" t="str">
            <v>Action|Fantasy|Horror|Sci-Fi</v>
          </cell>
          <cell r="K535" t="str">
            <v>James Babson</v>
          </cell>
          <cell r="L535" t="str">
            <v>Hellboy??</v>
          </cell>
          <cell r="O535" t="str">
            <v>Brian Steele</v>
          </cell>
          <cell r="P535" t="str">
            <v>Hellboy??</v>
          </cell>
        </row>
        <row r="536">
          <cell r="B536" t="str">
            <v>Chris Butler</v>
          </cell>
          <cell r="C536">
            <v>328</v>
          </cell>
          <cell r="D536">
            <v>92</v>
          </cell>
          <cell r="E536">
            <v>28</v>
          </cell>
          <cell r="F536">
            <v>586</v>
          </cell>
          <cell r="G536" t="str">
            <v>Kodi Smit-McPhee</v>
          </cell>
          <cell r="H536">
            <v>10000</v>
          </cell>
          <cell r="I536">
            <v>55994557</v>
          </cell>
          <cell r="J536" t="str">
            <v>Adventure|Animation|Comedy|Family|Fantasy</v>
          </cell>
          <cell r="K536" t="str">
            <v>Anna Kendrick</v>
          </cell>
          <cell r="L536" t="str">
            <v>ParaNorman??</v>
          </cell>
          <cell r="O536" t="str">
            <v>Elaine Stritch</v>
          </cell>
          <cell r="P536" t="str">
            <v>ParaNorman??</v>
          </cell>
        </row>
        <row r="537">
          <cell r="B537" t="str">
            <v>John Woo</v>
          </cell>
          <cell r="C537">
            <v>196</v>
          </cell>
          <cell r="D537">
            <v>119</v>
          </cell>
          <cell r="E537">
            <v>610</v>
          </cell>
          <cell r="F537">
            <v>716</v>
          </cell>
          <cell r="G537" t="str">
            <v>Joe Morton</v>
          </cell>
          <cell r="H537">
            <v>834</v>
          </cell>
          <cell r="I537">
            <v>53789313</v>
          </cell>
          <cell r="J537" t="str">
            <v>Action|Mystery|Sci-Fi|Thriller</v>
          </cell>
          <cell r="K537" t="str">
            <v>Ivana Milicevic</v>
          </cell>
          <cell r="L537" t="str">
            <v>Paycheck??</v>
          </cell>
          <cell r="O537" t="str">
            <v>Callum Rennie</v>
          </cell>
          <cell r="P537" t="str">
            <v>Paycheck??</v>
          </cell>
        </row>
        <row r="538">
          <cell r="B538" t="str">
            <v>Kevin Donovan</v>
          </cell>
          <cell r="C538">
            <v>81</v>
          </cell>
          <cell r="D538">
            <v>98</v>
          </cell>
          <cell r="E538">
            <v>11</v>
          </cell>
          <cell r="F538">
            <v>107</v>
          </cell>
          <cell r="G538" t="str">
            <v>Debi Mazar</v>
          </cell>
          <cell r="H538">
            <v>966</v>
          </cell>
          <cell r="I538">
            <v>50189179</v>
          </cell>
          <cell r="J538" t="str">
            <v>Action|Comedy|Sci-Fi</v>
          </cell>
          <cell r="K538" t="str">
            <v>Romany Malco</v>
          </cell>
          <cell r="L538" t="str">
            <v>The Tuxedo??</v>
          </cell>
          <cell r="O538" t="str">
            <v>Ritchie Coster</v>
          </cell>
          <cell r="P538" t="str">
            <v>The Tuxedo??</v>
          </cell>
        </row>
        <row r="539">
          <cell r="B539" t="str">
            <v>Kenneth Branagh</v>
          </cell>
          <cell r="C539">
            <v>313</v>
          </cell>
          <cell r="D539">
            <v>105</v>
          </cell>
          <cell r="E539">
            <v>0</v>
          </cell>
          <cell r="F539">
            <v>288</v>
          </cell>
          <cell r="G539" t="str">
            <v>Nonso Anozie</v>
          </cell>
          <cell r="H539">
            <v>539</v>
          </cell>
          <cell r="I539">
            <v>50549107</v>
          </cell>
          <cell r="J539" t="str">
            <v>Action|Drama|Thriller</v>
          </cell>
          <cell r="K539" t="str">
            <v>Colm Feore</v>
          </cell>
          <cell r="L539" t="str">
            <v>Jack Ryan: Shadow Recruit??</v>
          </cell>
          <cell r="O539" t="str">
            <v>Gemma Chan</v>
          </cell>
          <cell r="P539" t="str">
            <v>Jack Ryan: Shadow Recruit??</v>
          </cell>
        </row>
        <row r="540">
          <cell r="B540" t="str">
            <v>David O. Russell</v>
          </cell>
          <cell r="C540">
            <v>315</v>
          </cell>
          <cell r="D540">
            <v>124</v>
          </cell>
          <cell r="E540">
            <v>737</v>
          </cell>
          <cell r="F540">
            <v>14000</v>
          </cell>
          <cell r="G540" t="str">
            <v>Robert De Niro</v>
          </cell>
          <cell r="H540">
            <v>34000</v>
          </cell>
          <cell r="I540">
            <v>56443482</v>
          </cell>
          <cell r="J540" t="str">
            <v>Biography|Comedy|Drama</v>
          </cell>
          <cell r="K540" t="str">
            <v>Jennifer Lawrence</v>
          </cell>
          <cell r="L540" t="str">
            <v>Joy??</v>
          </cell>
          <cell r="O540" t="str">
            <v>Bradley Cooper</v>
          </cell>
          <cell r="P540" t="str">
            <v>Joy??</v>
          </cell>
        </row>
        <row r="541">
          <cell r="B541" t="str">
            <v>Antoine Fuqua</v>
          </cell>
          <cell r="C541">
            <v>198</v>
          </cell>
          <cell r="D541">
            <v>124</v>
          </cell>
          <cell r="E541">
            <v>845</v>
          </cell>
          <cell r="F541">
            <v>295</v>
          </cell>
          <cell r="G541" t="str">
            <v>Ned Beatty</v>
          </cell>
          <cell r="H541">
            <v>650</v>
          </cell>
          <cell r="I541">
            <v>46975183</v>
          </cell>
          <cell r="J541" t="str">
            <v>Action|Crime|Drama|Mystery|Thriller</v>
          </cell>
          <cell r="K541" t="str">
            <v>Tate Donovan</v>
          </cell>
          <cell r="L541" t="str">
            <v>Shooter??</v>
          </cell>
          <cell r="O541" t="str">
            <v>Louis Ferreira</v>
          </cell>
          <cell r="P541" t="str">
            <v>Shooter??</v>
          </cell>
        </row>
        <row r="542">
          <cell r="B542" t="str">
            <v>Graham Annable</v>
          </cell>
          <cell r="C542">
            <v>219</v>
          </cell>
          <cell r="D542">
            <v>96</v>
          </cell>
          <cell r="E542">
            <v>7</v>
          </cell>
          <cell r="F542">
            <v>642</v>
          </cell>
          <cell r="G542" t="str">
            <v>Dee Bradley Baker</v>
          </cell>
          <cell r="H542">
            <v>874</v>
          </cell>
          <cell r="I542">
            <v>50807639</v>
          </cell>
          <cell r="J542" t="str">
            <v>Adventure|Animation|Comedy|Family|Fantasy</v>
          </cell>
          <cell r="K542" t="str">
            <v>Isaac Hempstead Wright</v>
          </cell>
          <cell r="L542" t="str">
            <v>The Boxtrolls??</v>
          </cell>
          <cell r="O542" t="str">
            <v>Tracy Morgan</v>
          </cell>
          <cell r="P542" t="str">
            <v>The Boxtrolls??</v>
          </cell>
        </row>
        <row r="543">
          <cell r="B543" t="str">
            <v>John Pasquin</v>
          </cell>
          <cell r="C543">
            <v>111</v>
          </cell>
          <cell r="D543">
            <v>115</v>
          </cell>
          <cell r="E543">
            <v>11</v>
          </cell>
          <cell r="F543">
            <v>642</v>
          </cell>
          <cell r="G543" t="str">
            <v>Diedrich Bader</v>
          </cell>
          <cell r="H543">
            <v>1000</v>
          </cell>
          <cell r="I543">
            <v>48472213</v>
          </cell>
          <cell r="J543" t="str">
            <v>Action|Comedy|Crime</v>
          </cell>
          <cell r="K543" t="str">
            <v>Eileen Brennan</v>
          </cell>
          <cell r="L543" t="str">
            <v>Miss Congeniality 2: Armed and Fabulous??</v>
          </cell>
          <cell r="O543" t="str">
            <v>Treat Williams</v>
          </cell>
          <cell r="P543" t="str">
            <v>Miss Congeniality 2: Armed and Fabulous??</v>
          </cell>
        </row>
        <row r="544">
          <cell r="B544" t="str">
            <v>Rob Bowman</v>
          </cell>
          <cell r="C544">
            <v>138</v>
          </cell>
          <cell r="D544">
            <v>101</v>
          </cell>
          <cell r="E544">
            <v>38</v>
          </cell>
          <cell r="F544">
            <v>11000</v>
          </cell>
          <cell r="G544" t="str">
            <v>Gerard Butler</v>
          </cell>
          <cell r="H544">
            <v>23000</v>
          </cell>
          <cell r="I544">
            <v>43060566</v>
          </cell>
          <cell r="J544" t="str">
            <v>Action|Adventure|Fantasy|Sci-Fi|Thriller</v>
          </cell>
          <cell r="K544" t="str">
            <v>Christian Bale</v>
          </cell>
          <cell r="L544" t="str">
            <v>Reign of Fire??</v>
          </cell>
          <cell r="O544" t="str">
            <v>Matthew McConaughey</v>
          </cell>
          <cell r="P544" t="str">
            <v>Reign of Fire??</v>
          </cell>
        </row>
        <row r="545">
          <cell r="B545" t="str">
            <v>Ruben Fleischer</v>
          </cell>
          <cell r="C545">
            <v>415</v>
          </cell>
          <cell r="D545">
            <v>113</v>
          </cell>
          <cell r="E545">
            <v>181</v>
          </cell>
          <cell r="F545">
            <v>300</v>
          </cell>
          <cell r="G545" t="str">
            <v>Brandon Molale</v>
          </cell>
          <cell r="H545">
            <v>33000</v>
          </cell>
          <cell r="I545">
            <v>45996718</v>
          </cell>
          <cell r="J545" t="str">
            <v>Action|Crime|Drama|Thriller</v>
          </cell>
          <cell r="K545" t="str">
            <v>Ryan Gosling</v>
          </cell>
          <cell r="L545" t="str">
            <v>Gangster Squad??</v>
          </cell>
          <cell r="O545" t="str">
            <v>Wade Williams</v>
          </cell>
          <cell r="P545" t="str">
            <v>Gangster Squad??</v>
          </cell>
        </row>
        <row r="546">
          <cell r="B546" t="str">
            <v>Harold Ramis</v>
          </cell>
          <cell r="C546">
            <v>170</v>
          </cell>
          <cell r="D546">
            <v>100</v>
          </cell>
          <cell r="E546">
            <v>11000</v>
          </cell>
          <cell r="F546">
            <v>485</v>
          </cell>
          <cell r="G546" t="str">
            <v>Oliver Platt</v>
          </cell>
          <cell r="H546">
            <v>10000</v>
          </cell>
          <cell r="I546">
            <v>43337279</v>
          </cell>
          <cell r="J546" t="str">
            <v>Adventure|Comedy</v>
          </cell>
          <cell r="K546" t="str">
            <v>Olivia Wilde</v>
          </cell>
          <cell r="L546" t="str">
            <v>Year One??</v>
          </cell>
          <cell r="O546" t="str">
            <v>Xander Berkeley</v>
          </cell>
          <cell r="P546" t="str">
            <v>Year One??</v>
          </cell>
        </row>
        <row r="547">
          <cell r="B547" t="str">
            <v>Clint Eastwood</v>
          </cell>
          <cell r="C547">
            <v>306</v>
          </cell>
          <cell r="D547">
            <v>134</v>
          </cell>
          <cell r="E547">
            <v>16000</v>
          </cell>
          <cell r="F547">
            <v>204</v>
          </cell>
          <cell r="G547" t="str">
            <v>Morgan Freeman</v>
          </cell>
          <cell r="H547">
            <v>13000</v>
          </cell>
          <cell r="I547">
            <v>37479778</v>
          </cell>
          <cell r="J547" t="str">
            <v>Biography|Drama|History|Sport</v>
          </cell>
          <cell r="K547" t="str">
            <v>Matt Damon</v>
          </cell>
          <cell r="L547" t="str">
            <v>Invictus??</v>
          </cell>
          <cell r="O547" t="str">
            <v>Leleti Khumalo</v>
          </cell>
          <cell r="P547" t="str">
            <v>Invictus??</v>
          </cell>
        </row>
        <row r="548">
          <cell r="B548" t="str">
            <v>Kevin Macdonald</v>
          </cell>
          <cell r="C548">
            <v>252</v>
          </cell>
          <cell r="D548">
            <v>127</v>
          </cell>
          <cell r="E548">
            <v>162</v>
          </cell>
          <cell r="F548">
            <v>379</v>
          </cell>
          <cell r="G548" t="str">
            <v>Harry Lennix</v>
          </cell>
          <cell r="H548">
            <v>18000</v>
          </cell>
          <cell r="I548">
            <v>36965395</v>
          </cell>
          <cell r="J548" t="str">
            <v>Crime|Drama|Mystery|Thriller</v>
          </cell>
          <cell r="K548" t="str">
            <v>Robin Wright</v>
          </cell>
          <cell r="L548" t="str">
            <v>State of Play??</v>
          </cell>
          <cell r="O548" t="str">
            <v>Michael Weston</v>
          </cell>
          <cell r="P548" t="str">
            <v>State of Play??</v>
          </cell>
        </row>
        <row r="549">
          <cell r="B549" t="str">
            <v>Tony Gilroy</v>
          </cell>
          <cell r="C549">
            <v>211</v>
          </cell>
          <cell r="D549">
            <v>125</v>
          </cell>
          <cell r="E549">
            <v>209</v>
          </cell>
          <cell r="F549">
            <v>896</v>
          </cell>
          <cell r="G549" t="str">
            <v>Tom Wilkinson</v>
          </cell>
          <cell r="H549">
            <v>8000</v>
          </cell>
          <cell r="I549">
            <v>40559930</v>
          </cell>
          <cell r="J549" t="str">
            <v>Comedy|Crime|Romance|Thriller</v>
          </cell>
          <cell r="K549" t="str">
            <v>Julia Roberts</v>
          </cell>
          <cell r="L549" t="str">
            <v>Duplicity??</v>
          </cell>
          <cell r="O549" t="str">
            <v>Denis O'Hare</v>
          </cell>
          <cell r="P549" t="str">
            <v>Duplicity??</v>
          </cell>
        </row>
        <row r="550">
          <cell r="B550" t="str">
            <v>Clark Johnson</v>
          </cell>
          <cell r="C550">
            <v>161</v>
          </cell>
          <cell r="D550">
            <v>107</v>
          </cell>
          <cell r="E550">
            <v>69</v>
          </cell>
          <cell r="F550">
            <v>206</v>
          </cell>
          <cell r="G550" t="str">
            <v>David Rasche</v>
          </cell>
          <cell r="H550">
            <v>310</v>
          </cell>
          <cell r="I550">
            <v>36279230</v>
          </cell>
          <cell r="J550" t="str">
            <v>Action|Crime|Thriller</v>
          </cell>
          <cell r="K550" t="str">
            <v>Blair Brown</v>
          </cell>
          <cell r="L550" t="str">
            <v>The Sentinel??</v>
          </cell>
          <cell r="O550" t="str">
            <v>Martin Donovan</v>
          </cell>
          <cell r="P550" t="str">
            <v>The Sentinel??</v>
          </cell>
        </row>
        <row r="551">
          <cell r="B551" t="str">
            <v>Stuart Baird</v>
          </cell>
          <cell r="C551">
            <v>172</v>
          </cell>
          <cell r="D551">
            <v>116</v>
          </cell>
          <cell r="E551">
            <v>53</v>
          </cell>
          <cell r="F551">
            <v>906</v>
          </cell>
          <cell r="G551" t="str">
            <v>LeVar Burton</v>
          </cell>
          <cell r="H551">
            <v>27000</v>
          </cell>
          <cell r="I551">
            <v>43119879</v>
          </cell>
          <cell r="J551" t="str">
            <v>Action|Adventure|Sci-Fi|Thriller</v>
          </cell>
          <cell r="K551" t="str">
            <v>Tom Hardy</v>
          </cell>
          <cell r="L551" t="str">
            <v>Star Trek: Nemesis??</v>
          </cell>
          <cell r="O551" t="str">
            <v>Jonathan Frakes</v>
          </cell>
          <cell r="P551" t="str">
            <v>Star Trek: Nemesis??</v>
          </cell>
        </row>
        <row r="552">
          <cell r="B552" t="str">
            <v>Joel Coen</v>
          </cell>
          <cell r="C552">
            <v>161</v>
          </cell>
          <cell r="D552">
            <v>100</v>
          </cell>
          <cell r="E552">
            <v>0</v>
          </cell>
          <cell r="F552">
            <v>210</v>
          </cell>
          <cell r="G552" t="str">
            <v>Paul Adelstein</v>
          </cell>
          <cell r="H552">
            <v>436</v>
          </cell>
          <cell r="I552">
            <v>35096190</v>
          </cell>
          <cell r="J552" t="str">
            <v>Comedy|Crime|Romance</v>
          </cell>
          <cell r="K552" t="str">
            <v>Cedric the Entertainer</v>
          </cell>
          <cell r="L552" t="str">
            <v>Intolerable Cruelty??</v>
          </cell>
          <cell r="O552" t="str">
            <v>Julia Duffy</v>
          </cell>
          <cell r="P552" t="str">
            <v>Intolerable Cruelty??</v>
          </cell>
        </row>
        <row r="553">
          <cell r="B553" t="str">
            <v>Robert Lorenz</v>
          </cell>
          <cell r="C553">
            <v>239</v>
          </cell>
          <cell r="D553">
            <v>111</v>
          </cell>
          <cell r="E553">
            <v>39</v>
          </cell>
          <cell r="F553">
            <v>461</v>
          </cell>
          <cell r="G553" t="str">
            <v>Ed Lauter</v>
          </cell>
          <cell r="H553">
            <v>16000</v>
          </cell>
          <cell r="I553">
            <v>35754555</v>
          </cell>
          <cell r="J553" t="str">
            <v>Drama|Sport</v>
          </cell>
          <cell r="K553" t="str">
            <v>Clint Eastwood</v>
          </cell>
          <cell r="L553" t="str">
            <v>Trouble with the Curve??</v>
          </cell>
          <cell r="O553" t="str">
            <v>Bob Gunton</v>
          </cell>
          <cell r="P553" t="str">
            <v>Trouble with the Curve??</v>
          </cell>
        </row>
        <row r="554">
          <cell r="B554" t="str">
            <v>Harold Ramis</v>
          </cell>
          <cell r="C554">
            <v>105</v>
          </cell>
          <cell r="D554">
            <v>96</v>
          </cell>
          <cell r="E554">
            <v>11000</v>
          </cell>
          <cell r="F554">
            <v>236</v>
          </cell>
          <cell r="G554" t="str">
            <v>Cathy Moriarty</v>
          </cell>
          <cell r="H554">
            <v>22000</v>
          </cell>
          <cell r="I554">
            <v>32122249</v>
          </cell>
          <cell r="J554" t="str">
            <v>Comedy|Crime</v>
          </cell>
          <cell r="K554" t="str">
            <v>Robert De Niro</v>
          </cell>
          <cell r="L554" t="str">
            <v>Analyze That??</v>
          </cell>
          <cell r="O554" t="str">
            <v>Joe Viterelli</v>
          </cell>
          <cell r="P554" t="str">
            <v>Analyze That??</v>
          </cell>
        </row>
        <row r="555">
          <cell r="B555" t="str">
            <v>Jon Avnet</v>
          </cell>
          <cell r="C555">
            <v>198</v>
          </cell>
          <cell r="D555">
            <v>101</v>
          </cell>
          <cell r="E555">
            <v>50</v>
          </cell>
          <cell r="F555">
            <v>1000</v>
          </cell>
          <cell r="G555" t="str">
            <v>Al Pacino</v>
          </cell>
          <cell r="H555">
            <v>22000</v>
          </cell>
          <cell r="I555">
            <v>40076438</v>
          </cell>
          <cell r="J555" t="str">
            <v>Action|Crime|Drama|Mystery|Thriller</v>
          </cell>
          <cell r="K555" t="str">
            <v>Robert De Niro</v>
          </cell>
          <cell r="L555" t="str">
            <v>Righteous Kill??</v>
          </cell>
          <cell r="O555" t="str">
            <v>50 Cent</v>
          </cell>
          <cell r="P555" t="str">
            <v>Righteous Kill??</v>
          </cell>
        </row>
        <row r="556">
          <cell r="B556" t="str">
            <v>Robert Redford</v>
          </cell>
          <cell r="C556">
            <v>125</v>
          </cell>
          <cell r="D556">
            <v>126</v>
          </cell>
          <cell r="E556">
            <v>0</v>
          </cell>
          <cell r="F556">
            <v>9000</v>
          </cell>
          <cell r="G556" t="str">
            <v>Will Smith</v>
          </cell>
          <cell r="H556">
            <v>13000</v>
          </cell>
          <cell r="I556">
            <v>30695227</v>
          </cell>
          <cell r="J556" t="str">
            <v>Drama|Fantasy|Sport</v>
          </cell>
          <cell r="K556" t="str">
            <v>Matt Damon</v>
          </cell>
          <cell r="L556" t="str">
            <v>The Legend of Bagger Vance??</v>
          </cell>
          <cell r="O556" t="str">
            <v>Charlize Theron</v>
          </cell>
          <cell r="P556" t="str">
            <v>The Legend of Bagger Vance??</v>
          </cell>
        </row>
        <row r="557">
          <cell r="B557" t="str">
            <v>Cameron Crowe</v>
          </cell>
          <cell r="C557">
            <v>149</v>
          </cell>
          <cell r="D557">
            <v>152</v>
          </cell>
          <cell r="E557">
            <v>488</v>
          </cell>
          <cell r="F557">
            <v>947</v>
          </cell>
          <cell r="G557" t="str">
            <v>Zooey Deschanel</v>
          </cell>
          <cell r="H557">
            <v>22000</v>
          </cell>
          <cell r="I557">
            <v>32522352</v>
          </cell>
          <cell r="J557" t="str">
            <v>Adventure|Comedy|Drama|Music</v>
          </cell>
          <cell r="K557" t="str">
            <v>Philip Seymour Hoffman</v>
          </cell>
          <cell r="L557" t="str">
            <v>Almost Famous??</v>
          </cell>
          <cell r="O557" t="str">
            <v>Michael Angarano</v>
          </cell>
          <cell r="P557" t="str">
            <v>Almost Famous??</v>
          </cell>
        </row>
        <row r="558">
          <cell r="B558" t="str">
            <v>Lee Tamahori</v>
          </cell>
          <cell r="C558">
            <v>77</v>
          </cell>
          <cell r="D558">
            <v>101</v>
          </cell>
          <cell r="E558">
            <v>93</v>
          </cell>
          <cell r="F558">
            <v>218</v>
          </cell>
          <cell r="G558" t="str">
            <v>Nona Gaye</v>
          </cell>
          <cell r="H558">
            <v>287</v>
          </cell>
          <cell r="I558">
            <v>26082914</v>
          </cell>
          <cell r="J558" t="str">
            <v>Action|Adventure|Crime|Thriller</v>
          </cell>
          <cell r="K558" t="str">
            <v>Sunny Mabrey</v>
          </cell>
          <cell r="L558" t="str">
            <v>xXx: State of the Union??</v>
          </cell>
          <cell r="O558" t="str">
            <v>Xzibit</v>
          </cell>
          <cell r="P558" t="str">
            <v>xXx: State of the Union??</v>
          </cell>
        </row>
        <row r="559">
          <cell r="B559" t="str">
            <v>Scott Stewart</v>
          </cell>
          <cell r="C559">
            <v>225</v>
          </cell>
          <cell r="D559">
            <v>87</v>
          </cell>
          <cell r="E559">
            <v>124</v>
          </cell>
          <cell r="F559">
            <v>77</v>
          </cell>
          <cell r="G559" t="str">
            <v>Alan Dale</v>
          </cell>
          <cell r="H559">
            <v>865</v>
          </cell>
          <cell r="I559">
            <v>29136626</v>
          </cell>
          <cell r="J559" t="str">
            <v>Action|Fantasy|Horror|Sci-Fi|Thriller</v>
          </cell>
          <cell r="K559" t="str">
            <v>Josh Wingate</v>
          </cell>
          <cell r="L559" t="str">
            <v>Priest??</v>
          </cell>
          <cell r="O559" t="str">
            <v>Jacob Hopkins</v>
          </cell>
          <cell r="P559" t="str">
            <v>Priest??</v>
          </cell>
        </row>
        <row r="560">
          <cell r="B560" t="str">
            <v>Patrick Gilmore</v>
          </cell>
          <cell r="C560">
            <v>98</v>
          </cell>
          <cell r="D560">
            <v>85</v>
          </cell>
          <cell r="E560">
            <v>0</v>
          </cell>
          <cell r="F560">
            <v>82</v>
          </cell>
          <cell r="G560" t="str">
            <v>Adriano Giannini</v>
          </cell>
          <cell r="H560">
            <v>11000</v>
          </cell>
          <cell r="I560">
            <v>26288320</v>
          </cell>
          <cell r="J560" t="str">
            <v>Adventure|Animation|Comedy|Drama|Family|Fantasy|Romance</v>
          </cell>
          <cell r="K560" t="str">
            <v>Brad Pitt</v>
          </cell>
          <cell r="L560" t="str">
            <v>Sinbad: Legend of the Seven Seas??</v>
          </cell>
          <cell r="O560" t="str">
            <v>Timothy West</v>
          </cell>
          <cell r="P560" t="str">
            <v>Sinbad: Legend of the Seven Seas??</v>
          </cell>
        </row>
        <row r="561">
          <cell r="B561" t="str">
            <v>Tom Shadyac</v>
          </cell>
          <cell r="C561">
            <v>117</v>
          </cell>
          <cell r="D561">
            <v>104</v>
          </cell>
          <cell r="E561">
            <v>293</v>
          </cell>
          <cell r="F561">
            <v>256</v>
          </cell>
          <cell r="G561" t="str">
            <v>Susanna Thompson</v>
          </cell>
          <cell r="H561">
            <v>780</v>
          </cell>
          <cell r="I561">
            <v>30063805</v>
          </cell>
          <cell r="J561" t="str">
            <v>Drama|Fantasy|Mystery|Romance|Thriller</v>
          </cell>
          <cell r="K561" t="str">
            <v>Joe Morton</v>
          </cell>
          <cell r="L561" t="str">
            <v>Dragonfly??</v>
          </cell>
          <cell r="O561" t="str">
            <v>Matt Craven</v>
          </cell>
          <cell r="P561" t="str">
            <v>Dragonfly??</v>
          </cell>
        </row>
        <row r="562">
          <cell r="B562" t="str">
            <v>Rod Lurie</v>
          </cell>
          <cell r="C562">
            <v>110</v>
          </cell>
          <cell r="D562">
            <v>131</v>
          </cell>
          <cell r="E562">
            <v>37</v>
          </cell>
          <cell r="F562">
            <v>507</v>
          </cell>
          <cell r="G562" t="str">
            <v>Delroy Lindo</v>
          </cell>
          <cell r="H562">
            <v>968</v>
          </cell>
          <cell r="I562">
            <v>18208078</v>
          </cell>
          <cell r="J562" t="str">
            <v>Action|Drama|Thriller</v>
          </cell>
          <cell r="K562" t="str">
            <v>Clifton Collins Jr.</v>
          </cell>
          <cell r="L562" t="str">
            <v>The Last Castle??</v>
          </cell>
          <cell r="O562" t="str">
            <v>Michael Irby</v>
          </cell>
          <cell r="P562" t="str">
            <v>The Last Castle??</v>
          </cell>
        </row>
        <row r="563">
          <cell r="B563" t="str">
            <v>Walter Hill</v>
          </cell>
          <cell r="C563">
            <v>100</v>
          </cell>
          <cell r="D563">
            <v>91</v>
          </cell>
          <cell r="E563">
            <v>394</v>
          </cell>
          <cell r="F563">
            <v>68</v>
          </cell>
          <cell r="G563" t="str">
            <v>Wilson Cruz</v>
          </cell>
          <cell r="H563">
            <v>889</v>
          </cell>
          <cell r="I563">
            <v>14218868</v>
          </cell>
          <cell r="J563" t="str">
            <v>Horror|Sci-Fi|Thriller</v>
          </cell>
          <cell r="K563" t="str">
            <v>Robert Forster</v>
          </cell>
          <cell r="L563" t="str">
            <v>Supernova??</v>
          </cell>
          <cell r="O563" t="str">
            <v>Vanessa Marshall</v>
          </cell>
          <cell r="P563" t="str">
            <v>Supernova??</v>
          </cell>
        </row>
        <row r="564">
          <cell r="B564" t="str">
            <v>Akiva Goldsman</v>
          </cell>
          <cell r="C564">
            <v>189</v>
          </cell>
          <cell r="D564">
            <v>118</v>
          </cell>
          <cell r="E564">
            <v>167</v>
          </cell>
          <cell r="F564">
            <v>778</v>
          </cell>
          <cell r="G564" t="str">
            <v>William Hurt</v>
          </cell>
          <cell r="H564">
            <v>20000</v>
          </cell>
          <cell r="I564">
            <v>22451</v>
          </cell>
          <cell r="J564" t="str">
            <v>Drama|Fantasy|Mystery|Romance</v>
          </cell>
          <cell r="K564" t="str">
            <v>Matt Bomer</v>
          </cell>
          <cell r="L564" t="str">
            <v>Winter's Tale??</v>
          </cell>
          <cell r="O564" t="str">
            <v>Kevin Corrigan</v>
          </cell>
          <cell r="P564" t="str">
            <v>Winter's Tale??</v>
          </cell>
        </row>
        <row r="565">
          <cell r="B565" t="str">
            <v>Harald Zwart</v>
          </cell>
          <cell r="C565">
            <v>212</v>
          </cell>
          <cell r="D565">
            <v>130</v>
          </cell>
          <cell r="E565">
            <v>91</v>
          </cell>
          <cell r="F565">
            <v>1000</v>
          </cell>
          <cell r="G565" t="str">
            <v>Kevin Zegers</v>
          </cell>
          <cell r="H565">
            <v>5000</v>
          </cell>
          <cell r="I565">
            <v>31165421</v>
          </cell>
          <cell r="J565" t="str">
            <v>Fantasy|Horror|Mystery|Romance</v>
          </cell>
          <cell r="K565" t="str">
            <v>Aidan Turner</v>
          </cell>
          <cell r="L565" t="str">
            <v>The Mortal Instruments: City of Bones??</v>
          </cell>
          <cell r="O565" t="str">
            <v>CCH Pounder</v>
          </cell>
          <cell r="P565" t="str">
            <v>The Mortal Instruments: City of Bones??</v>
          </cell>
        </row>
        <row r="566">
          <cell r="B566" t="str">
            <v>Brian Robbins</v>
          </cell>
          <cell r="C566">
            <v>127</v>
          </cell>
          <cell r="D566">
            <v>90</v>
          </cell>
          <cell r="E566">
            <v>48</v>
          </cell>
          <cell r="F566">
            <v>196</v>
          </cell>
          <cell r="G566" t="str">
            <v>Mike O'Malley</v>
          </cell>
          <cell r="H566">
            <v>973</v>
          </cell>
          <cell r="I566">
            <v>11802056</v>
          </cell>
          <cell r="J566" t="str">
            <v>Adventure|Comedy|Family|Romance|Sci-Fi</v>
          </cell>
          <cell r="K566" t="str">
            <v>Marc Blucas</v>
          </cell>
          <cell r="L566" t="str">
            <v>Meet Dave??</v>
          </cell>
          <cell r="O566" t="str">
            <v>Shawn Christian</v>
          </cell>
          <cell r="P566" t="str">
            <v>Meet Dave??</v>
          </cell>
        </row>
        <row r="567">
          <cell r="B567" t="str">
            <v>Walter Salles</v>
          </cell>
          <cell r="C567">
            <v>196</v>
          </cell>
          <cell r="D567">
            <v>103</v>
          </cell>
          <cell r="E567">
            <v>179</v>
          </cell>
          <cell r="F567">
            <v>87</v>
          </cell>
          <cell r="G567" t="str">
            <v>Camryn Manheim</v>
          </cell>
          <cell r="H567">
            <v>794</v>
          </cell>
          <cell r="I567">
            <v>25472967</v>
          </cell>
          <cell r="J567" t="str">
            <v>Drama|Horror|Thriller</v>
          </cell>
          <cell r="K567" t="str">
            <v>Dougray Scott</v>
          </cell>
          <cell r="L567" t="str">
            <v>Dark Water??</v>
          </cell>
          <cell r="O567" t="str">
            <v>Ariel Gade</v>
          </cell>
          <cell r="P567" t="str">
            <v>Dark Water??</v>
          </cell>
        </row>
        <row r="568">
          <cell r="B568" t="str">
            <v>Frank Miller</v>
          </cell>
          <cell r="C568">
            <v>223</v>
          </cell>
          <cell r="D568">
            <v>103</v>
          </cell>
          <cell r="E568">
            <v>436</v>
          </cell>
          <cell r="F568">
            <v>437</v>
          </cell>
          <cell r="G568" t="str">
            <v>Jaime King</v>
          </cell>
          <cell r="H568">
            <v>19000</v>
          </cell>
          <cell r="I568">
            <v>19781879</v>
          </cell>
          <cell r="J568" t="str">
            <v>Action|Crime|Fantasy|Thriller</v>
          </cell>
          <cell r="K568" t="str">
            <v>Scarlett Johansson</v>
          </cell>
          <cell r="L568" t="str">
            <v>The Spirit??</v>
          </cell>
          <cell r="O568" t="str">
            <v>Louis Lombardi</v>
          </cell>
          <cell r="P568" t="str">
            <v>The Spirit??</v>
          </cell>
        </row>
        <row r="569">
          <cell r="B569" t="str">
            <v>Martin Campbell</v>
          </cell>
          <cell r="C569">
            <v>54</v>
          </cell>
          <cell r="D569">
            <v>127</v>
          </cell>
          <cell r="E569">
            <v>258</v>
          </cell>
          <cell r="F569">
            <v>617</v>
          </cell>
          <cell r="G569" t="str">
            <v>Teri Polo</v>
          </cell>
          <cell r="H569">
            <v>11000</v>
          </cell>
          <cell r="I569">
            <v>4426297</v>
          </cell>
          <cell r="J569" t="str">
            <v>Adventure|Drama|Romance|War</v>
          </cell>
          <cell r="K569" t="str">
            <v>Angelina Jolie Pitt</v>
          </cell>
          <cell r="L569" t="str">
            <v>Beyond Borders??</v>
          </cell>
          <cell r="O569" t="str">
            <v>Noah Emmerich</v>
          </cell>
          <cell r="P569" t="str">
            <v>Beyond Borders??</v>
          </cell>
        </row>
        <row r="570">
          <cell r="B570" t="str">
            <v>John Dahl</v>
          </cell>
          <cell r="C570">
            <v>81</v>
          </cell>
          <cell r="D570">
            <v>132</v>
          </cell>
          <cell r="E570">
            <v>131</v>
          </cell>
          <cell r="F570">
            <v>242</v>
          </cell>
          <cell r="G570" t="str">
            <v>Clayne Crawford</v>
          </cell>
          <cell r="H570">
            <v>11000</v>
          </cell>
          <cell r="I570">
            <v>10166502</v>
          </cell>
          <cell r="J570" t="str">
            <v>Action|Drama|War</v>
          </cell>
          <cell r="K570" t="str">
            <v>James Franco</v>
          </cell>
          <cell r="L570" t="str">
            <v>The Great Raid??</v>
          </cell>
          <cell r="O570" t="str">
            <v>Paolo Montalban</v>
          </cell>
          <cell r="P570" t="str">
            <v>The Great Raid??</v>
          </cell>
        </row>
        <row r="571">
          <cell r="B571" t="str">
            <v>Tim Miller</v>
          </cell>
          <cell r="C571">
            <v>579</v>
          </cell>
          <cell r="D571">
            <v>108</v>
          </cell>
          <cell r="E571">
            <v>84</v>
          </cell>
          <cell r="F571">
            <v>361</v>
          </cell>
          <cell r="G571" t="str">
            <v>Ed Skrein</v>
          </cell>
          <cell r="H571">
            <v>16000</v>
          </cell>
          <cell r="I571">
            <v>363024263</v>
          </cell>
          <cell r="J571" t="str">
            <v>Action|Adventure|Comedy|Romance|Sci-Fi</v>
          </cell>
          <cell r="K571" t="str">
            <v>Ryan Reynolds</v>
          </cell>
          <cell r="L571" t="str">
            <v>Deadpool??</v>
          </cell>
          <cell r="O571" t="str">
            <v>Stefan Kapicic</v>
          </cell>
          <cell r="P571" t="str">
            <v>Deadpool??</v>
          </cell>
        </row>
        <row r="572">
          <cell r="B572" t="str">
            <v>Clint Eastwood</v>
          </cell>
          <cell r="C572">
            <v>490</v>
          </cell>
          <cell r="D572">
            <v>133</v>
          </cell>
          <cell r="E572">
            <v>16000</v>
          </cell>
          <cell r="F572">
            <v>318</v>
          </cell>
          <cell r="G572" t="str">
            <v>Leonard Roberts</v>
          </cell>
          <cell r="H572">
            <v>14000</v>
          </cell>
          <cell r="I572">
            <v>350123553</v>
          </cell>
          <cell r="J572" t="str">
            <v>Action|Biography|Drama|History|Thriller|War</v>
          </cell>
          <cell r="K572" t="str">
            <v>Bradley Cooper</v>
          </cell>
          <cell r="L572" t="str">
            <v>American Sniper??</v>
          </cell>
          <cell r="O572" t="str">
            <v>Keir O'Donnell</v>
          </cell>
          <cell r="P572" t="str">
            <v>American Sniper??</v>
          </cell>
        </row>
        <row r="573">
          <cell r="B573" t="str">
            <v>Rob Letterman</v>
          </cell>
          <cell r="C573">
            <v>218</v>
          </cell>
          <cell r="D573">
            <v>103</v>
          </cell>
          <cell r="E573">
            <v>11</v>
          </cell>
          <cell r="F573">
            <v>543</v>
          </cell>
          <cell r="G573" t="str">
            <v>Dylan Minnette</v>
          </cell>
          <cell r="H573">
            <v>2000</v>
          </cell>
          <cell r="I573">
            <v>80021740</v>
          </cell>
          <cell r="J573" t="str">
            <v>Adventure|Comedy|Family|Fantasy|Horror</v>
          </cell>
          <cell r="K573" t="str">
            <v>Odeya Rush</v>
          </cell>
          <cell r="L573" t="str">
            <v>Goosebumps??</v>
          </cell>
          <cell r="O573" t="str">
            <v>Ken Marino</v>
          </cell>
          <cell r="P573" t="str">
            <v>Goosebumps??</v>
          </cell>
        </row>
        <row r="574">
          <cell r="B574" t="str">
            <v>Mark Waters</v>
          </cell>
          <cell r="C574">
            <v>142</v>
          </cell>
          <cell r="D574">
            <v>95</v>
          </cell>
          <cell r="E574">
            <v>70</v>
          </cell>
          <cell r="F574">
            <v>512</v>
          </cell>
          <cell r="G574" t="str">
            <v>Ivana Milicevic</v>
          </cell>
          <cell r="H574">
            <v>970</v>
          </cell>
          <cell r="I574">
            <v>48291624</v>
          </cell>
          <cell r="J574" t="str">
            <v>Comedy|Fantasy|Romance</v>
          </cell>
          <cell r="K574" t="str">
            <v>Jon Heder</v>
          </cell>
          <cell r="L574" t="str">
            <v>Just Like Heaven??</v>
          </cell>
          <cell r="O574" t="str">
            <v>Willie Garson</v>
          </cell>
          <cell r="P574" t="str">
            <v>Just Like Heaven??</v>
          </cell>
        </row>
        <row r="575">
          <cell r="B575" t="str">
            <v>Brian Levant</v>
          </cell>
          <cell r="C575">
            <v>57</v>
          </cell>
          <cell r="D575">
            <v>90</v>
          </cell>
          <cell r="E575">
            <v>32</v>
          </cell>
          <cell r="F575">
            <v>809</v>
          </cell>
          <cell r="G575" t="str">
            <v>Mark Addy</v>
          </cell>
          <cell r="H575">
            <v>1000</v>
          </cell>
          <cell r="I575">
            <v>35231365</v>
          </cell>
          <cell r="J575" t="str">
            <v>Comedy|Family|Romance|Sci-Fi</v>
          </cell>
          <cell r="K575" t="str">
            <v>Taylor Negron</v>
          </cell>
          <cell r="L575" t="str">
            <v>The Flintstones in Viva Rock Vegas??</v>
          </cell>
          <cell r="O575" t="str">
            <v>Danny Woodburn</v>
          </cell>
          <cell r="P575" t="str">
            <v>The Flintstones in Viva Rock Vegas??</v>
          </cell>
        </row>
        <row r="576">
          <cell r="B576" t="str">
            <v>George Clooney</v>
          </cell>
          <cell r="C576">
            <v>186</v>
          </cell>
          <cell r="D576">
            <v>114</v>
          </cell>
          <cell r="E576">
            <v>0</v>
          </cell>
          <cell r="F576">
            <v>110</v>
          </cell>
          <cell r="G576" t="str">
            <v>Malcolm Goodwin</v>
          </cell>
          <cell r="H576">
            <v>142</v>
          </cell>
          <cell r="I576">
            <v>31199215</v>
          </cell>
          <cell r="J576" t="str">
            <v>Comedy|Drama|Romance|Sport</v>
          </cell>
          <cell r="K576" t="str">
            <v>Robert Baker</v>
          </cell>
          <cell r="L576" t="str">
            <v>Leatherheads??</v>
          </cell>
          <cell r="O576" t="str">
            <v>Matt Bushell</v>
          </cell>
          <cell r="P576" t="str">
            <v>Leatherheads??</v>
          </cell>
        </row>
        <row r="577">
          <cell r="B577" t="str">
            <v>Frank Coraci</v>
          </cell>
          <cell r="C577">
            <v>53</v>
          </cell>
          <cell r="D577">
            <v>119</v>
          </cell>
          <cell r="E577">
            <v>153</v>
          </cell>
          <cell r="F577">
            <v>11000</v>
          </cell>
          <cell r="G577" t="str">
            <v>Adam Sandler</v>
          </cell>
          <cell r="H577">
            <v>12000</v>
          </cell>
          <cell r="J577" t="str">
            <v>Comedy|Western</v>
          </cell>
          <cell r="K577" t="str">
            <v>Taylor Lautner</v>
          </cell>
          <cell r="L577" t="str">
            <v>The Ridiculous 6??</v>
          </cell>
          <cell r="O577" t="str">
            <v>Jon Lovitz</v>
          </cell>
          <cell r="P577" t="str">
            <v>The Ridiculous 6??</v>
          </cell>
        </row>
        <row r="578">
          <cell r="B578" t="str">
            <v>Marc Lawrence</v>
          </cell>
          <cell r="C578">
            <v>133</v>
          </cell>
          <cell r="D578">
            <v>103</v>
          </cell>
          <cell r="E578">
            <v>30</v>
          </cell>
          <cell r="F578">
            <v>727</v>
          </cell>
          <cell r="G578" t="str">
            <v>Kim Shaw</v>
          </cell>
          <cell r="H578">
            <v>963</v>
          </cell>
          <cell r="I578">
            <v>29580087</v>
          </cell>
          <cell r="J578" t="str">
            <v>Comedy|Drama|Romance</v>
          </cell>
          <cell r="K578" t="str">
            <v>Michael Kelly</v>
          </cell>
          <cell r="L578" t="str">
            <v>Did You Hear About the Morgans???</v>
          </cell>
          <cell r="O578" t="str">
            <v>Kevin Brown</v>
          </cell>
          <cell r="P578" t="str">
            <v>Did You Hear About the Morgans???</v>
          </cell>
        </row>
        <row r="579">
          <cell r="B579" t="str">
            <v>Shawn Levy</v>
          </cell>
          <cell r="C579">
            <v>246</v>
          </cell>
          <cell r="D579">
            <v>125</v>
          </cell>
          <cell r="E579">
            <v>189</v>
          </cell>
          <cell r="F579">
            <v>839</v>
          </cell>
          <cell r="G579" t="str">
            <v>Jessica Szohr</v>
          </cell>
          <cell r="H579">
            <v>1000</v>
          </cell>
          <cell r="I579">
            <v>44665963</v>
          </cell>
          <cell r="J579" t="str">
            <v>Comedy</v>
          </cell>
          <cell r="K579" t="str">
            <v>Josh Gad</v>
          </cell>
          <cell r="L579" t="str">
            <v>The Internship??</v>
          </cell>
          <cell r="O579" t="str">
            <v>Rob Riggle</v>
          </cell>
          <cell r="P579" t="str">
            <v>The Internship??</v>
          </cell>
        </row>
        <row r="580">
          <cell r="B580" t="str">
            <v>Anthony Hemingway</v>
          </cell>
          <cell r="C580">
            <v>144</v>
          </cell>
          <cell r="D580">
            <v>125</v>
          </cell>
          <cell r="E580">
            <v>143</v>
          </cell>
          <cell r="F580">
            <v>519</v>
          </cell>
          <cell r="G580" t="str">
            <v>Nate Parker</v>
          </cell>
          <cell r="H580">
            <v>1000</v>
          </cell>
          <cell r="I580">
            <v>49875589</v>
          </cell>
          <cell r="J580" t="str">
            <v>Action|Adventure|Drama|History|War</v>
          </cell>
          <cell r="K580" t="str">
            <v>David Oyelowo</v>
          </cell>
          <cell r="L580" t="str">
            <v>Red Tails??</v>
          </cell>
          <cell r="O580" t="str">
            <v>Tristan Mack Wilds</v>
          </cell>
          <cell r="P580" t="str">
            <v>Red Tails??</v>
          </cell>
        </row>
        <row r="581">
          <cell r="B581" t="str">
            <v>Sean Anders</v>
          </cell>
          <cell r="C581">
            <v>157</v>
          </cell>
          <cell r="D581">
            <v>116</v>
          </cell>
          <cell r="E581">
            <v>51</v>
          </cell>
          <cell r="F581">
            <v>622</v>
          </cell>
          <cell r="G581" t="str">
            <v>Leighton Meester</v>
          </cell>
          <cell r="H581">
            <v>11000</v>
          </cell>
          <cell r="I581">
            <v>36931089</v>
          </cell>
          <cell r="J581" t="str">
            <v>Comedy</v>
          </cell>
          <cell r="K581" t="str">
            <v>Adam Sandler</v>
          </cell>
          <cell r="L581" t="str">
            <v>That's My Boy??</v>
          </cell>
          <cell r="O581" t="str">
            <v>Will Forte</v>
          </cell>
          <cell r="P581" t="str">
            <v>That's My Boy??</v>
          </cell>
        </row>
        <row r="582">
          <cell r="B582" t="str">
            <v>Brett Ratner</v>
          </cell>
          <cell r="C582">
            <v>117</v>
          </cell>
          <cell r="D582">
            <v>97</v>
          </cell>
          <cell r="E582">
            <v>420</v>
          </cell>
          <cell r="F582">
            <v>455</v>
          </cell>
          <cell r="G582" t="str">
            <v>Don Cheadle</v>
          </cell>
          <cell r="H582">
            <v>4000</v>
          </cell>
          <cell r="I582">
            <v>28328132</v>
          </cell>
          <cell r="J582" t="str">
            <v>Action|Comedy|Crime|Drama</v>
          </cell>
          <cell r="K582" t="str">
            <v>Salma Hayek</v>
          </cell>
          <cell r="L582" t="str">
            <v>After the Sunset??</v>
          </cell>
          <cell r="O582" t="str">
            <v>Chris Penn</v>
          </cell>
          <cell r="P582" t="str">
            <v>After the Sunset??</v>
          </cell>
        </row>
        <row r="583">
          <cell r="B583" t="str">
            <v>Mark Neveldine</v>
          </cell>
          <cell r="C583">
            <v>287</v>
          </cell>
          <cell r="D583">
            <v>96</v>
          </cell>
          <cell r="E583">
            <v>83</v>
          </cell>
          <cell r="F583">
            <v>1000</v>
          </cell>
          <cell r="G583" t="str">
            <v>Spencer Wilding</v>
          </cell>
          <cell r="H583">
            <v>12000</v>
          </cell>
          <cell r="I583">
            <v>51774002</v>
          </cell>
          <cell r="J583" t="str">
            <v>Action|Fantasy|Thriller</v>
          </cell>
          <cell r="K583" t="str">
            <v>Nicolas Cage</v>
          </cell>
          <cell r="L583" t="str">
            <v>Ghost Rider: Spirit of Vengeance??</v>
          </cell>
          <cell r="O583" t="str">
            <v>Christopher Lambert</v>
          </cell>
          <cell r="P583" t="str">
            <v>Ghost Rider: Spirit of Vengeance??</v>
          </cell>
        </row>
        <row r="584">
          <cell r="B584" t="str">
            <v>Kevin Bray</v>
          </cell>
          <cell r="C584">
            <v>117</v>
          </cell>
          <cell r="D584">
            <v>86</v>
          </cell>
          <cell r="E584">
            <v>10</v>
          </cell>
          <cell r="F584">
            <v>348</v>
          </cell>
          <cell r="G584" t="str">
            <v>Ashley Scott</v>
          </cell>
          <cell r="H584">
            <v>12000</v>
          </cell>
          <cell r="I584">
            <v>45860039</v>
          </cell>
          <cell r="J584" t="str">
            <v>Action|Crime</v>
          </cell>
          <cell r="K584" t="str">
            <v>Dwayne Johnson</v>
          </cell>
          <cell r="L584" t="str">
            <v>Walking Tall??</v>
          </cell>
          <cell r="O584" t="str">
            <v>Michael Bowen</v>
          </cell>
          <cell r="P584" t="str">
            <v>Walking Tall??</v>
          </cell>
        </row>
        <row r="585">
          <cell r="B585" t="str">
            <v>Tim Hill</v>
          </cell>
          <cell r="C585">
            <v>131</v>
          </cell>
          <cell r="D585">
            <v>92</v>
          </cell>
          <cell r="E585">
            <v>25</v>
          </cell>
          <cell r="F585">
            <v>639</v>
          </cell>
          <cell r="G585" t="str">
            <v>Beth Riesgraf</v>
          </cell>
          <cell r="H585">
            <v>1000</v>
          </cell>
          <cell r="I585">
            <v>217326336</v>
          </cell>
          <cell r="J585" t="str">
            <v>Animation|Comedy|Family|Fantasy|Music</v>
          </cell>
          <cell r="K585" t="str">
            <v>Jesse McCartney</v>
          </cell>
          <cell r="L585" t="str">
            <v>Alvin and the Chipmunks??</v>
          </cell>
          <cell r="O585" t="str">
            <v>Matthew Gray Gubler</v>
          </cell>
          <cell r="P585" t="str">
            <v>Alvin and the Chipmunks??</v>
          </cell>
        </row>
        <row r="586">
          <cell r="B586" t="str">
            <v>Jay Roach</v>
          </cell>
          <cell r="C586">
            <v>150</v>
          </cell>
          <cell r="D586">
            <v>108</v>
          </cell>
          <cell r="E586">
            <v>116</v>
          </cell>
          <cell r="F586">
            <v>708</v>
          </cell>
          <cell r="G586" t="str">
            <v>Blythe Danner</v>
          </cell>
          <cell r="H586">
            <v>22000</v>
          </cell>
          <cell r="I586">
            <v>166225040</v>
          </cell>
          <cell r="J586" t="str">
            <v>Comedy</v>
          </cell>
          <cell r="K586" t="str">
            <v>Robert De Niro</v>
          </cell>
          <cell r="L586" t="str">
            <v>Meet the Parents??</v>
          </cell>
          <cell r="O586" t="str">
            <v>Teri Polo</v>
          </cell>
          <cell r="P586" t="str">
            <v>Meet the Parents??</v>
          </cell>
        </row>
        <row r="587">
          <cell r="B587" t="str">
            <v>Andy Tennant</v>
          </cell>
          <cell r="C587">
            <v>171</v>
          </cell>
          <cell r="D587">
            <v>118</v>
          </cell>
          <cell r="E587">
            <v>72</v>
          </cell>
          <cell r="F587">
            <v>681</v>
          </cell>
          <cell r="G587" t="str">
            <v>Michael Rapaport</v>
          </cell>
          <cell r="H587">
            <v>10000</v>
          </cell>
          <cell r="I587">
            <v>177575142</v>
          </cell>
          <cell r="J587" t="str">
            <v>Comedy|Romance</v>
          </cell>
          <cell r="K587" t="str">
            <v>Will Smith</v>
          </cell>
          <cell r="L587" t="str">
            <v>Hitch??</v>
          </cell>
          <cell r="O587" t="str">
            <v>Kevin Sussman</v>
          </cell>
          <cell r="P587" t="str">
            <v>Hitch??</v>
          </cell>
        </row>
        <row r="588">
          <cell r="B588" t="str">
            <v>Jesse Dylan</v>
          </cell>
          <cell r="C588">
            <v>153</v>
          </cell>
          <cell r="D588">
            <v>74</v>
          </cell>
          <cell r="E588">
            <v>58</v>
          </cell>
          <cell r="F588">
            <v>729</v>
          </cell>
          <cell r="G588" t="str">
            <v>Thomas Ian Nicholas</v>
          </cell>
          <cell r="H588">
            <v>3000</v>
          </cell>
          <cell r="I588">
            <v>104354205</v>
          </cell>
          <cell r="J588" t="str">
            <v>Comedy|Romance</v>
          </cell>
          <cell r="K588" t="str">
            <v>Alyson Hannigan</v>
          </cell>
          <cell r="L588" t="str">
            <v>American Wedding??</v>
          </cell>
          <cell r="O588" t="str">
            <v>Fred Willard</v>
          </cell>
          <cell r="P588" t="str">
            <v>American Wedding??</v>
          </cell>
        </row>
        <row r="589">
          <cell r="B589" t="str">
            <v>Paul Greengrass</v>
          </cell>
          <cell r="C589">
            <v>491</v>
          </cell>
          <cell r="D589">
            <v>134</v>
          </cell>
          <cell r="E589">
            <v>521</v>
          </cell>
          <cell r="F589">
            <v>186</v>
          </cell>
          <cell r="G589" t="str">
            <v>Chris Mulkey</v>
          </cell>
          <cell r="H589">
            <v>15000</v>
          </cell>
          <cell r="I589">
            <v>107100855</v>
          </cell>
          <cell r="J589" t="str">
            <v>Biography|Drama|Thriller</v>
          </cell>
          <cell r="K589" t="str">
            <v>Tom Hanks</v>
          </cell>
          <cell r="L589" t="str">
            <v>Captain Phillips??</v>
          </cell>
          <cell r="O589" t="str">
            <v>Michael Chernus</v>
          </cell>
          <cell r="P589" t="str">
            <v>Captain Phillips??</v>
          </cell>
        </row>
        <row r="590">
          <cell r="B590" t="str">
            <v>Shawn Levy</v>
          </cell>
          <cell r="C590">
            <v>247</v>
          </cell>
          <cell r="D590">
            <v>101</v>
          </cell>
          <cell r="E590">
            <v>189</v>
          </cell>
          <cell r="F590">
            <v>7000</v>
          </cell>
          <cell r="G590" t="str">
            <v>James Franco</v>
          </cell>
          <cell r="H590">
            <v>15000</v>
          </cell>
          <cell r="I590">
            <v>98711404</v>
          </cell>
          <cell r="J590" t="str">
            <v>Comedy|Crime|Romance|Thriller</v>
          </cell>
          <cell r="K590" t="str">
            <v>Mila Kunis</v>
          </cell>
          <cell r="L590" t="str">
            <v>Date Night??</v>
          </cell>
          <cell r="O590" t="str">
            <v>Steve Carell</v>
          </cell>
          <cell r="P590" t="str">
            <v>Date Night??</v>
          </cell>
        </row>
        <row r="591">
          <cell r="B591" t="str">
            <v>Antoine Fuqua</v>
          </cell>
          <cell r="C591">
            <v>292</v>
          </cell>
          <cell r="D591">
            <v>132</v>
          </cell>
          <cell r="E591">
            <v>845</v>
          </cell>
          <cell r="F591">
            <v>683</v>
          </cell>
          <cell r="G591" t="str">
            <v>Chlo?? Grace Moretz</v>
          </cell>
          <cell r="H591">
            <v>18000</v>
          </cell>
          <cell r="I591">
            <v>101530738</v>
          </cell>
          <cell r="J591" t="str">
            <v>Action|Crime|Thriller</v>
          </cell>
          <cell r="K591" t="str">
            <v>Denzel Washington</v>
          </cell>
          <cell r="L591" t="str">
            <v>The Equalizer??</v>
          </cell>
          <cell r="O591" t="str">
            <v>James Wilcox</v>
          </cell>
          <cell r="P591" t="str">
            <v>The Equalizer??</v>
          </cell>
        </row>
        <row r="592">
          <cell r="B592" t="str">
            <v>Wayne Wang</v>
          </cell>
          <cell r="C592">
            <v>114</v>
          </cell>
          <cell r="D592">
            <v>105</v>
          </cell>
          <cell r="E592">
            <v>61</v>
          </cell>
          <cell r="F592">
            <v>708</v>
          </cell>
          <cell r="G592" t="str">
            <v>Frances Conroy</v>
          </cell>
          <cell r="H592">
            <v>5000</v>
          </cell>
          <cell r="I592">
            <v>93815117</v>
          </cell>
          <cell r="J592" t="str">
            <v>Comedy|Drama|Romance</v>
          </cell>
          <cell r="K592" t="str">
            <v>Bob Hoskins</v>
          </cell>
          <cell r="L592" t="str">
            <v>Maid in Manhattan??</v>
          </cell>
          <cell r="O592" t="str">
            <v>Natasha Richardson</v>
          </cell>
          <cell r="P592" t="str">
            <v>Maid in Manhattan??</v>
          </cell>
        </row>
        <row r="593">
          <cell r="B593" t="str">
            <v>Gabriele Muccino</v>
          </cell>
          <cell r="C593">
            <v>201</v>
          </cell>
          <cell r="D593">
            <v>117</v>
          </cell>
          <cell r="E593">
            <v>125</v>
          </cell>
          <cell r="F593">
            <v>168</v>
          </cell>
          <cell r="G593" t="str">
            <v>Kurt Fuller</v>
          </cell>
          <cell r="H593">
            <v>10000</v>
          </cell>
          <cell r="I593">
            <v>162586036</v>
          </cell>
          <cell r="J593" t="str">
            <v>Biography|Drama</v>
          </cell>
          <cell r="K593" t="str">
            <v>Will Smith</v>
          </cell>
          <cell r="L593" t="str">
            <v>The Pursuit of Happyness??</v>
          </cell>
          <cell r="O593" t="str">
            <v>James Karen</v>
          </cell>
          <cell r="P593" t="str">
            <v>The Pursuit of Happyness??</v>
          </cell>
        </row>
        <row r="594">
          <cell r="B594" t="str">
            <v>Robert Schwentke</v>
          </cell>
          <cell r="C594">
            <v>231</v>
          </cell>
          <cell r="D594">
            <v>98</v>
          </cell>
          <cell r="E594">
            <v>124</v>
          </cell>
          <cell r="F594">
            <v>354</v>
          </cell>
          <cell r="G594" t="str">
            <v>Michael Irby</v>
          </cell>
          <cell r="H594">
            <v>931</v>
          </cell>
          <cell r="I594">
            <v>89706988</v>
          </cell>
          <cell r="J594" t="str">
            <v>Drama|Mystery|Thriller</v>
          </cell>
          <cell r="K594" t="str">
            <v>Erika Christensen</v>
          </cell>
          <cell r="L594" t="str">
            <v>Flightplan??</v>
          </cell>
          <cell r="O594" t="str">
            <v>Haley Ramm</v>
          </cell>
          <cell r="P594" t="str">
            <v>Flightplan??</v>
          </cell>
        </row>
        <row r="595">
          <cell r="B595" t="str">
            <v>Quentin Tarantino</v>
          </cell>
          <cell r="C595">
            <v>354</v>
          </cell>
          <cell r="D595">
            <v>111</v>
          </cell>
          <cell r="E595">
            <v>16000</v>
          </cell>
          <cell r="F595">
            <v>640</v>
          </cell>
          <cell r="G595" t="str">
            <v>Vivica A. Fox</v>
          </cell>
          <cell r="H595">
            <v>926</v>
          </cell>
          <cell r="I595">
            <v>70098138</v>
          </cell>
          <cell r="J595" t="str">
            <v>Action</v>
          </cell>
          <cell r="K595" t="str">
            <v>David Carradine</v>
          </cell>
          <cell r="L595" t="str">
            <v>Kill Bill: Vol. 1??</v>
          </cell>
          <cell r="O595" t="str">
            <v>Chiaki Kuriyama</v>
          </cell>
          <cell r="P595" t="str">
            <v>Kill Bill: Vol. 1??</v>
          </cell>
        </row>
        <row r="596">
          <cell r="B596" t="str">
            <v>Quentin Tarantino</v>
          </cell>
          <cell r="C596">
            <v>304</v>
          </cell>
          <cell r="D596">
            <v>137</v>
          </cell>
          <cell r="E596">
            <v>16000</v>
          </cell>
          <cell r="F596">
            <v>348</v>
          </cell>
          <cell r="G596" t="str">
            <v>Michael Parks</v>
          </cell>
          <cell r="H596">
            <v>890</v>
          </cell>
          <cell r="I596">
            <v>66207920</v>
          </cell>
          <cell r="J596" t="str">
            <v>Action|Crime|Drama|Thriller</v>
          </cell>
          <cell r="K596" t="str">
            <v>Vivica A. Fox</v>
          </cell>
          <cell r="L596" t="str">
            <v>Kill Bill: Vol. 2??</v>
          </cell>
          <cell r="O596" t="str">
            <v>Michael Bowen</v>
          </cell>
          <cell r="P596" t="str">
            <v>Kill Bill: Vol. 2??</v>
          </cell>
        </row>
        <row r="597">
          <cell r="B597" t="str">
            <v>Tom Dey</v>
          </cell>
          <cell r="C597">
            <v>146</v>
          </cell>
          <cell r="D597">
            <v>110</v>
          </cell>
          <cell r="E597">
            <v>9</v>
          </cell>
          <cell r="F597">
            <v>95</v>
          </cell>
          <cell r="G597" t="str">
            <v>Jason Connery</v>
          </cell>
          <cell r="H597">
            <v>485</v>
          </cell>
          <cell r="I597">
            <v>56932305</v>
          </cell>
          <cell r="J597" t="str">
            <v>Action|Adventure|Comedy|Western</v>
          </cell>
          <cell r="K597" t="str">
            <v>Xander Berkeley</v>
          </cell>
          <cell r="L597" t="str">
            <v>Shanghai Noon??</v>
          </cell>
          <cell r="O597" t="str">
            <v>Kate Luyben</v>
          </cell>
          <cell r="P597" t="str">
            <v>Shanghai Noon??</v>
          </cell>
        </row>
        <row r="598">
          <cell r="B598" t="str">
            <v>Mark Waters</v>
          </cell>
          <cell r="C598">
            <v>189</v>
          </cell>
          <cell r="D598">
            <v>94</v>
          </cell>
          <cell r="E598">
            <v>70</v>
          </cell>
          <cell r="F598">
            <v>497</v>
          </cell>
          <cell r="G598" t="str">
            <v>Ophelia Lovibond</v>
          </cell>
          <cell r="H598">
            <v>1000</v>
          </cell>
          <cell r="I598">
            <v>68218041</v>
          </cell>
          <cell r="J598" t="str">
            <v>Comedy|Family|Fantasy</v>
          </cell>
          <cell r="K598" t="str">
            <v>Madeline Carroll</v>
          </cell>
          <cell r="L598" t="str">
            <v>Mr. Popper's Penguins??</v>
          </cell>
          <cell r="O598" t="str">
            <v>Philip Baker Hall</v>
          </cell>
          <cell r="P598" t="str">
            <v>Mr. Popper's Penguins??</v>
          </cell>
        </row>
        <row r="599">
          <cell r="B599" t="str">
            <v>Rob Minkoff</v>
          </cell>
          <cell r="C599">
            <v>206</v>
          </cell>
          <cell r="D599">
            <v>104</v>
          </cell>
          <cell r="E599">
            <v>50</v>
          </cell>
          <cell r="F599">
            <v>947</v>
          </cell>
          <cell r="G599" t="str">
            <v>Thomas McDonell</v>
          </cell>
          <cell r="H599">
            <v>5000</v>
          </cell>
          <cell r="I599">
            <v>25040293</v>
          </cell>
          <cell r="J599" t="str">
            <v>Action|Adventure|Fantasy</v>
          </cell>
          <cell r="K599" t="str">
            <v>Jet Li</v>
          </cell>
          <cell r="L599" t="str">
            <v>The Forbidden Kingdom??</v>
          </cell>
          <cell r="O599" t="str">
            <v>Michael Angarano</v>
          </cell>
          <cell r="P599" t="str">
            <v>The Forbidden Kingdom??</v>
          </cell>
        </row>
        <row r="600">
          <cell r="B600" t="str">
            <v>Jimmy Hayward</v>
          </cell>
          <cell r="C600">
            <v>118</v>
          </cell>
          <cell r="D600">
            <v>91</v>
          </cell>
          <cell r="E600">
            <v>39</v>
          </cell>
          <cell r="F600">
            <v>562</v>
          </cell>
          <cell r="G600" t="str">
            <v>Carlos Ponce</v>
          </cell>
          <cell r="H600">
            <v>1000</v>
          </cell>
          <cell r="I600">
            <v>55747724</v>
          </cell>
          <cell r="J600" t="str">
            <v>Adventure|Animation|Comedy|Family</v>
          </cell>
          <cell r="K600" t="str">
            <v>Amy Poehler</v>
          </cell>
          <cell r="L600" t="str">
            <v>Free Birds??</v>
          </cell>
          <cell r="O600" t="str">
            <v>Dan Fogler</v>
          </cell>
          <cell r="P600" t="str">
            <v>Free Birds??</v>
          </cell>
        </row>
        <row r="601">
          <cell r="B601" t="str">
            <v>Akiva Schaffer</v>
          </cell>
          <cell r="C601">
            <v>265</v>
          </cell>
          <cell r="D601">
            <v>102</v>
          </cell>
          <cell r="E601">
            <v>82</v>
          </cell>
          <cell r="F601">
            <v>537</v>
          </cell>
          <cell r="G601" t="str">
            <v>Nicholas Braun</v>
          </cell>
          <cell r="H601">
            <v>622</v>
          </cell>
          <cell r="I601">
            <v>34350553</v>
          </cell>
          <cell r="J601" t="str">
            <v>Action|Comedy|Sci-Fi</v>
          </cell>
          <cell r="K601" t="str">
            <v>Will Forte</v>
          </cell>
          <cell r="L601" t="str">
            <v>The Watch??</v>
          </cell>
          <cell r="O601" t="str">
            <v>Rosemarie DeWitt</v>
          </cell>
          <cell r="P601" t="str">
            <v>The Watch??</v>
          </cell>
        </row>
        <row r="602">
          <cell r="B602" t="str">
            <v>William Friedkin</v>
          </cell>
          <cell r="C602">
            <v>135</v>
          </cell>
          <cell r="D602">
            <v>94</v>
          </cell>
          <cell r="E602">
            <v>607</v>
          </cell>
          <cell r="F602">
            <v>215</v>
          </cell>
          <cell r="G602" t="str">
            <v>Jenna Boyd</v>
          </cell>
          <cell r="H602">
            <v>933</v>
          </cell>
          <cell r="I602">
            <v>34238611</v>
          </cell>
          <cell r="J602" t="str">
            <v>Action|Crime|Drama|Thriller</v>
          </cell>
          <cell r="K602" t="str">
            <v>Connie Nielsen</v>
          </cell>
          <cell r="L602" t="str">
            <v>The Hunted??</v>
          </cell>
          <cell r="O602" t="str">
            <v>Rex Linn</v>
          </cell>
          <cell r="P602" t="str">
            <v>The Hunted??</v>
          </cell>
        </row>
        <row r="603">
          <cell r="B603" t="str">
            <v>Bobby Farrelly</v>
          </cell>
          <cell r="C603">
            <v>123</v>
          </cell>
          <cell r="D603">
            <v>118</v>
          </cell>
          <cell r="E603">
            <v>101</v>
          </cell>
          <cell r="F603">
            <v>327</v>
          </cell>
          <cell r="G603" t="str">
            <v>Terence Bernie Hines</v>
          </cell>
          <cell r="H603">
            <v>13000</v>
          </cell>
          <cell r="I603">
            <v>33828318</v>
          </cell>
          <cell r="J603" t="str">
            <v>Comedy</v>
          </cell>
          <cell r="K603" t="str">
            <v>Matt Damon</v>
          </cell>
          <cell r="L603" t="str">
            <v>Stuck on You??</v>
          </cell>
          <cell r="O603" t="str">
            <v>Seymour Cassel</v>
          </cell>
          <cell r="P603" t="str">
            <v>Stuck on You??</v>
          </cell>
        </row>
        <row r="604">
          <cell r="B604" t="str">
            <v>Kent Alterman</v>
          </cell>
          <cell r="C604">
            <v>164</v>
          </cell>
          <cell r="D604">
            <v>99</v>
          </cell>
          <cell r="E604">
            <v>3</v>
          </cell>
          <cell r="F604">
            <v>490</v>
          </cell>
          <cell r="G604" t="str">
            <v>Maura Tierney</v>
          </cell>
          <cell r="H604">
            <v>8000</v>
          </cell>
          <cell r="I604">
            <v>33472850</v>
          </cell>
          <cell r="J604" t="str">
            <v>Comedy|Sport</v>
          </cell>
          <cell r="K604" t="str">
            <v>Will Ferrell</v>
          </cell>
          <cell r="L604" t="str">
            <v>Semi-Pro??</v>
          </cell>
          <cell r="O604" t="str">
            <v>Matt Walsh</v>
          </cell>
          <cell r="P604" t="str">
            <v>Semi-Pro??</v>
          </cell>
        </row>
        <row r="605">
          <cell r="B605" t="str">
            <v>Clint Eastwood</v>
          </cell>
          <cell r="C605">
            <v>264</v>
          </cell>
          <cell r="D605">
            <v>141</v>
          </cell>
          <cell r="E605">
            <v>16000</v>
          </cell>
          <cell r="F605">
            <v>539</v>
          </cell>
          <cell r="G605" t="str">
            <v>Michael Kelly</v>
          </cell>
          <cell r="H605">
            <v>11000</v>
          </cell>
          <cell r="I605">
            <v>35707327</v>
          </cell>
          <cell r="J605" t="str">
            <v>Crime|Drama|Mystery|Thriller</v>
          </cell>
          <cell r="K605" t="str">
            <v>Angelina Jolie Pitt</v>
          </cell>
          <cell r="L605" t="str">
            <v>Changeling??</v>
          </cell>
          <cell r="O605" t="str">
            <v>Colm Feore</v>
          </cell>
          <cell r="P605" t="str">
            <v>Changeling??</v>
          </cell>
        </row>
        <row r="606">
          <cell r="B606" t="str">
            <v>Karyn Kusama</v>
          </cell>
          <cell r="C606">
            <v>178</v>
          </cell>
          <cell r="D606">
            <v>93</v>
          </cell>
          <cell r="E606">
            <v>45</v>
          </cell>
          <cell r="F606">
            <v>352</v>
          </cell>
          <cell r="G606" t="str">
            <v>Sophie Okonedo</v>
          </cell>
          <cell r="H606">
            <v>9000</v>
          </cell>
          <cell r="I606">
            <v>25857987</v>
          </cell>
          <cell r="J606" t="str">
            <v>Action|Sci-Fi</v>
          </cell>
          <cell r="K606" t="str">
            <v>Charlize Theron</v>
          </cell>
          <cell r="L606" t="str">
            <v>??on Flux??</v>
          </cell>
          <cell r="O606" t="str">
            <v>Paterson Joseph</v>
          </cell>
          <cell r="P606" t="str">
            <v>??on Flux??</v>
          </cell>
        </row>
        <row r="607">
          <cell r="B607" t="str">
            <v>Ron Maxwell</v>
          </cell>
          <cell r="C607">
            <v>84</v>
          </cell>
          <cell r="D607">
            <v>280</v>
          </cell>
          <cell r="E607">
            <v>33</v>
          </cell>
          <cell r="F607">
            <v>67</v>
          </cell>
          <cell r="G607" t="str">
            <v>Bruce Boxleitner</v>
          </cell>
          <cell r="H607">
            <v>789</v>
          </cell>
          <cell r="I607">
            <v>12870569</v>
          </cell>
          <cell r="J607" t="str">
            <v>Drama|History|War</v>
          </cell>
          <cell r="K607" t="str">
            <v>Billy Campbell</v>
          </cell>
          <cell r="L607" t="str">
            <v>Gods and Generals??</v>
          </cell>
          <cell r="O607" t="str">
            <v>John Castle</v>
          </cell>
          <cell r="P607" t="str">
            <v>Gods and Generals??</v>
          </cell>
        </row>
        <row r="608">
          <cell r="B608" t="str">
            <v>Karey Kirkpatrick</v>
          </cell>
          <cell r="C608">
            <v>93</v>
          </cell>
          <cell r="D608">
            <v>107</v>
          </cell>
          <cell r="E608">
            <v>11</v>
          </cell>
          <cell r="F608">
            <v>506</v>
          </cell>
          <cell r="G608" t="str">
            <v>Ronny Cox</v>
          </cell>
          <cell r="H608">
            <v>939</v>
          </cell>
          <cell r="I608">
            <v>16088610</v>
          </cell>
          <cell r="J608" t="str">
            <v>Comedy|Drama|Family|Fantasy</v>
          </cell>
          <cell r="K608" t="str">
            <v>Stephen Root</v>
          </cell>
          <cell r="L608" t="str">
            <v>Imagine That??</v>
          </cell>
          <cell r="O608" t="str">
            <v>Richard Schiff</v>
          </cell>
          <cell r="P608" t="str">
            <v>Imagine That??</v>
          </cell>
        </row>
        <row r="609">
          <cell r="B609" t="str">
            <v>James Bobin</v>
          </cell>
          <cell r="C609">
            <v>277</v>
          </cell>
          <cell r="D609">
            <v>119</v>
          </cell>
          <cell r="E609">
            <v>33</v>
          </cell>
          <cell r="F609">
            <v>518</v>
          </cell>
          <cell r="G609" t="str">
            <v>Tina Fey</v>
          </cell>
          <cell r="H609">
            <v>3000</v>
          </cell>
          <cell r="I609">
            <v>51178893</v>
          </cell>
          <cell r="J609" t="str">
            <v>Adventure|Comedy|Crime|Family|Musical</v>
          </cell>
          <cell r="K609" t="str">
            <v>Ty Burrell</v>
          </cell>
          <cell r="L609" t="str">
            <v>Muppets Most Wanted??</v>
          </cell>
          <cell r="O609" t="str">
            <v>Hugh Bonneville</v>
          </cell>
          <cell r="P609" t="str">
            <v>Muppets Most Wanted??</v>
          </cell>
        </row>
        <row r="610">
          <cell r="B610" t="str">
            <v>Steve Antin</v>
          </cell>
          <cell r="C610">
            <v>197</v>
          </cell>
          <cell r="D610">
            <v>119</v>
          </cell>
          <cell r="E610">
            <v>59</v>
          </cell>
          <cell r="F610">
            <v>676</v>
          </cell>
          <cell r="G610" t="str">
            <v>Peter Gallagher</v>
          </cell>
          <cell r="H610">
            <v>2000</v>
          </cell>
          <cell r="I610">
            <v>39440655</v>
          </cell>
          <cell r="J610" t="str">
            <v>Drama|Music|Musical|Romance</v>
          </cell>
          <cell r="K610" t="str">
            <v>Eric Dane</v>
          </cell>
          <cell r="L610" t="str">
            <v>Burlesque??</v>
          </cell>
          <cell r="O610" t="str">
            <v>David Walton</v>
          </cell>
          <cell r="P610" t="str">
            <v>Burlesque??</v>
          </cell>
        </row>
        <row r="611">
          <cell r="B611" t="str">
            <v>Jim Gillespie</v>
          </cell>
          <cell r="C611">
            <v>66</v>
          </cell>
          <cell r="D611">
            <v>96</v>
          </cell>
          <cell r="E611">
            <v>13</v>
          </cell>
          <cell r="F611">
            <v>534</v>
          </cell>
          <cell r="G611" t="str">
            <v>Tom Berenger</v>
          </cell>
          <cell r="H611">
            <v>13000</v>
          </cell>
          <cell r="J611" t="str">
            <v>Crime|Horror|Mystery|Thriller</v>
          </cell>
          <cell r="K611" t="str">
            <v>Sylvester Stallone</v>
          </cell>
          <cell r="L611" t="str">
            <v>Eye See You??</v>
          </cell>
          <cell r="O611" t="str">
            <v>Charles S. Dutton</v>
          </cell>
          <cell r="P611" t="str">
            <v>Eye See You??</v>
          </cell>
        </row>
        <row r="612">
          <cell r="B612" t="str">
            <v>Guillermo del Toro</v>
          </cell>
          <cell r="C612">
            <v>224</v>
          </cell>
          <cell r="D612">
            <v>117</v>
          </cell>
          <cell r="E612">
            <v>0</v>
          </cell>
          <cell r="F612">
            <v>845</v>
          </cell>
          <cell r="G612" t="str">
            <v>Thomas Kretschmann</v>
          </cell>
          <cell r="H612">
            <v>12000</v>
          </cell>
          <cell r="I612">
            <v>81645152</v>
          </cell>
          <cell r="J612" t="str">
            <v>Action|Horror|Sci-Fi|Thriller</v>
          </cell>
          <cell r="K612" t="str">
            <v>Norman Reedus</v>
          </cell>
          <cell r="L612" t="str">
            <v>Blade II??</v>
          </cell>
          <cell r="O612" t="str">
            <v>Tony Curran</v>
          </cell>
          <cell r="P612" t="str">
            <v>Blade II??</v>
          </cell>
        </row>
        <row r="613">
          <cell r="B613" t="str">
            <v>Gabriele Muccino</v>
          </cell>
          <cell r="C613">
            <v>202</v>
          </cell>
          <cell r="D613">
            <v>123</v>
          </cell>
          <cell r="E613">
            <v>125</v>
          </cell>
          <cell r="F613">
            <v>835</v>
          </cell>
          <cell r="G613" t="str">
            <v>Rosario Dawson</v>
          </cell>
          <cell r="H613">
            <v>10000</v>
          </cell>
          <cell r="I613">
            <v>69951824</v>
          </cell>
          <cell r="J613" t="str">
            <v>Drama|Romance</v>
          </cell>
          <cell r="K613" t="str">
            <v>Will Smith</v>
          </cell>
          <cell r="L613" t="str">
            <v>Seven Pounds??</v>
          </cell>
          <cell r="O613" t="str">
            <v>Madison Pettis</v>
          </cell>
          <cell r="P613" t="str">
            <v>Seven Pounds??</v>
          </cell>
        </row>
        <row r="614">
          <cell r="B614" t="str">
            <v>Walter Hill</v>
          </cell>
          <cell r="C614">
            <v>279</v>
          </cell>
          <cell r="D614">
            <v>92</v>
          </cell>
          <cell r="E614">
            <v>394</v>
          </cell>
          <cell r="F614">
            <v>565</v>
          </cell>
          <cell r="G614" t="str">
            <v>Jason Momoa</v>
          </cell>
          <cell r="H614">
            <v>13000</v>
          </cell>
          <cell r="I614">
            <v>9483821</v>
          </cell>
          <cell r="J614" t="str">
            <v>Action|Thriller</v>
          </cell>
          <cell r="K614" t="str">
            <v>Sylvester Stallone</v>
          </cell>
          <cell r="L614" t="str">
            <v>Bullet to the Head??</v>
          </cell>
          <cell r="O614" t="str">
            <v>Jon Seda</v>
          </cell>
          <cell r="P614" t="str">
            <v>Bullet to the Head??</v>
          </cell>
        </row>
        <row r="615">
          <cell r="B615" t="str">
            <v>Cameron Crowe</v>
          </cell>
          <cell r="C615">
            <v>190</v>
          </cell>
          <cell r="D615">
            <v>123</v>
          </cell>
          <cell r="E615">
            <v>488</v>
          </cell>
          <cell r="F615">
            <v>2000</v>
          </cell>
          <cell r="G615" t="str">
            <v>Kirsten Dunst</v>
          </cell>
          <cell r="H615">
            <v>5000</v>
          </cell>
          <cell r="I615">
            <v>26838389</v>
          </cell>
          <cell r="J615" t="str">
            <v>Comedy|Drama|Romance</v>
          </cell>
          <cell r="K615" t="str">
            <v>Orlando Bloom</v>
          </cell>
          <cell r="L615" t="str">
            <v>Elizabethtown??</v>
          </cell>
          <cell r="O615" t="str">
            <v>Judy Greer</v>
          </cell>
          <cell r="P615" t="str">
            <v>Elizabethtown??</v>
          </cell>
        </row>
        <row r="616">
          <cell r="B616" t="str">
            <v>Anthony Russo</v>
          </cell>
          <cell r="C616">
            <v>136</v>
          </cell>
          <cell r="D616">
            <v>110</v>
          </cell>
          <cell r="E616">
            <v>94</v>
          </cell>
          <cell r="F616">
            <v>240</v>
          </cell>
          <cell r="G616" t="str">
            <v>Billy Gardell</v>
          </cell>
          <cell r="H616">
            <v>277</v>
          </cell>
          <cell r="I616">
            <v>75604320</v>
          </cell>
          <cell r="J616" t="str">
            <v>Comedy|Romance</v>
          </cell>
          <cell r="K616" t="str">
            <v>Todd Stashwick</v>
          </cell>
          <cell r="L616" t="str">
            <v>You, Me and Dupree??</v>
          </cell>
          <cell r="O616" t="str">
            <v>Amanda Detmer</v>
          </cell>
          <cell r="P616" t="str">
            <v>You, Me and Dupree??</v>
          </cell>
        </row>
        <row r="617">
          <cell r="B617" t="str">
            <v>Martin Brest</v>
          </cell>
          <cell r="C617">
            <v>131</v>
          </cell>
          <cell r="D617">
            <v>121</v>
          </cell>
          <cell r="E617">
            <v>102</v>
          </cell>
          <cell r="F617">
            <v>43</v>
          </cell>
          <cell r="G617" t="str">
            <v>Lenny Venito</v>
          </cell>
          <cell r="H617">
            <v>117</v>
          </cell>
          <cell r="I617">
            <v>5660084</v>
          </cell>
          <cell r="J617" t="str">
            <v>Comedy|Crime|Romance</v>
          </cell>
          <cell r="K617" t="str">
            <v>Todd Giebenhain</v>
          </cell>
          <cell r="L617" t="str">
            <v>Gigli??</v>
          </cell>
          <cell r="O617" t="str">
            <v>David Backus</v>
          </cell>
          <cell r="P617" t="str">
            <v>Gigli??</v>
          </cell>
        </row>
        <row r="618">
          <cell r="B618" t="str">
            <v>Baz Luhrmann</v>
          </cell>
          <cell r="C618">
            <v>209</v>
          </cell>
          <cell r="D618">
            <v>127</v>
          </cell>
          <cell r="E618">
            <v>1000</v>
          </cell>
          <cell r="F618">
            <v>653</v>
          </cell>
          <cell r="G618" t="str">
            <v>Kylie Minogue</v>
          </cell>
          <cell r="H618">
            <v>1000</v>
          </cell>
          <cell r="I618">
            <v>57386369</v>
          </cell>
          <cell r="J618" t="str">
            <v>Drama|Musical|Romance</v>
          </cell>
          <cell r="K618" t="str">
            <v>Jim Broadbent</v>
          </cell>
          <cell r="L618" t="str">
            <v>Moulin Rouge!??</v>
          </cell>
          <cell r="O618" t="str">
            <v>Richard Roxburgh</v>
          </cell>
          <cell r="P618" t="str">
            <v>Moulin Rouge!??</v>
          </cell>
        </row>
        <row r="619">
          <cell r="B619" t="str">
            <v>Harold Becker</v>
          </cell>
          <cell r="C619">
            <v>98</v>
          </cell>
          <cell r="D619">
            <v>89</v>
          </cell>
          <cell r="E619">
            <v>17</v>
          </cell>
          <cell r="F619">
            <v>303</v>
          </cell>
          <cell r="G619" t="str">
            <v>Teri Polo</v>
          </cell>
          <cell r="H619">
            <v>12000</v>
          </cell>
          <cell r="I619">
            <v>45207112</v>
          </cell>
          <cell r="J619" t="str">
            <v>Crime|Mystery|Thriller</v>
          </cell>
          <cell r="K619" t="str">
            <v>Steve Buscemi</v>
          </cell>
          <cell r="L619" t="str">
            <v>Domestic Disturbance??</v>
          </cell>
          <cell r="O619" t="str">
            <v>Matt O'Leary</v>
          </cell>
          <cell r="P619" t="str">
            <v>Domestic Disturbance??</v>
          </cell>
        </row>
        <row r="620">
          <cell r="B620" t="str">
            <v>Scott Cooper</v>
          </cell>
          <cell r="C620">
            <v>391</v>
          </cell>
          <cell r="D620">
            <v>123</v>
          </cell>
          <cell r="E620">
            <v>108</v>
          </cell>
          <cell r="F620">
            <v>3000</v>
          </cell>
          <cell r="G620" t="str">
            <v>Benedict Cumberbatch</v>
          </cell>
          <cell r="H620">
            <v>40000</v>
          </cell>
          <cell r="I620">
            <v>62563543</v>
          </cell>
          <cell r="J620" t="str">
            <v>Biography|Crime|Drama</v>
          </cell>
          <cell r="K620" t="str">
            <v>Johnny Depp</v>
          </cell>
          <cell r="L620" t="str">
            <v>Black Mass??</v>
          </cell>
          <cell r="O620" t="str">
            <v>Adam Scott</v>
          </cell>
          <cell r="P620" t="str">
            <v>Black Mass??</v>
          </cell>
        </row>
        <row r="621">
          <cell r="B621" t="str">
            <v>Clint Eastwood</v>
          </cell>
          <cell r="C621">
            <v>279</v>
          </cell>
          <cell r="D621">
            <v>135</v>
          </cell>
          <cell r="E621">
            <v>16000</v>
          </cell>
          <cell r="F621">
            <v>310</v>
          </cell>
          <cell r="G621" t="str">
            <v>Chris Bauer</v>
          </cell>
          <cell r="H621">
            <v>23000</v>
          </cell>
          <cell r="I621">
            <v>33574332</v>
          </cell>
          <cell r="J621" t="str">
            <v>Drama|History|War</v>
          </cell>
          <cell r="K621" t="str">
            <v>Paul Walker</v>
          </cell>
          <cell r="L621" t="str">
            <v>Flags of Our Fathers??</v>
          </cell>
          <cell r="O621" t="str">
            <v>Tom McCarthy</v>
          </cell>
          <cell r="P621" t="str">
            <v>Flags of Our Fathers??</v>
          </cell>
        </row>
        <row r="622">
          <cell r="B622" t="str">
            <v>F. Gary Gray</v>
          </cell>
          <cell r="C622">
            <v>216</v>
          </cell>
          <cell r="D622">
            <v>118</v>
          </cell>
          <cell r="E622">
            <v>473</v>
          </cell>
          <cell r="F622">
            <v>963</v>
          </cell>
          <cell r="G622" t="str">
            <v>Leslie Bibb</v>
          </cell>
          <cell r="H622">
            <v>18000</v>
          </cell>
          <cell r="I622">
            <v>73343413</v>
          </cell>
          <cell r="J622" t="str">
            <v>Crime|Drama|Thriller</v>
          </cell>
          <cell r="K622" t="str">
            <v>Gerard Butler</v>
          </cell>
          <cell r="L622" t="str">
            <v>Law Abiding Citizen??</v>
          </cell>
          <cell r="O622" t="str">
            <v>Michael Kelly</v>
          </cell>
          <cell r="P622" t="str">
            <v>Law Abiding Citizen??</v>
          </cell>
        </row>
        <row r="623">
          <cell r="B623" t="str">
            <v>Robert Rodriguez</v>
          </cell>
          <cell r="C623">
            <v>250</v>
          </cell>
          <cell r="D623">
            <v>189</v>
          </cell>
          <cell r="E623">
            <v>0</v>
          </cell>
          <cell r="F623">
            <v>1000</v>
          </cell>
          <cell r="G623" t="str">
            <v>Rosario Dawson</v>
          </cell>
          <cell r="H623">
            <v>16000</v>
          </cell>
          <cell r="I623">
            <v>25031037</v>
          </cell>
          <cell r="J623" t="str">
            <v>Action|Horror|Thriller</v>
          </cell>
          <cell r="K623" t="str">
            <v>Quentin Tarantino</v>
          </cell>
          <cell r="L623" t="str">
            <v>Grindhouse??</v>
          </cell>
          <cell r="O623" t="str">
            <v>Zo?? Bell</v>
          </cell>
          <cell r="P623" t="str">
            <v>Grindhouse??</v>
          </cell>
        </row>
        <row r="624">
          <cell r="B624" t="str">
            <v>Curtis Hanson</v>
          </cell>
          <cell r="C624">
            <v>106</v>
          </cell>
          <cell r="D624">
            <v>124</v>
          </cell>
          <cell r="E624">
            <v>161</v>
          </cell>
          <cell r="F624">
            <v>681</v>
          </cell>
          <cell r="G624" t="str">
            <v>Robert Duvall</v>
          </cell>
          <cell r="H624">
            <v>21000</v>
          </cell>
          <cell r="I624">
            <v>5755286</v>
          </cell>
          <cell r="J624" t="str">
            <v>Drama|Romance|Sport</v>
          </cell>
          <cell r="K624" t="str">
            <v>Robert Downey Jr.</v>
          </cell>
          <cell r="L624" t="str">
            <v>Lucky You??</v>
          </cell>
          <cell r="O624" t="str">
            <v>Kelvin Han Yee</v>
          </cell>
          <cell r="P624" t="str">
            <v>Lucky You??</v>
          </cell>
        </row>
        <row r="625">
          <cell r="B625" t="str">
            <v>Steven Spielberg</v>
          </cell>
          <cell r="C625">
            <v>194</v>
          </cell>
          <cell r="D625">
            <v>141</v>
          </cell>
          <cell r="E625">
            <v>14000</v>
          </cell>
          <cell r="F625">
            <v>3000</v>
          </cell>
          <cell r="G625" t="str">
            <v>Tom Hanks</v>
          </cell>
          <cell r="H625">
            <v>29000</v>
          </cell>
          <cell r="I625">
            <v>164435221</v>
          </cell>
          <cell r="J625" t="str">
            <v>Biography|Crime|Drama</v>
          </cell>
          <cell r="K625" t="str">
            <v>Leonardo DiCaprio</v>
          </cell>
          <cell r="L625" t="str">
            <v>Catch Me If You Can??</v>
          </cell>
          <cell r="O625" t="str">
            <v>Jennifer Garner</v>
          </cell>
          <cell r="P625" t="str">
            <v>Catch Me If You Can??</v>
          </cell>
        </row>
        <row r="626">
          <cell r="B626" t="str">
            <v>Kathryn Bigelow</v>
          </cell>
          <cell r="C626">
            <v>558</v>
          </cell>
          <cell r="D626">
            <v>157</v>
          </cell>
          <cell r="E626">
            <v>0</v>
          </cell>
          <cell r="F626">
            <v>304</v>
          </cell>
          <cell r="G626" t="str">
            <v>Harold Perrineau</v>
          </cell>
          <cell r="H626">
            <v>1000</v>
          </cell>
          <cell r="I626">
            <v>95720716</v>
          </cell>
          <cell r="J626" t="str">
            <v>Drama|History|Thriller</v>
          </cell>
          <cell r="K626" t="str">
            <v>Jennifer Ehle</v>
          </cell>
          <cell r="L626" t="str">
            <v>Zero Dark Thirty??</v>
          </cell>
          <cell r="O626" t="str">
            <v>Parker Sawyers</v>
          </cell>
          <cell r="P626" t="str">
            <v>Zero Dark Thirty??</v>
          </cell>
        </row>
        <row r="627">
          <cell r="B627" t="str">
            <v>Peyton Reed</v>
          </cell>
          <cell r="C627">
            <v>183</v>
          </cell>
          <cell r="D627">
            <v>106</v>
          </cell>
          <cell r="E627">
            <v>235</v>
          </cell>
          <cell r="F627">
            <v>931</v>
          </cell>
          <cell r="G627" t="str">
            <v>John Michael Higgins</v>
          </cell>
          <cell r="H627">
            <v>4000</v>
          </cell>
          <cell r="I627">
            <v>118683135</v>
          </cell>
          <cell r="J627" t="str">
            <v>Comedy|Drama|Romance</v>
          </cell>
          <cell r="K627" t="str">
            <v>Jon Favreau</v>
          </cell>
          <cell r="L627" t="str">
            <v>The Break-Up??</v>
          </cell>
          <cell r="O627" t="str">
            <v>Ann-Margret</v>
          </cell>
          <cell r="P627" t="str">
            <v>The Break-Up??</v>
          </cell>
        </row>
        <row r="628">
          <cell r="B628" t="str">
            <v>Phyllida Lloyd</v>
          </cell>
          <cell r="C628">
            <v>238</v>
          </cell>
          <cell r="D628">
            <v>108</v>
          </cell>
          <cell r="E628">
            <v>58</v>
          </cell>
          <cell r="F628">
            <v>838</v>
          </cell>
          <cell r="G628" t="str">
            <v>Meryl Streep</v>
          </cell>
          <cell r="H628">
            <v>14000</v>
          </cell>
          <cell r="I628">
            <v>143704210</v>
          </cell>
          <cell r="J628" t="str">
            <v>Comedy|Family|Musical|Romance</v>
          </cell>
          <cell r="K628" t="str">
            <v>Colin Firth</v>
          </cell>
          <cell r="L628" t="str">
            <v>Mamma Mia!??</v>
          </cell>
          <cell r="O628" t="str">
            <v>Julie Walters</v>
          </cell>
          <cell r="P628" t="str">
            <v>Mamma Mia!??</v>
          </cell>
        </row>
        <row r="629">
          <cell r="B629" t="str">
            <v>Garry Marshall</v>
          </cell>
          <cell r="C629">
            <v>186</v>
          </cell>
          <cell r="D629">
            <v>125</v>
          </cell>
          <cell r="E629">
            <v>0</v>
          </cell>
          <cell r="F629">
            <v>11000</v>
          </cell>
          <cell r="G629" t="str">
            <v>Taylor Lautner</v>
          </cell>
          <cell r="H629">
            <v>14000</v>
          </cell>
          <cell r="I629">
            <v>110476776</v>
          </cell>
          <cell r="J629" t="str">
            <v>Comedy|Romance</v>
          </cell>
          <cell r="K629" t="str">
            <v>Bradley Cooper</v>
          </cell>
          <cell r="L629" t="str">
            <v>Valentine's Day??</v>
          </cell>
          <cell r="O629" t="str">
            <v>Anne Hathaway</v>
          </cell>
          <cell r="P629" t="str">
            <v>Valentine's Day??</v>
          </cell>
        </row>
        <row r="630">
          <cell r="B630" t="str">
            <v>Jay Chandrasekhar</v>
          </cell>
          <cell r="C630">
            <v>144</v>
          </cell>
          <cell r="D630">
            <v>107</v>
          </cell>
          <cell r="E630">
            <v>422</v>
          </cell>
          <cell r="F630">
            <v>379</v>
          </cell>
          <cell r="G630" t="str">
            <v>Jessica Simpson</v>
          </cell>
          <cell r="H630">
            <v>631</v>
          </cell>
          <cell r="I630">
            <v>80270227</v>
          </cell>
          <cell r="J630" t="str">
            <v>Action|Adventure|Comedy</v>
          </cell>
          <cell r="K630" t="str">
            <v>Alice Greczyn</v>
          </cell>
          <cell r="L630" t="str">
            <v>The Dukes of Hazzard??</v>
          </cell>
          <cell r="O630" t="str">
            <v>Michael Weston</v>
          </cell>
          <cell r="P630" t="str">
            <v>The Dukes of Hazzard??</v>
          </cell>
        </row>
        <row r="631">
          <cell r="B631" t="str">
            <v>David Dobkin</v>
          </cell>
          <cell r="C631">
            <v>215</v>
          </cell>
          <cell r="D631">
            <v>118</v>
          </cell>
          <cell r="E631">
            <v>71</v>
          </cell>
          <cell r="F631">
            <v>634</v>
          </cell>
          <cell r="G631" t="str">
            <v>Olivia Wilde</v>
          </cell>
          <cell r="H631">
            <v>16000</v>
          </cell>
          <cell r="I631">
            <v>37035845</v>
          </cell>
          <cell r="J631" t="str">
            <v>Comedy|Fantasy</v>
          </cell>
          <cell r="K631" t="str">
            <v>Ryan Reynolds</v>
          </cell>
          <cell r="L631" t="str">
            <v>The Change-Up??</v>
          </cell>
          <cell r="O631" t="str">
            <v>Mircea Monroe</v>
          </cell>
          <cell r="P631" t="str">
            <v>The Change-Up??</v>
          </cell>
        </row>
        <row r="632">
          <cell r="B632" t="str">
            <v>Paul Hunter</v>
          </cell>
          <cell r="C632">
            <v>127</v>
          </cell>
          <cell r="D632">
            <v>104</v>
          </cell>
          <cell r="E632">
            <v>13</v>
          </cell>
          <cell r="F632">
            <v>343</v>
          </cell>
          <cell r="G632" t="str">
            <v>Mako</v>
          </cell>
          <cell r="H632">
            <v>961</v>
          </cell>
          <cell r="I632">
            <v>23020488</v>
          </cell>
          <cell r="J632" t="str">
            <v>Action|Comedy|Fantasy</v>
          </cell>
          <cell r="K632" t="str">
            <v>Jaime King</v>
          </cell>
          <cell r="L632" t="str">
            <v>Bulletproof Monk??</v>
          </cell>
          <cell r="O632" t="str">
            <v>Victoria Smurfit</v>
          </cell>
          <cell r="P632" t="str">
            <v>Bulletproof Monk??</v>
          </cell>
        </row>
        <row r="633">
          <cell r="B633" t="str">
            <v>Bobby Farrelly</v>
          </cell>
          <cell r="C633">
            <v>155</v>
          </cell>
          <cell r="D633">
            <v>116</v>
          </cell>
          <cell r="E633">
            <v>101</v>
          </cell>
          <cell r="F633">
            <v>79</v>
          </cell>
          <cell r="G633" t="str">
            <v>Tony Cox</v>
          </cell>
          <cell r="H633">
            <v>889</v>
          </cell>
          <cell r="I633">
            <v>90567722</v>
          </cell>
          <cell r="J633" t="str">
            <v>Comedy</v>
          </cell>
          <cell r="K633" t="str">
            <v>Robert Forster</v>
          </cell>
          <cell r="L633" t="str">
            <v>Me, Myself &amp; Irene??</v>
          </cell>
          <cell r="O633" t="str">
            <v>Rob Moran</v>
          </cell>
          <cell r="P633" t="str">
            <v>Me, Myself &amp; Irene??</v>
          </cell>
        </row>
        <row r="634">
          <cell r="B634" t="str">
            <v>John Whitesell</v>
          </cell>
          <cell r="C634">
            <v>71</v>
          </cell>
          <cell r="D634">
            <v>93</v>
          </cell>
          <cell r="E634">
            <v>14</v>
          </cell>
          <cell r="F634">
            <v>728</v>
          </cell>
          <cell r="G634" t="str">
            <v>Jorge Garcia</v>
          </cell>
          <cell r="H634">
            <v>2000</v>
          </cell>
          <cell r="I634">
            <v>35092918</v>
          </cell>
          <cell r="J634" t="str">
            <v>Comedy|Family</v>
          </cell>
          <cell r="K634" t="str">
            <v>Matthew Broderick</v>
          </cell>
          <cell r="L634" t="str">
            <v>Deck the Halls??</v>
          </cell>
          <cell r="O634" t="str">
            <v>Alia Shawkat</v>
          </cell>
          <cell r="P634" t="str">
            <v>Deck the Halls??</v>
          </cell>
        </row>
        <row r="635">
          <cell r="B635" t="str">
            <v>Chris Weitz</v>
          </cell>
          <cell r="C635">
            <v>299</v>
          </cell>
          <cell r="D635">
            <v>130</v>
          </cell>
          <cell r="E635">
            <v>129</v>
          </cell>
          <cell r="F635">
            <v>12000</v>
          </cell>
          <cell r="G635" t="str">
            <v>Kristen Stewart</v>
          </cell>
          <cell r="H635">
            <v>21000</v>
          </cell>
          <cell r="I635">
            <v>296623634</v>
          </cell>
          <cell r="J635" t="str">
            <v>Adventure|Drama|Fantasy|Romance</v>
          </cell>
          <cell r="K635" t="str">
            <v>Robert Pattinson</v>
          </cell>
          <cell r="L635" t="str">
            <v>The Twilight Saga: New Moon??</v>
          </cell>
          <cell r="O635" t="str">
            <v>Taylor Lautner</v>
          </cell>
          <cell r="P635" t="str">
            <v>The Twilight Saga: New Moon??</v>
          </cell>
        </row>
        <row r="636">
          <cell r="B636" t="str">
            <v>Andrew Adamson</v>
          </cell>
          <cell r="C636">
            <v>212</v>
          </cell>
          <cell r="D636">
            <v>90</v>
          </cell>
          <cell r="E636">
            <v>80</v>
          </cell>
          <cell r="F636">
            <v>21</v>
          </cell>
          <cell r="G636" t="str">
            <v>Chris Miller</v>
          </cell>
          <cell r="H636">
            <v>145</v>
          </cell>
          <cell r="I636">
            <v>267652016</v>
          </cell>
          <cell r="J636" t="str">
            <v>Adventure|Animation|Comedy|Family|Fantasy</v>
          </cell>
          <cell r="K636" t="str">
            <v>Kathleen Freeman</v>
          </cell>
          <cell r="L636" t="str">
            <v>Shrek??</v>
          </cell>
          <cell r="O636" t="str">
            <v>Bobby Block</v>
          </cell>
          <cell r="P636" t="str">
            <v>Shrek??</v>
          </cell>
        </row>
        <row r="637">
          <cell r="B637" t="str">
            <v>George Nolfi</v>
          </cell>
          <cell r="C637">
            <v>413</v>
          </cell>
          <cell r="D637">
            <v>106</v>
          </cell>
          <cell r="E637">
            <v>53</v>
          </cell>
          <cell r="F637">
            <v>593</v>
          </cell>
          <cell r="G637" t="str">
            <v>Michael Kelly</v>
          </cell>
          <cell r="H637">
            <v>13000</v>
          </cell>
          <cell r="I637">
            <v>62453315</v>
          </cell>
          <cell r="J637" t="str">
            <v>Romance|Sci-Fi|Thriller</v>
          </cell>
          <cell r="K637" t="str">
            <v>Matt Damon</v>
          </cell>
          <cell r="L637" t="str">
            <v>The Adjustment Bureau??</v>
          </cell>
          <cell r="O637" t="str">
            <v>Jon Stewart</v>
          </cell>
          <cell r="P637" t="str">
            <v>The Adjustment Bureau??</v>
          </cell>
        </row>
        <row r="638">
          <cell r="B638" t="str">
            <v>Seth MacFarlane</v>
          </cell>
          <cell r="C638">
            <v>457</v>
          </cell>
          <cell r="D638">
            <v>112</v>
          </cell>
          <cell r="E638">
            <v>3000</v>
          </cell>
          <cell r="F638">
            <v>1000</v>
          </cell>
          <cell r="G638" t="str">
            <v>Seth MacFarlane</v>
          </cell>
          <cell r="H638">
            <v>15000</v>
          </cell>
          <cell r="I638">
            <v>218628680</v>
          </cell>
          <cell r="J638" t="str">
            <v>Comedy|Fantasy</v>
          </cell>
          <cell r="K638" t="str">
            <v>Mila Kunis</v>
          </cell>
          <cell r="L638" t="str">
            <v>Ted??</v>
          </cell>
          <cell r="O638" t="str">
            <v>Tom Skerritt</v>
          </cell>
          <cell r="P638" t="str">
            <v>Ted??</v>
          </cell>
        </row>
        <row r="639">
          <cell r="B639" t="str">
            <v>Adam McKay</v>
          </cell>
          <cell r="C639">
            <v>272</v>
          </cell>
          <cell r="D639">
            <v>143</v>
          </cell>
          <cell r="E639">
            <v>285</v>
          </cell>
          <cell r="F639">
            <v>7000</v>
          </cell>
          <cell r="G639" t="str">
            <v>Will Ferrell</v>
          </cell>
          <cell r="H639">
            <v>11000</v>
          </cell>
          <cell r="I639">
            <v>2175312</v>
          </cell>
          <cell r="J639" t="str">
            <v>Comedy</v>
          </cell>
          <cell r="K639" t="str">
            <v>Harrison Ford</v>
          </cell>
          <cell r="L639" t="str">
            <v>Anchorman 2: The Legend Continues??</v>
          </cell>
          <cell r="O639" t="str">
            <v>Steve Carell</v>
          </cell>
          <cell r="P639" t="str">
            <v>Anchorman 2: The Legend Continues??</v>
          </cell>
        </row>
        <row r="640">
          <cell r="B640" t="str">
            <v>Steven Brill</v>
          </cell>
          <cell r="C640">
            <v>117</v>
          </cell>
          <cell r="D640">
            <v>96</v>
          </cell>
          <cell r="E640">
            <v>65</v>
          </cell>
          <cell r="F640">
            <v>828</v>
          </cell>
          <cell r="G640" t="str">
            <v>Adam Sandler</v>
          </cell>
          <cell r="H640">
            <v>12000</v>
          </cell>
          <cell r="I640">
            <v>126203320</v>
          </cell>
          <cell r="J640" t="str">
            <v>Comedy|Romance</v>
          </cell>
          <cell r="K640" t="str">
            <v>Steve Buscemi</v>
          </cell>
          <cell r="L640" t="str">
            <v>Mr. Deeds??</v>
          </cell>
          <cell r="O640" t="str">
            <v>Peter Gallagher</v>
          </cell>
          <cell r="P640" t="str">
            <v>Mr. Deeds??</v>
          </cell>
        </row>
        <row r="641">
          <cell r="B641" t="str">
            <v>J.J. Abrams</v>
          </cell>
          <cell r="C641">
            <v>539</v>
          </cell>
          <cell r="D641">
            <v>112</v>
          </cell>
          <cell r="E641">
            <v>14000</v>
          </cell>
          <cell r="F641">
            <v>417</v>
          </cell>
          <cell r="G641" t="str">
            <v>AJ Michalka</v>
          </cell>
          <cell r="H641">
            <v>1000</v>
          </cell>
          <cell r="I641">
            <v>126975169</v>
          </cell>
          <cell r="J641" t="str">
            <v>Mystery|Sci-Fi|Thriller</v>
          </cell>
          <cell r="K641" t="str">
            <v>Joel Courtney</v>
          </cell>
          <cell r="L641" t="str">
            <v>Super 8??</v>
          </cell>
          <cell r="O641" t="str">
            <v>Zach Mills</v>
          </cell>
          <cell r="P641" t="str">
            <v>Super 8??</v>
          </cell>
        </row>
        <row r="642">
          <cell r="B642" t="str">
            <v>Steven Soderbergh</v>
          </cell>
          <cell r="C642">
            <v>169</v>
          </cell>
          <cell r="D642">
            <v>131</v>
          </cell>
          <cell r="E642">
            <v>0</v>
          </cell>
          <cell r="F642">
            <v>658</v>
          </cell>
          <cell r="G642" t="str">
            <v>Albert Finney</v>
          </cell>
          <cell r="H642">
            <v>8000</v>
          </cell>
          <cell r="I642">
            <v>125548685</v>
          </cell>
          <cell r="J642" t="str">
            <v>Biography|Drama</v>
          </cell>
          <cell r="K642" t="str">
            <v>Julia Roberts</v>
          </cell>
          <cell r="L642" t="str">
            <v>Erin Brockovich??</v>
          </cell>
          <cell r="O642" t="str">
            <v>Conchata Ferrell</v>
          </cell>
          <cell r="P642" t="str">
            <v>Erin Brockovich??</v>
          </cell>
        </row>
        <row r="643">
          <cell r="B643" t="str">
            <v>Donald Petrie</v>
          </cell>
          <cell r="C643">
            <v>140</v>
          </cell>
          <cell r="D643">
            <v>116</v>
          </cell>
          <cell r="E643">
            <v>80</v>
          </cell>
          <cell r="F643">
            <v>651</v>
          </cell>
          <cell r="G643" t="str">
            <v>Adam Goldberg</v>
          </cell>
          <cell r="H643">
            <v>11000</v>
          </cell>
          <cell r="I643">
            <v>105807520</v>
          </cell>
          <cell r="J643" t="str">
            <v>Comedy|Romance</v>
          </cell>
          <cell r="K643" t="str">
            <v>Matthew McConaughey</v>
          </cell>
          <cell r="L643" t="str">
            <v>How to Lose a Guy in 10 Days??</v>
          </cell>
          <cell r="O643" t="str">
            <v>Thomas Lennon</v>
          </cell>
          <cell r="P643" t="str">
            <v>How to Lose a Guy in 10 Days??</v>
          </cell>
        </row>
        <row r="644">
          <cell r="B644" t="str">
            <v>Phil Lord</v>
          </cell>
          <cell r="C644">
            <v>330</v>
          </cell>
          <cell r="D644">
            <v>112</v>
          </cell>
          <cell r="E644">
            <v>97</v>
          </cell>
          <cell r="F644">
            <v>584</v>
          </cell>
          <cell r="G644" t="str">
            <v>Craig Roberts</v>
          </cell>
          <cell r="H644">
            <v>17000</v>
          </cell>
          <cell r="I644">
            <v>191616238</v>
          </cell>
          <cell r="J644" t="str">
            <v>Action|Comedy|Crime</v>
          </cell>
          <cell r="K644" t="str">
            <v>Channing Tatum</v>
          </cell>
          <cell r="L644" t="str">
            <v>22 Jump Street??</v>
          </cell>
          <cell r="O644" t="str">
            <v>Amber Stevens West</v>
          </cell>
          <cell r="P644" t="str">
            <v>22 Jump Street??</v>
          </cell>
        </row>
        <row r="645">
          <cell r="B645" t="str">
            <v>Peyton Reed</v>
          </cell>
          <cell r="C645">
            <v>190</v>
          </cell>
          <cell r="D645">
            <v>104</v>
          </cell>
          <cell r="E645">
            <v>235</v>
          </cell>
          <cell r="F645">
            <v>1000</v>
          </cell>
          <cell r="G645" t="str">
            <v>Zooey Deschanel</v>
          </cell>
          <cell r="H645">
            <v>14000</v>
          </cell>
          <cell r="I645">
            <v>97680195</v>
          </cell>
          <cell r="J645" t="str">
            <v>Comedy|Romance</v>
          </cell>
          <cell r="K645" t="str">
            <v>Bradley Cooper</v>
          </cell>
          <cell r="L645" t="str">
            <v>Yes Man??</v>
          </cell>
          <cell r="O645" t="str">
            <v>Danny Masterson</v>
          </cell>
          <cell r="P645" t="str">
            <v>Yes Man??</v>
          </cell>
        </row>
        <row r="646">
          <cell r="B646" t="str">
            <v>Rawson Marshall Thurber</v>
          </cell>
          <cell r="C646">
            <v>177</v>
          </cell>
          <cell r="D646">
            <v>107</v>
          </cell>
          <cell r="E646">
            <v>43</v>
          </cell>
          <cell r="F646">
            <v>569</v>
          </cell>
          <cell r="G646" t="str">
            <v>Thomas Kretschmann</v>
          </cell>
          <cell r="H646">
            <v>12000</v>
          </cell>
          <cell r="I646">
            <v>126088877</v>
          </cell>
          <cell r="J646" t="str">
            <v>Action|Comedy|Crime</v>
          </cell>
          <cell r="K646" t="str">
            <v>Dwayne Johnson</v>
          </cell>
          <cell r="L646" t="str">
            <v>Central Intelligence??</v>
          </cell>
          <cell r="O646" t="str">
            <v>Megan Park</v>
          </cell>
          <cell r="P646" t="str">
            <v>Central Intelligence??</v>
          </cell>
        </row>
        <row r="647">
          <cell r="B647" t="str">
            <v>Sean Anders</v>
          </cell>
          <cell r="C647">
            <v>145</v>
          </cell>
          <cell r="D647">
            <v>96</v>
          </cell>
          <cell r="E647">
            <v>51</v>
          </cell>
          <cell r="F647">
            <v>322</v>
          </cell>
          <cell r="G647" t="str">
            <v>Linda Cardellini</v>
          </cell>
          <cell r="H647">
            <v>8000</v>
          </cell>
          <cell r="I647">
            <v>150315155</v>
          </cell>
          <cell r="J647" t="str">
            <v>Comedy|Family</v>
          </cell>
          <cell r="K647" t="str">
            <v>Will Ferrell</v>
          </cell>
          <cell r="L647" t="str">
            <v>Daddy's Home??</v>
          </cell>
          <cell r="O647" t="str">
            <v>Mark L. Young</v>
          </cell>
          <cell r="P647" t="str">
            <v>Daddy's Home??</v>
          </cell>
        </row>
        <row r="648">
          <cell r="B648" t="str">
            <v>Rob Marshall</v>
          </cell>
          <cell r="C648">
            <v>321</v>
          </cell>
          <cell r="D648">
            <v>125</v>
          </cell>
          <cell r="E648">
            <v>252</v>
          </cell>
          <cell r="F648">
            <v>10000</v>
          </cell>
          <cell r="G648" t="str">
            <v>Meryl Streep</v>
          </cell>
          <cell r="H648">
            <v>40000</v>
          </cell>
          <cell r="I648">
            <v>127997349</v>
          </cell>
          <cell r="J648" t="str">
            <v>Adventure|Comedy|Drama|Fantasy|Musical</v>
          </cell>
          <cell r="K648" t="str">
            <v>Johnny Depp</v>
          </cell>
          <cell r="L648" t="str">
            <v>Into the Woods??</v>
          </cell>
          <cell r="O648" t="str">
            <v>Anna Kendrick</v>
          </cell>
          <cell r="P648" t="str">
            <v>Into the Woods??</v>
          </cell>
        </row>
        <row r="649">
          <cell r="B649" t="str">
            <v>Spike Lee</v>
          </cell>
          <cell r="C649">
            <v>230</v>
          </cell>
          <cell r="D649">
            <v>129</v>
          </cell>
          <cell r="E649">
            <v>0</v>
          </cell>
          <cell r="F649">
            <v>277</v>
          </cell>
          <cell r="G649" t="str">
            <v>James Ransone</v>
          </cell>
          <cell r="H649">
            <v>18000</v>
          </cell>
          <cell r="I649">
            <v>88504640</v>
          </cell>
          <cell r="J649" t="str">
            <v>Crime|Drama|Mystery|Thriller</v>
          </cell>
          <cell r="K649" t="str">
            <v>Denzel Washington</v>
          </cell>
          <cell r="L649" t="str">
            <v>Inside Man??</v>
          </cell>
          <cell r="O649" t="str">
            <v>Peter Gerety</v>
          </cell>
          <cell r="P649" t="str">
            <v>Inside Man??</v>
          </cell>
        </row>
        <row r="650">
          <cell r="B650" t="str">
            <v>Cameron Crowe</v>
          </cell>
          <cell r="C650">
            <v>257</v>
          </cell>
          <cell r="D650">
            <v>124</v>
          </cell>
          <cell r="E650">
            <v>488</v>
          </cell>
          <cell r="F650">
            <v>1000</v>
          </cell>
          <cell r="G650" t="str">
            <v>Matt Damon</v>
          </cell>
          <cell r="H650">
            <v>19000</v>
          </cell>
          <cell r="I650">
            <v>75621915</v>
          </cell>
          <cell r="J650" t="str">
            <v>Comedy|Drama|Family</v>
          </cell>
          <cell r="K650" t="str">
            <v>Scarlett Johansson</v>
          </cell>
          <cell r="L650" t="str">
            <v>We Bought a Zoo??</v>
          </cell>
          <cell r="O650" t="str">
            <v>Stephanie Szostak</v>
          </cell>
          <cell r="P650" t="str">
            <v>We Bought a Zoo??</v>
          </cell>
        </row>
        <row r="651">
          <cell r="B651" t="str">
            <v>Alex Proyas</v>
          </cell>
          <cell r="C651">
            <v>279</v>
          </cell>
          <cell r="D651">
            <v>121</v>
          </cell>
          <cell r="E651">
            <v>295</v>
          </cell>
          <cell r="F651">
            <v>329</v>
          </cell>
          <cell r="G651" t="str">
            <v>Ben Mendelsohn</v>
          </cell>
          <cell r="H651">
            <v>12000</v>
          </cell>
          <cell r="I651">
            <v>79948113</v>
          </cell>
          <cell r="J651" t="str">
            <v>Drama|Mystery|Sci-Fi|Thriller</v>
          </cell>
          <cell r="K651" t="str">
            <v>Nicolas Cage</v>
          </cell>
          <cell r="L651" t="str">
            <v>Knowing??</v>
          </cell>
          <cell r="O651" t="str">
            <v>Chandler Canterbury</v>
          </cell>
          <cell r="P651" t="str">
            <v>Knowing??</v>
          </cell>
        </row>
        <row r="652">
          <cell r="B652" t="str">
            <v>Tom Dey</v>
          </cell>
          <cell r="C652">
            <v>143</v>
          </cell>
          <cell r="D652">
            <v>95</v>
          </cell>
          <cell r="E652">
            <v>9</v>
          </cell>
          <cell r="F652">
            <v>11000</v>
          </cell>
          <cell r="G652" t="str">
            <v>Matthew McConaughey</v>
          </cell>
          <cell r="H652">
            <v>14000</v>
          </cell>
          <cell r="I652">
            <v>88658172</v>
          </cell>
          <cell r="J652" t="str">
            <v>Comedy|Romance</v>
          </cell>
          <cell r="K652" t="str">
            <v>Bradley Cooper</v>
          </cell>
          <cell r="L652" t="str">
            <v>Failure to Launch??</v>
          </cell>
          <cell r="O652" t="str">
            <v>Zooey Deschanel</v>
          </cell>
          <cell r="P652" t="str">
            <v>Failure to Launch??</v>
          </cell>
        </row>
        <row r="653">
          <cell r="B653" t="str">
            <v>Hideo Nakata</v>
          </cell>
          <cell r="C653">
            <v>196</v>
          </cell>
          <cell r="D653">
            <v>128</v>
          </cell>
          <cell r="E653">
            <v>62</v>
          </cell>
          <cell r="F653">
            <v>874</v>
          </cell>
          <cell r="G653" t="str">
            <v>Gary Cole</v>
          </cell>
          <cell r="H653">
            <v>6000</v>
          </cell>
          <cell r="I653">
            <v>75888270</v>
          </cell>
          <cell r="J653" t="str">
            <v>Horror|Mystery</v>
          </cell>
          <cell r="K653" t="str">
            <v>Naomi Watts</v>
          </cell>
          <cell r="L653" t="str">
            <v>The Ring Two??</v>
          </cell>
          <cell r="O653" t="str">
            <v>Sissy Spacek</v>
          </cell>
          <cell r="P653" t="str">
            <v>The Ring Two??</v>
          </cell>
        </row>
        <row r="654">
          <cell r="B654" t="str">
            <v>Glenn Ficarra</v>
          </cell>
          <cell r="C654">
            <v>310</v>
          </cell>
          <cell r="D654">
            <v>118</v>
          </cell>
          <cell r="E654">
            <v>43</v>
          </cell>
          <cell r="F654">
            <v>7000</v>
          </cell>
          <cell r="G654" t="str">
            <v>Emma Stone</v>
          </cell>
          <cell r="H654">
            <v>33000</v>
          </cell>
          <cell r="I654">
            <v>84244877</v>
          </cell>
          <cell r="J654" t="str">
            <v>Comedy|Drama|Romance</v>
          </cell>
          <cell r="K654" t="str">
            <v>Ryan Gosling</v>
          </cell>
          <cell r="L654" t="str">
            <v>Crazy, Stupid, Love.??</v>
          </cell>
          <cell r="O654" t="str">
            <v>Steve Carell</v>
          </cell>
          <cell r="P654" t="str">
            <v>Crazy, Stupid, Love.??</v>
          </cell>
        </row>
        <row r="655">
          <cell r="B655" t="str">
            <v>Peter Hewitt</v>
          </cell>
          <cell r="C655">
            <v>116</v>
          </cell>
          <cell r="D655">
            <v>80</v>
          </cell>
          <cell r="E655">
            <v>12</v>
          </cell>
          <cell r="F655">
            <v>58</v>
          </cell>
          <cell r="G655" t="str">
            <v>Mark Christopher Lawrence</v>
          </cell>
          <cell r="H655">
            <v>13000</v>
          </cell>
          <cell r="I655">
            <v>75367693</v>
          </cell>
          <cell r="J655" t="str">
            <v>Animation|Comedy|Family|Fantasy</v>
          </cell>
          <cell r="K655" t="str">
            <v>Bill Murray</v>
          </cell>
          <cell r="L655" t="str">
            <v>Garfield??</v>
          </cell>
          <cell r="O655" t="str">
            <v>Michael Monks</v>
          </cell>
          <cell r="P655" t="str">
            <v>Garfield??</v>
          </cell>
        </row>
        <row r="656">
          <cell r="B656" t="str">
            <v>Joe Roth</v>
          </cell>
          <cell r="C656">
            <v>105</v>
          </cell>
          <cell r="D656">
            <v>99</v>
          </cell>
          <cell r="E656">
            <v>148</v>
          </cell>
          <cell r="F656">
            <v>660</v>
          </cell>
          <cell r="G656" t="str">
            <v>Cheech Marin</v>
          </cell>
          <cell r="H656">
            <v>2000</v>
          </cell>
          <cell r="I656">
            <v>73701902</v>
          </cell>
          <cell r="J656" t="str">
            <v>Comedy|Family</v>
          </cell>
          <cell r="K656" t="str">
            <v>Jamie Lee Curtis</v>
          </cell>
          <cell r="L656" t="str">
            <v>Christmas with the Kranks??</v>
          </cell>
          <cell r="O656" t="str">
            <v>Jake Busey</v>
          </cell>
          <cell r="P656" t="str">
            <v>Christmas with the Kranks??</v>
          </cell>
        </row>
        <row r="657">
          <cell r="B657" t="str">
            <v>Bennett Miller</v>
          </cell>
          <cell r="C657">
            <v>419</v>
          </cell>
          <cell r="D657">
            <v>133</v>
          </cell>
          <cell r="E657">
            <v>152</v>
          </cell>
          <cell r="F657">
            <v>11000</v>
          </cell>
          <cell r="G657" t="str">
            <v>Robin Wright</v>
          </cell>
          <cell r="H657">
            <v>22000</v>
          </cell>
          <cell r="I657">
            <v>75605492</v>
          </cell>
          <cell r="J657" t="str">
            <v>Biography|Drama|Sport</v>
          </cell>
          <cell r="K657" t="str">
            <v>Philip Seymour Hoffman</v>
          </cell>
          <cell r="L657" t="str">
            <v>Moneyball??</v>
          </cell>
          <cell r="O657" t="str">
            <v>Brad Pitt</v>
          </cell>
          <cell r="P657" t="str">
            <v>Moneyball??</v>
          </cell>
        </row>
        <row r="658">
          <cell r="B658" t="str">
            <v>Andy Fickman</v>
          </cell>
          <cell r="C658">
            <v>166</v>
          </cell>
          <cell r="D658">
            <v>98</v>
          </cell>
          <cell r="E658">
            <v>99</v>
          </cell>
          <cell r="F658">
            <v>433</v>
          </cell>
          <cell r="G658" t="str">
            <v>Billy Brown</v>
          </cell>
          <cell r="H658">
            <v>12000</v>
          </cell>
          <cell r="I658">
            <v>67128202</v>
          </cell>
          <cell r="J658" t="str">
            <v>Action|Adventure|Family|Fantasy|Sci-Fi|Thriller</v>
          </cell>
          <cell r="K658" t="str">
            <v>Dwayne Johnson</v>
          </cell>
          <cell r="L658" t="str">
            <v>Race to Witch Mountain??</v>
          </cell>
          <cell r="O658" t="str">
            <v>Tom Everett Scott</v>
          </cell>
          <cell r="P658" t="str">
            <v>Race to Witch Mountain??</v>
          </cell>
        </row>
        <row r="659">
          <cell r="B659" t="str">
            <v>James McTeigue</v>
          </cell>
          <cell r="C659">
            <v>525</v>
          </cell>
          <cell r="D659">
            <v>132</v>
          </cell>
          <cell r="E659">
            <v>160</v>
          </cell>
          <cell r="F659">
            <v>443</v>
          </cell>
          <cell r="G659" t="str">
            <v>Eddie Marsan</v>
          </cell>
          <cell r="H659">
            <v>20000</v>
          </cell>
          <cell r="I659">
            <v>70496802</v>
          </cell>
          <cell r="J659" t="str">
            <v>Action|Drama|Thriller</v>
          </cell>
          <cell r="K659" t="str">
            <v>Natalie Portman</v>
          </cell>
          <cell r="L659" t="str">
            <v>V for Vendetta??</v>
          </cell>
          <cell r="O659" t="str">
            <v>Rupert Graves</v>
          </cell>
          <cell r="P659" t="str">
            <v>V for Vendetta??</v>
          </cell>
        </row>
        <row r="660">
          <cell r="B660" t="str">
            <v>David Dobkin</v>
          </cell>
          <cell r="C660">
            <v>165</v>
          </cell>
          <cell r="D660">
            <v>114</v>
          </cell>
          <cell r="E660">
            <v>71</v>
          </cell>
          <cell r="F660">
            <v>55</v>
          </cell>
          <cell r="G660" t="str">
            <v>Anna-Louise Plowman</v>
          </cell>
          <cell r="H660">
            <v>154</v>
          </cell>
          <cell r="I660">
            <v>60470220</v>
          </cell>
          <cell r="J660" t="str">
            <v>Action|Adventure|Comedy</v>
          </cell>
          <cell r="K660" t="str">
            <v>Fann Wong</v>
          </cell>
          <cell r="L660" t="str">
            <v>Shanghai Knights??</v>
          </cell>
          <cell r="O660" t="str">
            <v>Georgina Chapman</v>
          </cell>
          <cell r="P660" t="str">
            <v>Shanghai Knights??</v>
          </cell>
        </row>
        <row r="661">
          <cell r="B661" t="str">
            <v>Matthew O'Callaghan</v>
          </cell>
          <cell r="C661">
            <v>87</v>
          </cell>
          <cell r="D661">
            <v>78</v>
          </cell>
          <cell r="E661">
            <v>5</v>
          </cell>
          <cell r="F661">
            <v>1000</v>
          </cell>
          <cell r="G661" t="str">
            <v>Frank Welker</v>
          </cell>
          <cell r="H661">
            <v>8000</v>
          </cell>
          <cell r="I661">
            <v>58336565</v>
          </cell>
          <cell r="J661" t="str">
            <v>Adventure|Animation|Comedy|Family</v>
          </cell>
          <cell r="K661" t="str">
            <v>Will Ferrell</v>
          </cell>
          <cell r="L661" t="str">
            <v>Curious George??</v>
          </cell>
          <cell r="O661" t="str">
            <v>Alexander Gould</v>
          </cell>
          <cell r="P661" t="str">
            <v>Curious George??</v>
          </cell>
        </row>
        <row r="662">
          <cell r="B662" t="str">
            <v>Angela Robinson</v>
          </cell>
          <cell r="C662">
            <v>117</v>
          </cell>
          <cell r="D662">
            <v>101</v>
          </cell>
          <cell r="E662">
            <v>23</v>
          </cell>
          <cell r="F662">
            <v>541</v>
          </cell>
          <cell r="G662" t="str">
            <v>Thomas Lennon</v>
          </cell>
          <cell r="H662">
            <v>660</v>
          </cell>
          <cell r="I662">
            <v>66002004</v>
          </cell>
          <cell r="J662" t="str">
            <v>Adventure|Comedy|Family|Fantasy|Romance|Sport</v>
          </cell>
          <cell r="K662" t="str">
            <v>Scoot McNairy</v>
          </cell>
          <cell r="L662" t="str">
            <v>Herbie Fully Loaded??</v>
          </cell>
          <cell r="O662" t="str">
            <v>Cheryl Hines</v>
          </cell>
          <cell r="P662" t="str">
            <v>Herbie Fully Loaded??</v>
          </cell>
        </row>
        <row r="663">
          <cell r="B663" t="str">
            <v>Gary Fleder</v>
          </cell>
          <cell r="C663">
            <v>113</v>
          </cell>
          <cell r="D663">
            <v>113</v>
          </cell>
          <cell r="E663">
            <v>39</v>
          </cell>
          <cell r="F663">
            <v>477</v>
          </cell>
          <cell r="G663" t="str">
            <v>Jennifer Esposito</v>
          </cell>
          <cell r="H663">
            <v>1000</v>
          </cell>
          <cell r="I663">
            <v>54997476</v>
          </cell>
          <cell r="J663" t="str">
            <v>Crime|Drama|Mystery|Thriller</v>
          </cell>
          <cell r="K663" t="str">
            <v>Oliver Platt</v>
          </cell>
          <cell r="L663" t="str">
            <v>Don't Say a Word??</v>
          </cell>
          <cell r="O663" t="str">
            <v>Conrad Goode</v>
          </cell>
          <cell r="P663" t="str">
            <v>Don't Say a Word??</v>
          </cell>
        </row>
        <row r="664">
          <cell r="B664" t="str">
            <v>Adrian Lyne</v>
          </cell>
          <cell r="C664">
            <v>152</v>
          </cell>
          <cell r="D664">
            <v>124</v>
          </cell>
          <cell r="E664">
            <v>213</v>
          </cell>
          <cell r="F664">
            <v>372</v>
          </cell>
          <cell r="G664" t="str">
            <v>Erik Per Sullivan</v>
          </cell>
          <cell r="H664">
            <v>838</v>
          </cell>
          <cell r="I664">
            <v>52752475</v>
          </cell>
          <cell r="J664" t="str">
            <v>Drama|Thriller</v>
          </cell>
          <cell r="K664" t="str">
            <v>Olivier Martinez</v>
          </cell>
          <cell r="L664" t="str">
            <v>Unfaithful??</v>
          </cell>
          <cell r="O664" t="str">
            <v>Chad Lowe</v>
          </cell>
          <cell r="P664" t="str">
            <v>Unfaithful??</v>
          </cell>
        </row>
        <row r="665">
          <cell r="B665" t="str">
            <v>D.J. Caruso</v>
          </cell>
          <cell r="C665">
            <v>288</v>
          </cell>
          <cell r="D665">
            <v>109</v>
          </cell>
          <cell r="E665">
            <v>154</v>
          </cell>
          <cell r="F665">
            <v>144</v>
          </cell>
          <cell r="G665" t="str">
            <v>Emily Wickersham</v>
          </cell>
          <cell r="H665">
            <v>15000</v>
          </cell>
          <cell r="I665">
            <v>55092830</v>
          </cell>
          <cell r="J665" t="str">
            <v>Action|Adventure|Sci-Fi|Thriller</v>
          </cell>
          <cell r="K665" t="str">
            <v>Alex Pettyfer</v>
          </cell>
          <cell r="L665" t="str">
            <v>I Am Number Four??</v>
          </cell>
          <cell r="O665" t="str">
            <v>Reuben Langdon</v>
          </cell>
          <cell r="P665" t="str">
            <v>I Am Number Four??</v>
          </cell>
        </row>
        <row r="666">
          <cell r="B666" t="str">
            <v>Stephen Gaghan</v>
          </cell>
          <cell r="C666">
            <v>358</v>
          </cell>
          <cell r="D666">
            <v>128</v>
          </cell>
          <cell r="E666">
            <v>79</v>
          </cell>
          <cell r="F666">
            <v>414</v>
          </cell>
          <cell r="G666" t="str">
            <v>Amr Waked</v>
          </cell>
          <cell r="H666">
            <v>13000</v>
          </cell>
          <cell r="I666">
            <v>50815288</v>
          </cell>
          <cell r="J666" t="str">
            <v>Drama|Thriller</v>
          </cell>
          <cell r="K666" t="str">
            <v>Matt Damon</v>
          </cell>
          <cell r="L666" t="str">
            <v>Syriana??</v>
          </cell>
          <cell r="O666" t="str">
            <v>Kayvan Novak</v>
          </cell>
          <cell r="P666" t="str">
            <v>Syriana??</v>
          </cell>
        </row>
        <row r="667">
          <cell r="B667" t="str">
            <v>Michael Bay</v>
          </cell>
          <cell r="C667">
            <v>204</v>
          </cell>
          <cell r="D667">
            <v>144</v>
          </cell>
          <cell r="E667">
            <v>0</v>
          </cell>
          <cell r="F667">
            <v>681</v>
          </cell>
          <cell r="G667" t="str">
            <v>James Badge Dale</v>
          </cell>
          <cell r="H667">
            <v>769</v>
          </cell>
          <cell r="I667">
            <v>52822418</v>
          </cell>
          <cell r="J667" t="str">
            <v>Action|Drama|Thriller|War</v>
          </cell>
          <cell r="K667" t="str">
            <v>Toby Stephens</v>
          </cell>
          <cell r="L667" t="str">
            <v>13 Hours??</v>
          </cell>
          <cell r="O667" t="str">
            <v>David Costabile</v>
          </cell>
          <cell r="P667" t="str">
            <v>13 Hours??</v>
          </cell>
        </row>
        <row r="668">
          <cell r="B668" t="str">
            <v>Jorge R. Guti??rrez</v>
          </cell>
          <cell r="C668">
            <v>156</v>
          </cell>
          <cell r="D668">
            <v>95</v>
          </cell>
          <cell r="E668">
            <v>34</v>
          </cell>
          <cell r="F668">
            <v>679</v>
          </cell>
          <cell r="G668" t="str">
            <v>Hector Elizondo</v>
          </cell>
          <cell r="H668">
            <v>17000</v>
          </cell>
          <cell r="I668">
            <v>50150619</v>
          </cell>
          <cell r="J668" t="str">
            <v>Adventure|Animation|Comedy|Family|Fantasy|Romance</v>
          </cell>
          <cell r="K668" t="str">
            <v>Channing Tatum</v>
          </cell>
          <cell r="L668" t="str">
            <v>The Book of Life??</v>
          </cell>
          <cell r="O668" t="str">
            <v>Ana de la Reguera</v>
          </cell>
          <cell r="P668" t="str">
            <v>The Book of Life??</v>
          </cell>
        </row>
        <row r="669">
          <cell r="B669" t="str">
            <v>Richard Loncraine</v>
          </cell>
          <cell r="C669">
            <v>171</v>
          </cell>
          <cell r="D669">
            <v>105</v>
          </cell>
          <cell r="E669">
            <v>12</v>
          </cell>
          <cell r="F669">
            <v>935</v>
          </cell>
          <cell r="G669" t="str">
            <v>Harrison Ford</v>
          </cell>
          <cell r="H669">
            <v>87000</v>
          </cell>
          <cell r="I669">
            <v>48745150</v>
          </cell>
          <cell r="J669" t="str">
            <v>Crime|Thriller</v>
          </cell>
          <cell r="K669" t="str">
            <v>Jimmy Bennett</v>
          </cell>
          <cell r="L669" t="str">
            <v>Firewall??</v>
          </cell>
          <cell r="O669" t="str">
            <v>Mary Lynn Rajskub</v>
          </cell>
          <cell r="P669" t="str">
            <v>Firewall??</v>
          </cell>
        </row>
        <row r="670">
          <cell r="B670" t="str">
            <v>Howard Deutch</v>
          </cell>
          <cell r="C670">
            <v>118</v>
          </cell>
          <cell r="D670">
            <v>118</v>
          </cell>
          <cell r="E670">
            <v>41</v>
          </cell>
          <cell r="F670">
            <v>585</v>
          </cell>
          <cell r="G670" t="str">
            <v>Jon Favreau</v>
          </cell>
          <cell r="H670">
            <v>18000</v>
          </cell>
          <cell r="I670">
            <v>44737059</v>
          </cell>
          <cell r="J670" t="str">
            <v>Comedy|Sport</v>
          </cell>
          <cell r="K670" t="str">
            <v>Keanu Reeves</v>
          </cell>
          <cell r="L670" t="str">
            <v>The Replacements??</v>
          </cell>
          <cell r="O670" t="str">
            <v>Faizon Love</v>
          </cell>
          <cell r="P670" t="str">
            <v>The Replacements??</v>
          </cell>
        </row>
        <row r="671">
          <cell r="B671" t="str">
            <v>Jon Hurwitz</v>
          </cell>
          <cell r="C671">
            <v>291</v>
          </cell>
          <cell r="D671">
            <v>113</v>
          </cell>
          <cell r="E671">
            <v>22</v>
          </cell>
          <cell r="F671">
            <v>1000</v>
          </cell>
          <cell r="G671" t="str">
            <v>Dania Ramirez</v>
          </cell>
          <cell r="H671">
            <v>3000</v>
          </cell>
          <cell r="I671">
            <v>56724080</v>
          </cell>
          <cell r="J671" t="str">
            <v>Comedy</v>
          </cell>
          <cell r="K671" t="str">
            <v>Alyson Hannigan</v>
          </cell>
          <cell r="L671" t="str">
            <v>American Reunion??</v>
          </cell>
          <cell r="O671" t="str">
            <v>Natasha Lyonne</v>
          </cell>
          <cell r="P671" t="str">
            <v>American Reunion??</v>
          </cell>
        </row>
        <row r="672">
          <cell r="B672" t="str">
            <v>Steven Quale</v>
          </cell>
          <cell r="C672">
            <v>228</v>
          </cell>
          <cell r="D672">
            <v>89</v>
          </cell>
          <cell r="E672">
            <v>77</v>
          </cell>
          <cell r="F672">
            <v>159</v>
          </cell>
          <cell r="G672" t="str">
            <v>Alycia Debnam-Carey</v>
          </cell>
          <cell r="H672">
            <v>490</v>
          </cell>
          <cell r="I672">
            <v>47553512</v>
          </cell>
          <cell r="J672" t="str">
            <v>Action|Thriller</v>
          </cell>
          <cell r="K672" t="str">
            <v>Matt Walsh</v>
          </cell>
          <cell r="L672" t="str">
            <v>Into the Storm??</v>
          </cell>
          <cell r="O672" t="str">
            <v>Scott Lawrence</v>
          </cell>
          <cell r="P672" t="str">
            <v>Into the Storm??</v>
          </cell>
        </row>
        <row r="673">
          <cell r="B673" t="str">
            <v>David Dobkin</v>
          </cell>
          <cell r="C673">
            <v>276</v>
          </cell>
          <cell r="D673">
            <v>141</v>
          </cell>
          <cell r="E673">
            <v>71</v>
          </cell>
          <cell r="F673">
            <v>3000</v>
          </cell>
          <cell r="G673" t="str">
            <v>Robert Duvall</v>
          </cell>
          <cell r="H673">
            <v>21000</v>
          </cell>
          <cell r="I673">
            <v>47105085</v>
          </cell>
          <cell r="J673" t="str">
            <v>Crime|Drama</v>
          </cell>
          <cell r="K673" t="str">
            <v>Robert Downey Jr.</v>
          </cell>
          <cell r="L673" t="str">
            <v>The Judge??</v>
          </cell>
          <cell r="O673" t="str">
            <v>Leighton Meester</v>
          </cell>
          <cell r="P673" t="str">
            <v>The Judge??</v>
          </cell>
        </row>
        <row r="674">
          <cell r="B674" t="str">
            <v>Carl Franklin</v>
          </cell>
          <cell r="C674">
            <v>124</v>
          </cell>
          <cell r="D674">
            <v>114</v>
          </cell>
          <cell r="E674">
            <v>73</v>
          </cell>
          <cell r="F674">
            <v>323</v>
          </cell>
          <cell r="G674" t="str">
            <v>Sanaa Lathan</v>
          </cell>
          <cell r="H674">
            <v>18000</v>
          </cell>
          <cell r="I674">
            <v>40905277</v>
          </cell>
          <cell r="J674" t="str">
            <v>Crime|Drama|Romance|Thriller</v>
          </cell>
          <cell r="K674" t="str">
            <v>Denzel Washington</v>
          </cell>
          <cell r="L674" t="str">
            <v>Out of Time??</v>
          </cell>
          <cell r="O674" t="str">
            <v>John Billingsley</v>
          </cell>
          <cell r="P674" t="str">
            <v>Out of Time??</v>
          </cell>
        </row>
        <row r="675">
          <cell r="B675" t="str">
            <v>Robert Rodriguez</v>
          </cell>
          <cell r="C675">
            <v>66</v>
          </cell>
          <cell r="D675">
            <v>93</v>
          </cell>
          <cell r="E675">
            <v>0</v>
          </cell>
          <cell r="F675">
            <v>717</v>
          </cell>
          <cell r="G675" t="str">
            <v>Kristin Davis</v>
          </cell>
          <cell r="H675">
            <v>12000</v>
          </cell>
          <cell r="I675">
            <v>39177541</v>
          </cell>
          <cell r="J675" t="str">
            <v>Action|Adventure|Family|Fantasy</v>
          </cell>
          <cell r="K675" t="str">
            <v>Taylor Lautner</v>
          </cell>
          <cell r="L675" t="str">
            <v>The Adventures of Sharkboy and Lavagirl 3-D??</v>
          </cell>
          <cell r="O675" t="str">
            <v>Taylor Dooley</v>
          </cell>
          <cell r="P675" t="str">
            <v>The Adventures of Sharkboy and Lavagirl 3-D??</v>
          </cell>
        </row>
        <row r="676">
          <cell r="B676" t="str">
            <v>Danny Boyle</v>
          </cell>
          <cell r="C676">
            <v>118</v>
          </cell>
          <cell r="D676">
            <v>119</v>
          </cell>
          <cell r="E676">
            <v>0</v>
          </cell>
          <cell r="F676">
            <v>39</v>
          </cell>
          <cell r="G676" t="str">
            <v>Virginie Ledoyen</v>
          </cell>
          <cell r="H676">
            <v>29000</v>
          </cell>
          <cell r="I676">
            <v>39778599</v>
          </cell>
          <cell r="J676" t="str">
            <v>Adventure|Drama|Thriller</v>
          </cell>
          <cell r="K676" t="str">
            <v>Leonardo DiCaprio</v>
          </cell>
          <cell r="L676" t="str">
            <v>The Beach??</v>
          </cell>
          <cell r="O676" t="str">
            <v>Peter Youngblood Hills</v>
          </cell>
          <cell r="P676" t="str">
            <v>The Beach??</v>
          </cell>
        </row>
        <row r="677">
          <cell r="B677" t="str">
            <v>Garry Marshall</v>
          </cell>
          <cell r="C677">
            <v>93</v>
          </cell>
          <cell r="D677">
            <v>119</v>
          </cell>
          <cell r="E677">
            <v>0</v>
          </cell>
          <cell r="F677">
            <v>434</v>
          </cell>
          <cell r="G677" t="str">
            <v>Felicity Huffman</v>
          </cell>
          <cell r="H677">
            <v>627</v>
          </cell>
          <cell r="I677">
            <v>37486138</v>
          </cell>
          <cell r="J677" t="str">
            <v>Comedy|Drama|Romance</v>
          </cell>
          <cell r="K677" t="str">
            <v>Amber Valletta</v>
          </cell>
          <cell r="L677" t="str">
            <v>Raising Helen??</v>
          </cell>
          <cell r="O677" t="str">
            <v>Spencer Breslin</v>
          </cell>
          <cell r="P677" t="str">
            <v>Raising Helen??</v>
          </cell>
        </row>
        <row r="678">
          <cell r="B678" t="str">
            <v>James McTeigue</v>
          </cell>
          <cell r="C678">
            <v>235</v>
          </cell>
          <cell r="D678">
            <v>99</v>
          </cell>
          <cell r="E678">
            <v>160</v>
          </cell>
          <cell r="F678">
            <v>72</v>
          </cell>
          <cell r="G678" t="str">
            <v>Ben Miles</v>
          </cell>
          <cell r="H678">
            <v>330</v>
          </cell>
          <cell r="I678">
            <v>38105077</v>
          </cell>
          <cell r="J678" t="str">
            <v>Action|Crime|Thriller</v>
          </cell>
          <cell r="K678" t="str">
            <v>Sh?? Kosugi</v>
          </cell>
          <cell r="L678" t="str">
            <v>Ninja Assassin??</v>
          </cell>
          <cell r="O678" t="str">
            <v>Rain</v>
          </cell>
          <cell r="P678" t="str">
            <v>Ninja Assassin??</v>
          </cell>
        </row>
        <row r="679">
          <cell r="B679" t="str">
            <v>Tom Dey</v>
          </cell>
          <cell r="C679">
            <v>98</v>
          </cell>
          <cell r="D679">
            <v>87</v>
          </cell>
          <cell r="E679">
            <v>9</v>
          </cell>
          <cell r="F679">
            <v>1000</v>
          </cell>
          <cell r="G679" t="str">
            <v>Judy Greer</v>
          </cell>
          <cell r="H679">
            <v>15000</v>
          </cell>
          <cell r="I679">
            <v>33643461</v>
          </cell>
          <cell r="J679" t="str">
            <v>Comedy|Family</v>
          </cell>
          <cell r="K679" t="str">
            <v>Emma Stone</v>
          </cell>
          <cell r="L679" t="str">
            <v>Marmaduke??</v>
          </cell>
          <cell r="O679" t="str">
            <v>Steve Coogan</v>
          </cell>
          <cell r="P679" t="str">
            <v>Marmaduke??</v>
          </cell>
        </row>
        <row r="680">
          <cell r="B680" t="str">
            <v>Clint Eastwood</v>
          </cell>
          <cell r="C680">
            <v>315</v>
          </cell>
          <cell r="D680">
            <v>129</v>
          </cell>
          <cell r="E680">
            <v>16000</v>
          </cell>
          <cell r="F680">
            <v>447</v>
          </cell>
          <cell r="G680" t="str">
            <v>Jay Mohr</v>
          </cell>
          <cell r="H680">
            <v>13000</v>
          </cell>
          <cell r="I680">
            <v>32741596</v>
          </cell>
          <cell r="J680" t="str">
            <v>Drama|Fantasy</v>
          </cell>
          <cell r="K680" t="str">
            <v>Matt Damon</v>
          </cell>
          <cell r="L680" t="str">
            <v>Hereafter??</v>
          </cell>
          <cell r="O680" t="str">
            <v>C??cile De France</v>
          </cell>
          <cell r="P680" t="str">
            <v>Hereafter??</v>
          </cell>
        </row>
        <row r="681">
          <cell r="B681" t="str">
            <v>Barbet Schroeder</v>
          </cell>
          <cell r="C681">
            <v>136</v>
          </cell>
          <cell r="D681">
            <v>115</v>
          </cell>
          <cell r="E681">
            <v>58</v>
          </cell>
          <cell r="F681">
            <v>401</v>
          </cell>
          <cell r="G681" t="str">
            <v>Chris Penn</v>
          </cell>
          <cell r="H681">
            <v>33000</v>
          </cell>
          <cell r="I681">
            <v>31874869</v>
          </cell>
          <cell r="J681" t="str">
            <v>Crime|Mystery|Thriller</v>
          </cell>
          <cell r="K681" t="str">
            <v>Ryan Gosling</v>
          </cell>
          <cell r="L681" t="str">
            <v>Murder by Numbers??</v>
          </cell>
          <cell r="O681" t="str">
            <v>Agnes Bruckner</v>
          </cell>
          <cell r="P681" t="str">
            <v>Murder by Numbers??</v>
          </cell>
        </row>
        <row r="682">
          <cell r="B682" t="str">
            <v>Andrew Niccol</v>
          </cell>
          <cell r="C682">
            <v>298</v>
          </cell>
          <cell r="D682">
            <v>125</v>
          </cell>
          <cell r="E682">
            <v>487</v>
          </cell>
          <cell r="F682">
            <v>201</v>
          </cell>
          <cell r="G682" t="str">
            <v>Chandler Canterbury</v>
          </cell>
          <cell r="H682">
            <v>430</v>
          </cell>
          <cell r="I682">
            <v>26616999</v>
          </cell>
          <cell r="J682" t="str">
            <v>Action|Adventure|Romance|Sci-Fi|Thriller</v>
          </cell>
          <cell r="K682" t="str">
            <v>J.D. Evermore</v>
          </cell>
          <cell r="L682" t="str">
            <v>The Host??</v>
          </cell>
          <cell r="O682" t="str">
            <v>Rachel Roberts</v>
          </cell>
          <cell r="P682" t="str">
            <v>The Host??</v>
          </cell>
        </row>
        <row r="683">
          <cell r="B683" t="str">
            <v>Clint Eastwood</v>
          </cell>
          <cell r="C683">
            <v>146</v>
          </cell>
          <cell r="D683">
            <v>110</v>
          </cell>
          <cell r="E683">
            <v>16000</v>
          </cell>
          <cell r="F683">
            <v>581</v>
          </cell>
          <cell r="G683" t="str">
            <v>Anjelica Huston</v>
          </cell>
          <cell r="H683">
            <v>16000</v>
          </cell>
          <cell r="I683">
            <v>26199517</v>
          </cell>
          <cell r="J683" t="str">
            <v>Action|Crime|Drama|Mystery|Thriller</v>
          </cell>
          <cell r="K683" t="str">
            <v>Clint Eastwood</v>
          </cell>
          <cell r="L683" t="str">
            <v>Blood Work??</v>
          </cell>
          <cell r="O683" t="str">
            <v>Rick Hoffman</v>
          </cell>
          <cell r="P683" t="str">
            <v>Blood Work??</v>
          </cell>
        </row>
        <row r="684">
          <cell r="B684" t="str">
            <v>Tom Tykwer</v>
          </cell>
          <cell r="C684">
            <v>245</v>
          </cell>
          <cell r="D684">
            <v>118</v>
          </cell>
          <cell r="E684">
            <v>670</v>
          </cell>
          <cell r="F684">
            <v>294</v>
          </cell>
          <cell r="G684" t="str">
            <v>Br??an F. O'Byrne</v>
          </cell>
          <cell r="H684">
            <v>6000</v>
          </cell>
          <cell r="I684">
            <v>25450527</v>
          </cell>
          <cell r="J684" t="str">
            <v>Action|Crime|Drama|Mystery|Thriller</v>
          </cell>
          <cell r="K684" t="str">
            <v>Naomi Watts</v>
          </cell>
          <cell r="L684" t="str">
            <v>The International??</v>
          </cell>
          <cell r="O684" t="str">
            <v>Armin Mueller-Stahl</v>
          </cell>
          <cell r="P684" t="str">
            <v>The International??</v>
          </cell>
        </row>
        <row r="685">
          <cell r="B685" t="str">
            <v>Wes Anderson</v>
          </cell>
          <cell r="C685">
            <v>259</v>
          </cell>
          <cell r="D685">
            <v>119</v>
          </cell>
          <cell r="E685">
            <v>0</v>
          </cell>
          <cell r="F685">
            <v>639</v>
          </cell>
          <cell r="G685" t="str">
            <v>Anjelica Huston</v>
          </cell>
          <cell r="H685">
            <v>13000</v>
          </cell>
          <cell r="I685">
            <v>24006726</v>
          </cell>
          <cell r="J685" t="str">
            <v>Adventure|Comedy|Drama</v>
          </cell>
          <cell r="K685" t="str">
            <v>Bill Murray</v>
          </cell>
          <cell r="L685" t="str">
            <v>The Life Aquatic with Steve Zissou??</v>
          </cell>
          <cell r="O685" t="str">
            <v>Matthew Gray Gubler</v>
          </cell>
          <cell r="P685" t="str">
            <v>The Life Aquatic with Steve Zissou??</v>
          </cell>
        </row>
        <row r="686">
          <cell r="B686" t="str">
            <v>Gary Ross</v>
          </cell>
          <cell r="C686">
            <v>79</v>
          </cell>
          <cell r="D686">
            <v>139</v>
          </cell>
          <cell r="E686">
            <v>378</v>
          </cell>
          <cell r="F686">
            <v>303</v>
          </cell>
          <cell r="G686" t="str">
            <v>Donald Watkins</v>
          </cell>
          <cell r="H686">
            <v>11000</v>
          </cell>
          <cell r="I686">
            <v>20389967</v>
          </cell>
          <cell r="J686" t="str">
            <v>Action|Biography|Drama|History|War</v>
          </cell>
          <cell r="K686" t="str">
            <v>Matthew McConaughey</v>
          </cell>
          <cell r="L686" t="str">
            <v>Free State of Jones??</v>
          </cell>
          <cell r="O686" t="str">
            <v>Jessica Collins</v>
          </cell>
          <cell r="P686" t="str">
            <v>Free State of Jones??</v>
          </cell>
        </row>
        <row r="687">
          <cell r="B687" t="str">
            <v>Alan Parker</v>
          </cell>
          <cell r="C687">
            <v>141</v>
          </cell>
          <cell r="D687">
            <v>130</v>
          </cell>
          <cell r="E687">
            <v>317</v>
          </cell>
          <cell r="F687">
            <v>256</v>
          </cell>
          <cell r="G687" t="str">
            <v>Kate Winslet</v>
          </cell>
          <cell r="H687">
            <v>18000</v>
          </cell>
          <cell r="I687">
            <v>19593740</v>
          </cell>
          <cell r="J687" t="str">
            <v>Crime|Drama|Thriller</v>
          </cell>
          <cell r="K687" t="str">
            <v>Kevin Spacey</v>
          </cell>
          <cell r="L687" t="str">
            <v>The Life of David Gale??</v>
          </cell>
          <cell r="O687" t="str">
            <v>Matt Craven</v>
          </cell>
          <cell r="P687" t="str">
            <v>The Life of David Gale??</v>
          </cell>
        </row>
        <row r="688">
          <cell r="B688" t="str">
            <v>Stephen Herek</v>
          </cell>
          <cell r="C688">
            <v>59</v>
          </cell>
          <cell r="D688">
            <v>100</v>
          </cell>
          <cell r="E688">
            <v>65</v>
          </cell>
          <cell r="F688">
            <v>730</v>
          </cell>
          <cell r="G688" t="str">
            <v>Vanessa Ferlito</v>
          </cell>
          <cell r="H688">
            <v>1000</v>
          </cell>
          <cell r="I688">
            <v>19118247</v>
          </cell>
          <cell r="J688" t="str">
            <v>Action|Comedy</v>
          </cell>
          <cell r="K688" t="str">
            <v>Christina Milian</v>
          </cell>
          <cell r="L688" t="str">
            <v>Man of the House??</v>
          </cell>
          <cell r="O688" t="str">
            <v>Kelli Garner</v>
          </cell>
          <cell r="P688" t="str">
            <v>Man of the House??</v>
          </cell>
        </row>
        <row r="689">
          <cell r="B689" t="str">
            <v>Jaume Collet-Serra</v>
          </cell>
          <cell r="C689">
            <v>236</v>
          </cell>
          <cell r="D689">
            <v>114</v>
          </cell>
          <cell r="E689">
            <v>174</v>
          </cell>
          <cell r="F689">
            <v>655</v>
          </cell>
          <cell r="G689" t="str">
            <v>Common</v>
          </cell>
          <cell r="H689">
            <v>14000</v>
          </cell>
          <cell r="I689">
            <v>26442251</v>
          </cell>
          <cell r="J689" t="str">
            <v>Action|Crime|Drama|Thriller</v>
          </cell>
          <cell r="K689" t="str">
            <v>Liam Neeson</v>
          </cell>
          <cell r="L689" t="str">
            <v>Run All Night??</v>
          </cell>
          <cell r="O689" t="str">
            <v>Bruce McGill</v>
          </cell>
          <cell r="P689" t="str">
            <v>Run All Night??</v>
          </cell>
        </row>
        <row r="690">
          <cell r="B690" t="str">
            <v>David Cronenberg</v>
          </cell>
          <cell r="C690">
            <v>356</v>
          </cell>
          <cell r="D690">
            <v>96</v>
          </cell>
          <cell r="E690">
            <v>0</v>
          </cell>
          <cell r="F690">
            <v>509</v>
          </cell>
          <cell r="G690" t="str">
            <v>Naomi Watts</v>
          </cell>
          <cell r="H690">
            <v>10000</v>
          </cell>
          <cell r="I690">
            <v>17114882</v>
          </cell>
          <cell r="J690" t="str">
            <v>Crime|Mystery|Thriller</v>
          </cell>
          <cell r="K690" t="str">
            <v>Viggo Mortensen</v>
          </cell>
          <cell r="L690" t="str">
            <v>Eastern Promises??</v>
          </cell>
          <cell r="O690" t="str">
            <v>Raza Jaffrey</v>
          </cell>
          <cell r="P690" t="str">
            <v>Eastern Promises??</v>
          </cell>
        </row>
        <row r="691">
          <cell r="B691" t="str">
            <v>John Stockwell</v>
          </cell>
          <cell r="C691">
            <v>120</v>
          </cell>
          <cell r="D691">
            <v>110</v>
          </cell>
          <cell r="E691">
            <v>134</v>
          </cell>
          <cell r="F691">
            <v>795</v>
          </cell>
          <cell r="G691" t="str">
            <v>James Frain</v>
          </cell>
          <cell r="H691">
            <v>23000</v>
          </cell>
          <cell r="I691">
            <v>18472363</v>
          </cell>
          <cell r="J691" t="str">
            <v>Action|Adventure|Crime|Thriller</v>
          </cell>
          <cell r="K691" t="str">
            <v>Paul Walker</v>
          </cell>
          <cell r="L691" t="str">
            <v>Into the Blue??</v>
          </cell>
          <cell r="O691" t="str">
            <v>Ashley Scott</v>
          </cell>
          <cell r="P691" t="str">
            <v>Into the Blue??</v>
          </cell>
        </row>
        <row r="692">
          <cell r="B692" t="str">
            <v>David Gordon Green</v>
          </cell>
          <cell r="C692">
            <v>208</v>
          </cell>
          <cell r="D692">
            <v>102</v>
          </cell>
          <cell r="E692">
            <v>234</v>
          </cell>
          <cell r="F692">
            <v>11000</v>
          </cell>
          <cell r="G692" t="str">
            <v>Zooey Deschanel</v>
          </cell>
          <cell r="H692">
            <v>20000</v>
          </cell>
          <cell r="I692">
            <v>21557240</v>
          </cell>
          <cell r="J692" t="str">
            <v>Adventure|Comedy|Fantasy</v>
          </cell>
          <cell r="K692" t="str">
            <v>Natalie Portman</v>
          </cell>
          <cell r="L692" t="str">
            <v>Your Highness??</v>
          </cell>
          <cell r="O692" t="str">
            <v>James Franco</v>
          </cell>
          <cell r="P692" t="str">
            <v>Your Highness??</v>
          </cell>
        </row>
        <row r="693">
          <cell r="B693" t="str">
            <v>Jim Sheridan</v>
          </cell>
          <cell r="C693">
            <v>174</v>
          </cell>
          <cell r="D693">
            <v>84</v>
          </cell>
          <cell r="E693">
            <v>260</v>
          </cell>
          <cell r="F693">
            <v>692</v>
          </cell>
          <cell r="G693" t="str">
            <v>Gregory Smith</v>
          </cell>
          <cell r="H693">
            <v>6000</v>
          </cell>
          <cell r="I693">
            <v>21283440</v>
          </cell>
          <cell r="J693" t="str">
            <v>Drama|Mystery|Thriller</v>
          </cell>
          <cell r="K693" t="str">
            <v>Naomi Watts</v>
          </cell>
          <cell r="L693" t="str">
            <v>Dream House??</v>
          </cell>
          <cell r="O693" t="str">
            <v>Sarah Gadon</v>
          </cell>
          <cell r="P693" t="str">
            <v>Dream House??</v>
          </cell>
        </row>
        <row r="694">
          <cell r="B694" t="str">
            <v>Doug Liman</v>
          </cell>
          <cell r="C694">
            <v>214</v>
          </cell>
          <cell r="D694">
            <v>108</v>
          </cell>
          <cell r="E694">
            <v>218</v>
          </cell>
          <cell r="F694">
            <v>405</v>
          </cell>
          <cell r="G694" t="str">
            <v>Ty Burrell</v>
          </cell>
          <cell r="H694">
            <v>6000</v>
          </cell>
          <cell r="I694">
            <v>9528092</v>
          </cell>
          <cell r="J694" t="str">
            <v>Biography|Drama|Thriller</v>
          </cell>
          <cell r="K694" t="str">
            <v>Naomi Watts</v>
          </cell>
          <cell r="L694" t="str">
            <v>Fair Game??</v>
          </cell>
          <cell r="O694" t="str">
            <v>Brooke Smith</v>
          </cell>
          <cell r="P694" t="str">
            <v>Fair Game??</v>
          </cell>
        </row>
        <row r="695">
          <cell r="B695" t="str">
            <v>Mark Neveldine</v>
          </cell>
          <cell r="C695">
            <v>180</v>
          </cell>
          <cell r="D695">
            <v>95</v>
          </cell>
          <cell r="E695">
            <v>83</v>
          </cell>
          <cell r="F695">
            <v>1000</v>
          </cell>
          <cell r="G695" t="str">
            <v>Logan Lerman</v>
          </cell>
          <cell r="H695">
            <v>18000</v>
          </cell>
          <cell r="I695">
            <v>20488579</v>
          </cell>
          <cell r="J695" t="str">
            <v>Action|Sci-Fi|Thriller</v>
          </cell>
          <cell r="K695" t="str">
            <v>Gerard Butler</v>
          </cell>
          <cell r="L695" t="str">
            <v>Gamer??</v>
          </cell>
          <cell r="O695" t="str">
            <v>Alison Lohman</v>
          </cell>
          <cell r="P695" t="str">
            <v>Gamer??</v>
          </cell>
        </row>
        <row r="696">
          <cell r="B696" t="str">
            <v>Richard LaGravenese</v>
          </cell>
          <cell r="C696">
            <v>231</v>
          </cell>
          <cell r="D696">
            <v>124</v>
          </cell>
          <cell r="E696">
            <v>98</v>
          </cell>
          <cell r="F696">
            <v>592</v>
          </cell>
          <cell r="G696" t="str">
            <v>Zoey Deutch</v>
          </cell>
          <cell r="H696">
            <v>1000</v>
          </cell>
          <cell r="I696">
            <v>19445217</v>
          </cell>
          <cell r="J696" t="str">
            <v>Drama|Fantasy|Romance</v>
          </cell>
          <cell r="K696" t="str">
            <v>Alden Ehrenreich</v>
          </cell>
          <cell r="L696" t="str">
            <v>Beautiful Creatures??</v>
          </cell>
          <cell r="O696" t="str">
            <v>Pruitt Taylor Vince</v>
          </cell>
          <cell r="P696" t="str">
            <v>Beautiful Creatures??</v>
          </cell>
        </row>
        <row r="697">
          <cell r="B697" t="str">
            <v>Ben Stiller</v>
          </cell>
          <cell r="C697">
            <v>226</v>
          </cell>
          <cell r="D697">
            <v>102</v>
          </cell>
          <cell r="E697">
            <v>0</v>
          </cell>
          <cell r="F697">
            <v>1000</v>
          </cell>
          <cell r="G697" t="str">
            <v>Will Ferrell</v>
          </cell>
          <cell r="H697">
            <v>14000</v>
          </cell>
          <cell r="I697">
            <v>28837115</v>
          </cell>
          <cell r="J697" t="str">
            <v>Comedy</v>
          </cell>
          <cell r="K697" t="str">
            <v>Milla Jovovich</v>
          </cell>
          <cell r="L697" t="str">
            <v>Zoolander 2??</v>
          </cell>
          <cell r="O697" t="str">
            <v>Justin Theroux</v>
          </cell>
          <cell r="P697" t="str">
            <v>Zoolander 2??</v>
          </cell>
        </row>
        <row r="698">
          <cell r="B698" t="str">
            <v>George Armitage</v>
          </cell>
          <cell r="C698">
            <v>75</v>
          </cell>
          <cell r="D698">
            <v>88</v>
          </cell>
          <cell r="E698">
            <v>5</v>
          </cell>
          <cell r="F698">
            <v>338</v>
          </cell>
          <cell r="G698" t="str">
            <v>Andrew Wilson</v>
          </cell>
          <cell r="H698">
            <v>11000</v>
          </cell>
          <cell r="I698">
            <v>6471394</v>
          </cell>
          <cell r="J698" t="str">
            <v>Comedy|Crime</v>
          </cell>
          <cell r="K698" t="str">
            <v>Morgan Freeman</v>
          </cell>
          <cell r="L698" t="str">
            <v>The Big Bounce??</v>
          </cell>
          <cell r="O698" t="str">
            <v>Willie Nelson</v>
          </cell>
          <cell r="P698" t="str">
            <v>The Big Bounce??</v>
          </cell>
        </row>
        <row r="699">
          <cell r="B699" t="str">
            <v>Mike Nichols</v>
          </cell>
          <cell r="C699">
            <v>82</v>
          </cell>
          <cell r="D699">
            <v>87</v>
          </cell>
          <cell r="E699">
            <v>0</v>
          </cell>
          <cell r="F699">
            <v>591</v>
          </cell>
          <cell r="G699" t="str">
            <v>Linda Fiorentino</v>
          </cell>
          <cell r="H699">
            <v>2000</v>
          </cell>
          <cell r="I699">
            <v>6291602</v>
          </cell>
          <cell r="J699" t="str">
            <v>Comedy|Sci-Fi</v>
          </cell>
          <cell r="K699" t="str">
            <v>Judy Greer</v>
          </cell>
          <cell r="L699" t="str">
            <v>What Planet Are You From???</v>
          </cell>
          <cell r="O699" t="str">
            <v>Garry Shandling</v>
          </cell>
          <cell r="P699" t="str">
            <v>What Planet Are You From???</v>
          </cell>
        </row>
        <row r="700">
          <cell r="B700" t="str">
            <v>Patrick Lussier</v>
          </cell>
          <cell r="C700">
            <v>296</v>
          </cell>
          <cell r="D700">
            <v>104</v>
          </cell>
          <cell r="E700">
            <v>71</v>
          </cell>
          <cell r="F700">
            <v>982</v>
          </cell>
          <cell r="G700" t="str">
            <v>Billy Burke</v>
          </cell>
          <cell r="H700">
            <v>12000</v>
          </cell>
          <cell r="I700">
            <v>10706786</v>
          </cell>
          <cell r="J700" t="str">
            <v>Action|Fantasy|Thriller</v>
          </cell>
          <cell r="K700" t="str">
            <v>Nicolas Cage</v>
          </cell>
          <cell r="L700" t="str">
            <v>Drive Angry??</v>
          </cell>
          <cell r="O700" t="str">
            <v>Katy Mixon</v>
          </cell>
          <cell r="P700" t="str">
            <v>Drive Angry??</v>
          </cell>
        </row>
        <row r="701">
          <cell r="B701" t="str">
            <v>James Wong</v>
          </cell>
          <cell r="C701">
            <v>98</v>
          </cell>
          <cell r="D701">
            <v>85</v>
          </cell>
          <cell r="E701">
            <v>70</v>
          </cell>
          <cell r="F701">
            <v>848</v>
          </cell>
          <cell r="G701" t="str">
            <v>Jet Li</v>
          </cell>
          <cell r="H701">
            <v>26000</v>
          </cell>
          <cell r="I701">
            <v>43905746</v>
          </cell>
          <cell r="J701" t="str">
            <v>Action|Sci-Fi|Thriller</v>
          </cell>
          <cell r="K701" t="str">
            <v>Jason Statham</v>
          </cell>
          <cell r="L701" t="str">
            <v>The One??</v>
          </cell>
          <cell r="O701" t="str">
            <v>Delroy Lindo</v>
          </cell>
          <cell r="P701" t="str">
            <v>The One??</v>
          </cell>
        </row>
        <row r="702">
          <cell r="B702" t="str">
            <v>Steven Soderbergh</v>
          </cell>
          <cell r="C702">
            <v>223</v>
          </cell>
          <cell r="D702">
            <v>190</v>
          </cell>
          <cell r="E702">
            <v>0</v>
          </cell>
          <cell r="F702">
            <v>215</v>
          </cell>
          <cell r="G702" t="str">
            <v>Jacob Vargas</v>
          </cell>
          <cell r="H702">
            <v>599</v>
          </cell>
          <cell r="I702">
            <v>124107476</v>
          </cell>
          <cell r="J702" t="str">
            <v>Crime|Drama|Thriller</v>
          </cell>
          <cell r="K702" t="str">
            <v>Michael O'Neill</v>
          </cell>
          <cell r="L702" t="str">
            <v>Traffic??</v>
          </cell>
          <cell r="O702" t="str">
            <v>James Lew</v>
          </cell>
          <cell r="P702" t="str">
            <v>Traffic??</v>
          </cell>
        </row>
        <row r="703">
          <cell r="B703" t="str">
            <v>Neill Blomkamp</v>
          </cell>
          <cell r="C703">
            <v>371</v>
          </cell>
          <cell r="D703">
            <v>120</v>
          </cell>
          <cell r="E703">
            <v>662</v>
          </cell>
          <cell r="F703">
            <v>502</v>
          </cell>
          <cell r="G703" t="str">
            <v>Sharlto Copley</v>
          </cell>
          <cell r="H703">
            <v>20000</v>
          </cell>
          <cell r="I703">
            <v>31569268</v>
          </cell>
          <cell r="J703" t="str">
            <v>Action|Crime|Drama|Sci-Fi|Thriller</v>
          </cell>
          <cell r="K703" t="str">
            <v>Hugh Jackman</v>
          </cell>
          <cell r="L703" t="str">
            <v>Chappie??</v>
          </cell>
          <cell r="O703" t="str">
            <v>Jose Pablo Cantillo</v>
          </cell>
          <cell r="P703" t="str">
            <v>Chappie??</v>
          </cell>
        </row>
        <row r="704">
          <cell r="B704" t="str">
            <v>David Fincher</v>
          </cell>
          <cell r="C704">
            <v>233</v>
          </cell>
          <cell r="D704">
            <v>112</v>
          </cell>
          <cell r="E704">
            <v>21000</v>
          </cell>
          <cell r="F704">
            <v>237</v>
          </cell>
          <cell r="G704" t="str">
            <v>Dwight Yoakam</v>
          </cell>
          <cell r="H704">
            <v>17000</v>
          </cell>
          <cell r="I704">
            <v>95308367</v>
          </cell>
          <cell r="J704" t="str">
            <v>Crime|Drama|Thriller</v>
          </cell>
          <cell r="K704" t="str">
            <v>Kristen Stewart</v>
          </cell>
          <cell r="L704" t="str">
            <v>Panic Room??</v>
          </cell>
          <cell r="O704" t="str">
            <v>Mel Rodriguez</v>
          </cell>
          <cell r="P704" t="str">
            <v>Panic Room??</v>
          </cell>
        </row>
        <row r="705">
          <cell r="B705" t="str">
            <v>Chuck Bowman</v>
          </cell>
          <cell r="C705">
            <v>32</v>
          </cell>
          <cell r="D705">
            <v>89</v>
          </cell>
          <cell r="E705">
            <v>42</v>
          </cell>
          <cell r="F705">
            <v>235</v>
          </cell>
          <cell r="G705" t="str">
            <v>Lochlyn Munro</v>
          </cell>
          <cell r="H705">
            <v>598</v>
          </cell>
          <cell r="J705" t="str">
            <v>Horror|Thriller</v>
          </cell>
          <cell r="K705" t="str">
            <v>P.J. Soles</v>
          </cell>
          <cell r="L705" t="str">
            <v>The Tooth Fairy??</v>
          </cell>
          <cell r="O705" t="str">
            <v>Steve Bacic</v>
          </cell>
          <cell r="P705" t="str">
            <v>The Tooth Fairy??</v>
          </cell>
        </row>
        <row r="706">
          <cell r="B706" t="str">
            <v>Iain Softley</v>
          </cell>
          <cell r="C706">
            <v>140</v>
          </cell>
          <cell r="D706">
            <v>120</v>
          </cell>
          <cell r="E706">
            <v>34</v>
          </cell>
          <cell r="F706">
            <v>1000</v>
          </cell>
          <cell r="G706" t="str">
            <v>Jeff Bridges</v>
          </cell>
          <cell r="H706">
            <v>18000</v>
          </cell>
          <cell r="I706">
            <v>50173190</v>
          </cell>
          <cell r="J706" t="str">
            <v>Drama|Mystery|Sci-Fi</v>
          </cell>
          <cell r="K706" t="str">
            <v>Kevin Spacey</v>
          </cell>
          <cell r="L706" t="str">
            <v>K-PAX??</v>
          </cell>
          <cell r="O706" t="str">
            <v>Alfre Woodard</v>
          </cell>
          <cell r="P706" t="str">
            <v>K-PAX??</v>
          </cell>
        </row>
        <row r="707">
          <cell r="B707" t="str">
            <v>James Mangold</v>
          </cell>
          <cell r="C707">
            <v>125</v>
          </cell>
          <cell r="D707">
            <v>123</v>
          </cell>
          <cell r="E707">
            <v>446</v>
          </cell>
          <cell r="F707">
            <v>821</v>
          </cell>
          <cell r="G707" t="str">
            <v>Natasha Lyonne</v>
          </cell>
          <cell r="H707">
            <v>20000</v>
          </cell>
          <cell r="I707">
            <v>47095453</v>
          </cell>
          <cell r="J707" t="str">
            <v>Comedy|Fantasy|Romance</v>
          </cell>
          <cell r="K707" t="str">
            <v>Hugh Jackman</v>
          </cell>
          <cell r="L707" t="str">
            <v>Kate &amp; Leopold??</v>
          </cell>
          <cell r="O707" t="str">
            <v>Bradley Whitford</v>
          </cell>
          <cell r="P707" t="str">
            <v>Kate &amp; Leopold??</v>
          </cell>
        </row>
        <row r="708">
          <cell r="B708" t="str">
            <v>Harold Ramis</v>
          </cell>
          <cell r="C708">
            <v>125</v>
          </cell>
          <cell r="D708">
            <v>93</v>
          </cell>
          <cell r="E708">
            <v>11000</v>
          </cell>
          <cell r="F708">
            <v>484</v>
          </cell>
          <cell r="G708" t="str">
            <v>Frances O'Connor</v>
          </cell>
          <cell r="H708">
            <v>3000</v>
          </cell>
          <cell r="I708">
            <v>37879996</v>
          </cell>
          <cell r="J708" t="str">
            <v>Comedy|Fantasy|Romance</v>
          </cell>
          <cell r="K708" t="str">
            <v>Brendan Fraser</v>
          </cell>
          <cell r="L708" t="str">
            <v>Bedazzled??</v>
          </cell>
          <cell r="O708" t="str">
            <v>Brian Doyle-Murray</v>
          </cell>
          <cell r="P708" t="str">
            <v>Bedazzled??</v>
          </cell>
        </row>
        <row r="709">
          <cell r="B709" t="str">
            <v>James Mangold</v>
          </cell>
          <cell r="C709">
            <v>295</v>
          </cell>
          <cell r="D709">
            <v>122</v>
          </cell>
          <cell r="E709">
            <v>446</v>
          </cell>
          <cell r="F709">
            <v>600</v>
          </cell>
          <cell r="G709" t="str">
            <v>Logan Lerman</v>
          </cell>
          <cell r="H709">
            <v>23000</v>
          </cell>
          <cell r="I709">
            <v>53574088</v>
          </cell>
          <cell r="J709" t="str">
            <v>Adventure|Crime|Drama|Western</v>
          </cell>
          <cell r="K709" t="str">
            <v>Christian Bale</v>
          </cell>
          <cell r="L709" t="str">
            <v>3:10 to Yuma??</v>
          </cell>
          <cell r="O709" t="str">
            <v>Gretchen Mol</v>
          </cell>
          <cell r="P709" t="str">
            <v>3:10 to Yuma??</v>
          </cell>
        </row>
        <row r="710">
          <cell r="B710" t="str">
            <v>Penny Marshall</v>
          </cell>
          <cell r="C710">
            <v>89</v>
          </cell>
          <cell r="D710">
            <v>132</v>
          </cell>
          <cell r="E710">
            <v>545</v>
          </cell>
          <cell r="F710">
            <v>807</v>
          </cell>
          <cell r="G710" t="str">
            <v>Adam Garcia</v>
          </cell>
          <cell r="H710">
            <v>919</v>
          </cell>
          <cell r="I710">
            <v>29781453</v>
          </cell>
          <cell r="J710" t="str">
            <v>Biography|Comedy|Drama</v>
          </cell>
          <cell r="K710" t="str">
            <v>Rosie Perez</v>
          </cell>
          <cell r="L710" t="str">
            <v>Riding in Cars with Boys??</v>
          </cell>
          <cell r="O710" t="str">
            <v>Alissa Dean</v>
          </cell>
          <cell r="P710" t="str">
            <v>Riding in Cars with Boys??</v>
          </cell>
        </row>
        <row r="711">
          <cell r="B711" t="str">
            <v>Paul Bolger</v>
          </cell>
          <cell r="C711">
            <v>93</v>
          </cell>
          <cell r="D711">
            <v>75</v>
          </cell>
          <cell r="E711">
            <v>0</v>
          </cell>
          <cell r="F711">
            <v>677</v>
          </cell>
          <cell r="G711" t="str">
            <v>George Carlin</v>
          </cell>
          <cell r="H711">
            <v>4000</v>
          </cell>
          <cell r="I711">
            <v>15519841</v>
          </cell>
          <cell r="J711" t="str">
            <v>Adventure|Animation|Comedy|Family|Fantasy</v>
          </cell>
          <cell r="K711" t="str">
            <v>Sarah Michelle Gellar</v>
          </cell>
          <cell r="L711" t="str">
            <v>Happily N'Ever After??</v>
          </cell>
          <cell r="O711" t="str">
            <v>Rob Paulsen</v>
          </cell>
          <cell r="P711" t="str">
            <v>Happily N'Ever After??</v>
          </cell>
        </row>
        <row r="712">
          <cell r="B712" t="str">
            <v>Joe Roth</v>
          </cell>
          <cell r="C712">
            <v>142</v>
          </cell>
          <cell r="D712">
            <v>102</v>
          </cell>
          <cell r="E712">
            <v>148</v>
          </cell>
          <cell r="F712">
            <v>135</v>
          </cell>
          <cell r="G712" t="str">
            <v>Rainn Wilson</v>
          </cell>
          <cell r="H712">
            <v>8000</v>
          </cell>
          <cell r="I712">
            <v>93607673</v>
          </cell>
          <cell r="J712" t="str">
            <v>Comedy|Romance</v>
          </cell>
          <cell r="K712" t="str">
            <v>Julia Roberts</v>
          </cell>
          <cell r="L712" t="str">
            <v>America's Sweethearts??</v>
          </cell>
          <cell r="O712" t="str">
            <v>Larry King</v>
          </cell>
          <cell r="P712" t="str">
            <v>America's Sweethearts??</v>
          </cell>
        </row>
        <row r="713">
          <cell r="B713" t="str">
            <v>Christopher Nolan</v>
          </cell>
          <cell r="C713">
            <v>185</v>
          </cell>
          <cell r="D713">
            <v>118</v>
          </cell>
          <cell r="E713">
            <v>22000</v>
          </cell>
          <cell r="F713">
            <v>319</v>
          </cell>
          <cell r="G713" t="str">
            <v>Maura Tierney</v>
          </cell>
          <cell r="H713">
            <v>14000</v>
          </cell>
          <cell r="I713">
            <v>67263182</v>
          </cell>
          <cell r="J713" t="str">
            <v>Drama|Mystery|Thriller</v>
          </cell>
          <cell r="K713" t="str">
            <v>Al Pacino</v>
          </cell>
          <cell r="L713" t="str">
            <v>Insomnia??</v>
          </cell>
          <cell r="O713" t="str">
            <v>Crystal Lowe</v>
          </cell>
          <cell r="P713" t="str">
            <v>Insomnia??</v>
          </cell>
        </row>
        <row r="714">
          <cell r="B714" t="str">
            <v>Jimmy Hayward</v>
          </cell>
          <cell r="C714">
            <v>178</v>
          </cell>
          <cell r="D714">
            <v>81</v>
          </cell>
          <cell r="E714">
            <v>39</v>
          </cell>
          <cell r="F714">
            <v>364</v>
          </cell>
          <cell r="G714" t="str">
            <v>Billy Blair</v>
          </cell>
          <cell r="H714">
            <v>13000</v>
          </cell>
          <cell r="I714">
            <v>10539414</v>
          </cell>
          <cell r="J714" t="str">
            <v>Action|Drama|Fantasy|Thriller|Western</v>
          </cell>
          <cell r="K714" t="str">
            <v>Michael Fassbender</v>
          </cell>
          <cell r="L714" t="str">
            <v>Jonah Hex??</v>
          </cell>
          <cell r="O714" t="str">
            <v>Julia Jones</v>
          </cell>
          <cell r="P714" t="str">
            <v>Jonah Hex??</v>
          </cell>
        </row>
        <row r="715">
          <cell r="B715" t="str">
            <v>David Zucker</v>
          </cell>
          <cell r="C715">
            <v>151</v>
          </cell>
          <cell r="D715">
            <v>84</v>
          </cell>
          <cell r="E715">
            <v>119</v>
          </cell>
          <cell r="F715">
            <v>750</v>
          </cell>
          <cell r="G715" t="str">
            <v>Pamela Anderson</v>
          </cell>
          <cell r="H715">
            <v>807</v>
          </cell>
          <cell r="I715">
            <v>110000082</v>
          </cell>
          <cell r="J715" t="str">
            <v>Comedy</v>
          </cell>
          <cell r="K715" t="str">
            <v>Regina Hall</v>
          </cell>
          <cell r="L715" t="str">
            <v>Scary Movie 3??</v>
          </cell>
          <cell r="O715" t="str">
            <v>Jenny McCarthy</v>
          </cell>
          <cell r="P715" t="str">
            <v>Scary Movie 3??</v>
          </cell>
        </row>
        <row r="716">
          <cell r="B716" t="str">
            <v>Donald Petrie</v>
          </cell>
          <cell r="C716">
            <v>140</v>
          </cell>
          <cell r="D716">
            <v>109</v>
          </cell>
          <cell r="E716">
            <v>80</v>
          </cell>
          <cell r="F716">
            <v>213</v>
          </cell>
          <cell r="G716" t="str">
            <v>Wendy Raquel Robinson</v>
          </cell>
          <cell r="H716">
            <v>545</v>
          </cell>
          <cell r="I716">
            <v>106807667</v>
          </cell>
          <cell r="J716" t="str">
            <v>Action|Comedy|Crime|Romance</v>
          </cell>
          <cell r="K716" t="str">
            <v>Candice Bergen</v>
          </cell>
          <cell r="L716" t="str">
            <v>Miss Congeniality??</v>
          </cell>
          <cell r="O716" t="str">
            <v>Heather Burns</v>
          </cell>
          <cell r="P716" t="str">
            <v>Miss Congeniality??</v>
          </cell>
        </row>
        <row r="717">
          <cell r="B717" t="str">
            <v>Eric Brevig</v>
          </cell>
          <cell r="C717">
            <v>201</v>
          </cell>
          <cell r="D717">
            <v>93</v>
          </cell>
          <cell r="E717">
            <v>40</v>
          </cell>
          <cell r="F717">
            <v>311</v>
          </cell>
          <cell r="G717" t="str">
            <v>Brendan Fraser</v>
          </cell>
          <cell r="H717">
            <v>14000</v>
          </cell>
          <cell r="I717">
            <v>101702060</v>
          </cell>
          <cell r="J717" t="str">
            <v>Action|Adventure|Family|Fantasy|Sci-Fi</v>
          </cell>
          <cell r="K717" t="str">
            <v>Josh Hutcherson</v>
          </cell>
          <cell r="L717" t="str">
            <v>Journey to the Center of the Earth??</v>
          </cell>
          <cell r="O717" t="str">
            <v>Anita Briem</v>
          </cell>
          <cell r="P717" t="str">
            <v>Journey to the Center of the Earth??</v>
          </cell>
        </row>
        <row r="718">
          <cell r="B718" t="str">
            <v>Garry Marshall</v>
          </cell>
          <cell r="C718">
            <v>77</v>
          </cell>
          <cell r="D718">
            <v>113</v>
          </cell>
          <cell r="E718">
            <v>0</v>
          </cell>
          <cell r="F718">
            <v>995</v>
          </cell>
          <cell r="G718" t="str">
            <v>Raven-Symon??</v>
          </cell>
          <cell r="H718">
            <v>11000</v>
          </cell>
          <cell r="I718">
            <v>95149435</v>
          </cell>
          <cell r="J718" t="str">
            <v>Comedy|Family|Romance</v>
          </cell>
          <cell r="K718" t="str">
            <v>Anne Hathaway</v>
          </cell>
          <cell r="L718" t="str">
            <v>The Princess Diaries 2: Royal Engagement??</v>
          </cell>
          <cell r="O718" t="str">
            <v>Hector Elizondo</v>
          </cell>
          <cell r="P718" t="str">
            <v>The Princess Diaries 2: Royal Engagement??</v>
          </cell>
        </row>
        <row r="719">
          <cell r="B719" t="str">
            <v>Rob Reiner</v>
          </cell>
          <cell r="C719">
            <v>207</v>
          </cell>
          <cell r="D719">
            <v>97</v>
          </cell>
          <cell r="E719">
            <v>0</v>
          </cell>
          <cell r="F719">
            <v>760</v>
          </cell>
          <cell r="G719" t="str">
            <v>Noel Gugliemi</v>
          </cell>
          <cell r="H719">
            <v>11000</v>
          </cell>
          <cell r="I719">
            <v>93452056</v>
          </cell>
          <cell r="J719" t="str">
            <v>Adventure|Comedy|Drama</v>
          </cell>
          <cell r="K719" t="str">
            <v>Morgan Freeman</v>
          </cell>
          <cell r="L719" t="str">
            <v>The Bucket List??</v>
          </cell>
          <cell r="O719" t="str">
            <v>Sean Hayes</v>
          </cell>
          <cell r="P719" t="str">
            <v>The Bucket List??</v>
          </cell>
        </row>
        <row r="720">
          <cell r="B720" t="str">
            <v>Denis Villeneuve</v>
          </cell>
          <cell r="C720">
            <v>454</v>
          </cell>
          <cell r="D720">
            <v>153</v>
          </cell>
          <cell r="E720">
            <v>777</v>
          </cell>
          <cell r="F720">
            <v>1000</v>
          </cell>
          <cell r="G720" t="str">
            <v>Jake Gyllenhaal</v>
          </cell>
          <cell r="H720">
            <v>20000</v>
          </cell>
          <cell r="I720">
            <v>60962878</v>
          </cell>
          <cell r="J720" t="str">
            <v>Crime|Drama|Mystery|Thriller</v>
          </cell>
          <cell r="K720" t="str">
            <v>Hugh Jackman</v>
          </cell>
          <cell r="L720" t="str">
            <v>Prisoners??</v>
          </cell>
          <cell r="O720" t="str">
            <v>Dylan Minnette</v>
          </cell>
          <cell r="P720" t="str">
            <v>Prisoners??</v>
          </cell>
        </row>
        <row r="721">
          <cell r="B721" t="str">
            <v>Antoine Fuqua</v>
          </cell>
          <cell r="C721">
            <v>109</v>
          </cell>
          <cell r="D721">
            <v>122</v>
          </cell>
          <cell r="E721">
            <v>845</v>
          </cell>
          <cell r="F721">
            <v>854</v>
          </cell>
          <cell r="G721" t="str">
            <v>Snoop Dogg</v>
          </cell>
          <cell r="H721">
            <v>18000</v>
          </cell>
          <cell r="I721">
            <v>76261036</v>
          </cell>
          <cell r="J721" t="str">
            <v>Crime|Drama|Thriller</v>
          </cell>
          <cell r="K721" t="str">
            <v>Denzel Washington</v>
          </cell>
          <cell r="L721" t="str">
            <v>Training Day??</v>
          </cell>
          <cell r="O721" t="str">
            <v>Tom Berenger</v>
          </cell>
          <cell r="P721" t="str">
            <v>Training Day??</v>
          </cell>
        </row>
        <row r="722">
          <cell r="B722" t="str">
            <v>Keenen Ivory Wayans</v>
          </cell>
          <cell r="C722">
            <v>127</v>
          </cell>
          <cell r="D722">
            <v>83</v>
          </cell>
          <cell r="E722">
            <v>322</v>
          </cell>
          <cell r="F722">
            <v>179</v>
          </cell>
          <cell r="G722" t="str">
            <v>Veronica Cartwright</v>
          </cell>
          <cell r="H722">
            <v>1000</v>
          </cell>
          <cell r="I722">
            <v>71277420</v>
          </cell>
          <cell r="J722" t="str">
            <v>Comedy</v>
          </cell>
          <cell r="K722" t="str">
            <v>Natasha Lyonne</v>
          </cell>
          <cell r="L722" t="str">
            <v>Scary Movie 2??</v>
          </cell>
          <cell r="O722" t="str">
            <v>Andy Richter</v>
          </cell>
          <cell r="P722" t="str">
            <v>Scary Movie 2??</v>
          </cell>
        </row>
        <row r="723">
          <cell r="B723" t="str">
            <v>James Bobin</v>
          </cell>
          <cell r="C723">
            <v>398</v>
          </cell>
          <cell r="D723">
            <v>103</v>
          </cell>
          <cell r="E723">
            <v>33</v>
          </cell>
          <cell r="F723">
            <v>84</v>
          </cell>
          <cell r="G723" t="str">
            <v>Eric Jacobson</v>
          </cell>
          <cell r="H723">
            <v>970</v>
          </cell>
          <cell r="I723">
            <v>88625922</v>
          </cell>
          <cell r="J723" t="str">
            <v>Adventure|Comedy|Family|Musical</v>
          </cell>
          <cell r="K723" t="str">
            <v>Bill Cobbs</v>
          </cell>
          <cell r="L723" t="str">
            <v>The Muppets??</v>
          </cell>
          <cell r="O723" t="str">
            <v>Steve Whitmire</v>
          </cell>
          <cell r="P723" t="str">
            <v>The Muppets??</v>
          </cell>
        </row>
        <row r="724">
          <cell r="B724" t="str">
            <v>Thomas Carter</v>
          </cell>
          <cell r="C724">
            <v>127</v>
          </cell>
          <cell r="D724">
            <v>136</v>
          </cell>
          <cell r="E724">
            <v>49</v>
          </cell>
          <cell r="F724">
            <v>730</v>
          </cell>
          <cell r="G724" t="str">
            <v>Rick Gonzalez</v>
          </cell>
          <cell r="H724">
            <v>17000</v>
          </cell>
          <cell r="I724">
            <v>67253092</v>
          </cell>
          <cell r="J724" t="str">
            <v>Drama|Sport</v>
          </cell>
          <cell r="K724" t="str">
            <v>Channing Tatum</v>
          </cell>
          <cell r="L724" t="str">
            <v>Coach Carter??</v>
          </cell>
          <cell r="O724" t="str">
            <v>Robert Ri'chard</v>
          </cell>
          <cell r="P724" t="str">
            <v>Coach Carter??</v>
          </cell>
        </row>
        <row r="725">
          <cell r="B725" t="str">
            <v>Roger Michell</v>
          </cell>
          <cell r="C725">
            <v>167</v>
          </cell>
          <cell r="D725">
            <v>91</v>
          </cell>
          <cell r="E725">
            <v>50</v>
          </cell>
          <cell r="F725">
            <v>67</v>
          </cell>
          <cell r="G725" t="str">
            <v>Matt Malloy</v>
          </cell>
          <cell r="H725">
            <v>521</v>
          </cell>
          <cell r="I725">
            <v>66790248</v>
          </cell>
          <cell r="J725" t="str">
            <v>Drama|Thriller</v>
          </cell>
          <cell r="K725" t="str">
            <v>Sydney Pollack</v>
          </cell>
          <cell r="L725" t="str">
            <v>Changing Lanes??</v>
          </cell>
          <cell r="O725" t="str">
            <v>Bruce Altman</v>
          </cell>
          <cell r="P725" t="str">
            <v>Changing Lanes??</v>
          </cell>
        </row>
        <row r="726">
          <cell r="B726" t="str">
            <v>David McNally</v>
          </cell>
          <cell r="C726">
            <v>155</v>
          </cell>
          <cell r="D726">
            <v>107</v>
          </cell>
          <cell r="E726">
            <v>18</v>
          </cell>
          <cell r="F726">
            <v>560</v>
          </cell>
          <cell r="G726" t="str">
            <v>Tyra Banks</v>
          </cell>
          <cell r="H726">
            <v>811</v>
          </cell>
          <cell r="I726">
            <v>60786269</v>
          </cell>
          <cell r="J726" t="str">
            <v>Comedy|Drama|Music|Romance</v>
          </cell>
          <cell r="K726" t="str">
            <v>Adam Garcia</v>
          </cell>
          <cell r="L726" t="str">
            <v>Coyote Ugly??</v>
          </cell>
          <cell r="O726" t="str">
            <v>Izabella Miko</v>
          </cell>
          <cell r="P726" t="str">
            <v>Coyote Ugly??</v>
          </cell>
        </row>
        <row r="727">
          <cell r="B727" t="str">
            <v>Albert Hughes</v>
          </cell>
          <cell r="C727">
            <v>208</v>
          </cell>
          <cell r="D727">
            <v>122</v>
          </cell>
          <cell r="E727">
            <v>117</v>
          </cell>
          <cell r="F727">
            <v>140</v>
          </cell>
          <cell r="G727" t="str">
            <v>Jason Flemyng</v>
          </cell>
          <cell r="H727">
            <v>40000</v>
          </cell>
          <cell r="I727">
            <v>31598308</v>
          </cell>
          <cell r="J727" t="str">
            <v>Horror|Mystery|Thriller</v>
          </cell>
          <cell r="K727" t="str">
            <v>Johnny Depp</v>
          </cell>
          <cell r="L727" t="str">
            <v>From Hell??</v>
          </cell>
          <cell r="O727" t="str">
            <v>Ian Richardson</v>
          </cell>
          <cell r="P727" t="str">
            <v>From Hell??</v>
          </cell>
        </row>
        <row r="728">
          <cell r="B728" t="str">
            <v>Jesse Dylan</v>
          </cell>
          <cell r="C728">
            <v>94</v>
          </cell>
          <cell r="D728">
            <v>95</v>
          </cell>
          <cell r="E728">
            <v>58</v>
          </cell>
          <cell r="F728">
            <v>3000</v>
          </cell>
          <cell r="G728" t="str">
            <v>Will Ferrell</v>
          </cell>
          <cell r="H728">
            <v>14000</v>
          </cell>
          <cell r="I728">
            <v>52580895</v>
          </cell>
          <cell r="J728" t="str">
            <v>Comedy|Family|Romance|Sport</v>
          </cell>
          <cell r="K728" t="str">
            <v>Josh Hutcherson</v>
          </cell>
          <cell r="L728" t="str">
            <v>Kicking &amp; Screaming??</v>
          </cell>
          <cell r="O728" t="str">
            <v>Robert Duvall</v>
          </cell>
          <cell r="P728" t="str">
            <v>Kicking &amp; Screaming??</v>
          </cell>
        </row>
        <row r="729">
          <cell r="B729" t="str">
            <v>Garth Jennings</v>
          </cell>
          <cell r="C729">
            <v>276</v>
          </cell>
          <cell r="D729">
            <v>109</v>
          </cell>
          <cell r="E729">
            <v>37</v>
          </cell>
          <cell r="F729">
            <v>651</v>
          </cell>
          <cell r="G729" t="str">
            <v>Kelly Macdonald</v>
          </cell>
          <cell r="H729">
            <v>11000</v>
          </cell>
          <cell r="I729">
            <v>51019112</v>
          </cell>
          <cell r="J729" t="str">
            <v>Adventure|Comedy|Sci-Fi</v>
          </cell>
          <cell r="K729" t="str">
            <v>Zooey Deschanel</v>
          </cell>
          <cell r="L729" t="str">
            <v>The Hitchhiker's Guide to the Galaxy??</v>
          </cell>
          <cell r="O729" t="str">
            <v>Thomas Lennon</v>
          </cell>
          <cell r="P729" t="str">
            <v>The Hitchhiker's Guide to the Galaxy??</v>
          </cell>
        </row>
        <row r="730">
          <cell r="B730" t="str">
            <v>Joel Zwick</v>
          </cell>
          <cell r="C730">
            <v>59</v>
          </cell>
          <cell r="D730">
            <v>93</v>
          </cell>
          <cell r="E730">
            <v>38</v>
          </cell>
          <cell r="F730">
            <v>631</v>
          </cell>
          <cell r="G730" t="str">
            <v>Nick Zano</v>
          </cell>
          <cell r="H730">
            <v>1000</v>
          </cell>
          <cell r="I730">
            <v>48114556</v>
          </cell>
          <cell r="J730" t="str">
            <v>Comedy|Family|Fantasy|Romance</v>
          </cell>
          <cell r="K730" t="str">
            <v>Dania Ramirez</v>
          </cell>
          <cell r="L730" t="str">
            <v>Fat Albert??</v>
          </cell>
          <cell r="O730" t="str">
            <v>Alice Greczyn</v>
          </cell>
          <cell r="P730" t="str">
            <v>Fat Albert??</v>
          </cell>
        </row>
        <row r="731">
          <cell r="B731" t="str">
            <v>Frank Coraci</v>
          </cell>
          <cell r="C731">
            <v>173</v>
          </cell>
          <cell r="D731">
            <v>117</v>
          </cell>
          <cell r="E731">
            <v>153</v>
          </cell>
          <cell r="F731">
            <v>734</v>
          </cell>
          <cell r="G731" t="str">
            <v>Adam Sandler</v>
          </cell>
          <cell r="H731">
            <v>35000</v>
          </cell>
          <cell r="I731">
            <v>46280507</v>
          </cell>
          <cell r="J731" t="str">
            <v>Comedy|Romance</v>
          </cell>
          <cell r="K731" t="str">
            <v>Bella Thorne</v>
          </cell>
          <cell r="L731" t="str">
            <v>Blended??</v>
          </cell>
          <cell r="O731" t="str">
            <v>Joel McHale</v>
          </cell>
          <cell r="P731" t="str">
            <v>Blended??</v>
          </cell>
        </row>
        <row r="732">
          <cell r="B732" t="str">
            <v>Wayne Wang</v>
          </cell>
          <cell r="C732">
            <v>99</v>
          </cell>
          <cell r="D732">
            <v>112</v>
          </cell>
          <cell r="E732">
            <v>61</v>
          </cell>
          <cell r="F732">
            <v>501</v>
          </cell>
          <cell r="G732" t="str">
            <v>Alicia Witt</v>
          </cell>
          <cell r="H732">
            <v>1000</v>
          </cell>
          <cell r="I732">
            <v>38360195</v>
          </cell>
          <cell r="J732" t="str">
            <v>Adventure|Comedy|Drama</v>
          </cell>
          <cell r="K732" t="str">
            <v>LL Cool J</v>
          </cell>
          <cell r="L732" t="str">
            <v>Last Holiday??</v>
          </cell>
          <cell r="O732" t="str">
            <v>Timothy Hutton</v>
          </cell>
          <cell r="P732" t="str">
            <v>Last Holiday??</v>
          </cell>
        </row>
        <row r="733">
          <cell r="B733" t="str">
            <v>Oliver Stone</v>
          </cell>
          <cell r="C733">
            <v>339</v>
          </cell>
          <cell r="D733">
            <v>141</v>
          </cell>
          <cell r="E733">
            <v>0</v>
          </cell>
          <cell r="F733">
            <v>404</v>
          </cell>
          <cell r="G733" t="str">
            <v>Shea Whigham</v>
          </cell>
          <cell r="H733">
            <v>749</v>
          </cell>
          <cell r="I733">
            <v>47307550</v>
          </cell>
          <cell r="J733" t="str">
            <v>Crime|Drama|Thriller</v>
          </cell>
          <cell r="K733" t="str">
            <v>Demi??n Bichir</v>
          </cell>
          <cell r="L733" t="str">
            <v>Savages??</v>
          </cell>
          <cell r="O733" t="str">
            <v>Gary Stretch</v>
          </cell>
          <cell r="P733" t="str">
            <v>Savages??</v>
          </cell>
        </row>
        <row r="734">
          <cell r="B734" t="str">
            <v>David R. Ellis</v>
          </cell>
          <cell r="C734">
            <v>127</v>
          </cell>
          <cell r="D734">
            <v>94</v>
          </cell>
          <cell r="E734">
            <v>160</v>
          </cell>
          <cell r="F734">
            <v>167</v>
          </cell>
          <cell r="G734" t="str">
            <v>Valerie Cruz</v>
          </cell>
          <cell r="H734">
            <v>550</v>
          </cell>
          <cell r="I734">
            <v>32003620</v>
          </cell>
          <cell r="J734" t="str">
            <v>Action|Crime|Thriller</v>
          </cell>
          <cell r="K734" t="str">
            <v>Richard Burgi</v>
          </cell>
          <cell r="L734" t="str">
            <v>Cellular??</v>
          </cell>
          <cell r="O734" t="str">
            <v>Will Beinbrink</v>
          </cell>
          <cell r="P734" t="str">
            <v>Cellular??</v>
          </cell>
        </row>
        <row r="735">
          <cell r="B735" t="str">
            <v>John A. Davis</v>
          </cell>
          <cell r="C735">
            <v>105</v>
          </cell>
          <cell r="D735">
            <v>88</v>
          </cell>
          <cell r="E735">
            <v>8</v>
          </cell>
          <cell r="F735">
            <v>8000</v>
          </cell>
          <cell r="G735" t="str">
            <v>Meryl Streep</v>
          </cell>
          <cell r="H735">
            <v>12000</v>
          </cell>
          <cell r="I735">
            <v>28133159</v>
          </cell>
          <cell r="J735" t="str">
            <v>Adventure|Animation|Comedy|Family|Fantasy</v>
          </cell>
          <cell r="K735" t="str">
            <v>Nicolas Cage</v>
          </cell>
          <cell r="L735" t="str">
            <v>The Ant Bully??</v>
          </cell>
          <cell r="O735" t="str">
            <v>Julia Roberts</v>
          </cell>
          <cell r="P735" t="str">
            <v>The Ant Bully??</v>
          </cell>
        </row>
        <row r="736">
          <cell r="B736" t="str">
            <v>Julie Taymor</v>
          </cell>
          <cell r="C736">
            <v>156</v>
          </cell>
          <cell r="D736">
            <v>133</v>
          </cell>
          <cell r="E736">
            <v>278</v>
          </cell>
          <cell r="F736">
            <v>107</v>
          </cell>
          <cell r="G736" t="str">
            <v>T.V. Carpio</v>
          </cell>
          <cell r="H736">
            <v>5000</v>
          </cell>
          <cell r="I736">
            <v>24343673</v>
          </cell>
          <cell r="J736" t="str">
            <v>Drama|Fantasy|Musical|Romance</v>
          </cell>
          <cell r="K736" t="str">
            <v>Jim Sturgess</v>
          </cell>
          <cell r="L736" t="str">
            <v>Across the Universe??</v>
          </cell>
          <cell r="O736" t="str">
            <v>Robert Clohessy</v>
          </cell>
          <cell r="P736" t="str">
            <v>Across the Universe??</v>
          </cell>
        </row>
        <row r="737">
          <cell r="B737" t="str">
            <v>Sam Mendes</v>
          </cell>
          <cell r="C737">
            <v>323</v>
          </cell>
          <cell r="D737">
            <v>119</v>
          </cell>
          <cell r="E737">
            <v>0</v>
          </cell>
          <cell r="F737">
            <v>10000</v>
          </cell>
          <cell r="G737" t="str">
            <v>Kate Winslet</v>
          </cell>
          <cell r="H737">
            <v>29000</v>
          </cell>
          <cell r="I737">
            <v>22877808</v>
          </cell>
          <cell r="J737" t="str">
            <v>Drama|Romance</v>
          </cell>
          <cell r="K737" t="str">
            <v>Leonardo DiCaprio</v>
          </cell>
          <cell r="L737" t="str">
            <v>Revolutionary Road??</v>
          </cell>
          <cell r="O737" t="str">
            <v>Joe Komara</v>
          </cell>
          <cell r="P737" t="str">
            <v>Revolutionary Road??</v>
          </cell>
        </row>
        <row r="738">
          <cell r="B738" t="str">
            <v>John Schultz</v>
          </cell>
          <cell r="C738">
            <v>82</v>
          </cell>
          <cell r="D738">
            <v>86</v>
          </cell>
          <cell r="E738">
            <v>13</v>
          </cell>
          <cell r="F738">
            <v>553</v>
          </cell>
          <cell r="G738" t="str">
            <v>Carter Jenkins</v>
          </cell>
          <cell r="H738">
            <v>1000</v>
          </cell>
          <cell r="I738">
            <v>25200412</v>
          </cell>
          <cell r="J738" t="str">
            <v>Adventure|Comedy|Family|Fantasy|Sci-Fi</v>
          </cell>
          <cell r="K738" t="str">
            <v>Malese Jow</v>
          </cell>
          <cell r="L738" t="str">
            <v>Aliens in the Attic??</v>
          </cell>
          <cell r="O738" t="str">
            <v>Tim Meadows</v>
          </cell>
          <cell r="P738" t="str">
            <v>Aliens in the Attic??</v>
          </cell>
        </row>
        <row r="739">
          <cell r="B739" t="str">
            <v>Sean Penn</v>
          </cell>
          <cell r="C739">
            <v>150</v>
          </cell>
          <cell r="D739">
            <v>124</v>
          </cell>
          <cell r="E739">
            <v>0</v>
          </cell>
          <cell r="F739">
            <v>19</v>
          </cell>
          <cell r="G739" t="str">
            <v>Adrien Dorval</v>
          </cell>
          <cell r="H739">
            <v>723</v>
          </cell>
          <cell r="I739">
            <v>19719930</v>
          </cell>
          <cell r="J739" t="str">
            <v>Crime|Drama|Mystery|Thriller</v>
          </cell>
          <cell r="K739" t="str">
            <v>Costas Mandylor</v>
          </cell>
          <cell r="L739" t="str">
            <v>The Pledge??</v>
          </cell>
          <cell r="O739" t="str">
            <v>Nels Lennarson</v>
          </cell>
          <cell r="P739" t="str">
            <v>The Pledge??</v>
          </cell>
        </row>
        <row r="740">
          <cell r="B740" t="str">
            <v>Susan Stroman</v>
          </cell>
          <cell r="C740">
            <v>168</v>
          </cell>
          <cell r="D740">
            <v>134</v>
          </cell>
          <cell r="E740">
            <v>38</v>
          </cell>
          <cell r="F740">
            <v>2000</v>
          </cell>
          <cell r="G740" t="str">
            <v>Will Ferrell</v>
          </cell>
          <cell r="H740">
            <v>11000</v>
          </cell>
          <cell r="I740">
            <v>19377727</v>
          </cell>
          <cell r="J740" t="str">
            <v>Comedy|Musical</v>
          </cell>
          <cell r="K740" t="str">
            <v>Jon Lovitz</v>
          </cell>
          <cell r="L740" t="str">
            <v>The Producers??</v>
          </cell>
          <cell r="O740" t="str">
            <v>Matthew Broderick</v>
          </cell>
          <cell r="P740" t="str">
            <v>The Producers??</v>
          </cell>
        </row>
        <row r="741">
          <cell r="B741" t="str">
            <v>Billy Bob Thornton</v>
          </cell>
          <cell r="C741">
            <v>85</v>
          </cell>
          <cell r="D741">
            <v>220</v>
          </cell>
          <cell r="E741">
            <v>0</v>
          </cell>
          <cell r="F741">
            <v>820</v>
          </cell>
          <cell r="G741" t="str">
            <v>Henry Thomas</v>
          </cell>
          <cell r="H741">
            <v>13000</v>
          </cell>
          <cell r="I741">
            <v>15527125</v>
          </cell>
          <cell r="J741" t="str">
            <v>Drama|Romance|Western</v>
          </cell>
          <cell r="K741" t="str">
            <v>Matt Damon</v>
          </cell>
          <cell r="L741" t="str">
            <v>All the Pretty Horses??</v>
          </cell>
          <cell r="O741" t="str">
            <v>Sam Shepard</v>
          </cell>
          <cell r="P741" t="str">
            <v>All the Pretty Horses??</v>
          </cell>
        </row>
        <row r="742">
          <cell r="B742" t="str">
            <v>Spike Lee</v>
          </cell>
          <cell r="C742">
            <v>158</v>
          </cell>
          <cell r="D742">
            <v>160</v>
          </cell>
          <cell r="E742">
            <v>0</v>
          </cell>
          <cell r="F742">
            <v>826</v>
          </cell>
          <cell r="G742" t="str">
            <v>Omari Hardwick</v>
          </cell>
          <cell r="H742">
            <v>23000</v>
          </cell>
          <cell r="I742">
            <v>7916887</v>
          </cell>
          <cell r="J742" t="str">
            <v>Action|Crime|Drama|Thriller|War</v>
          </cell>
          <cell r="K742" t="str">
            <v>Joseph Gordon-Levitt</v>
          </cell>
          <cell r="L742" t="str">
            <v>Miracle at St. Anna??</v>
          </cell>
          <cell r="O742" t="str">
            <v>Laz Alonso</v>
          </cell>
          <cell r="P742" t="str">
            <v>Miracle at St. Anna??</v>
          </cell>
        </row>
        <row r="743">
          <cell r="B743" t="str">
            <v>Danny Pang</v>
          </cell>
          <cell r="C743">
            <v>125</v>
          </cell>
          <cell r="D743">
            <v>99</v>
          </cell>
          <cell r="E743">
            <v>15</v>
          </cell>
          <cell r="F743">
            <v>61</v>
          </cell>
          <cell r="G743" t="str">
            <v>Charlie Yeung</v>
          </cell>
          <cell r="H743">
            <v>12000</v>
          </cell>
          <cell r="I743">
            <v>15279680</v>
          </cell>
          <cell r="J743" t="str">
            <v>Action|Crime|Thriller</v>
          </cell>
          <cell r="K743" t="str">
            <v>Nicolas Cage</v>
          </cell>
          <cell r="L743" t="str">
            <v>Bangkok Dangerous??</v>
          </cell>
          <cell r="O743" t="str">
            <v>James With</v>
          </cell>
          <cell r="P743" t="str">
            <v>Bangkok Dangerous??</v>
          </cell>
        </row>
        <row r="744">
          <cell r="B744" t="str">
            <v>Barry Sonnenfeld</v>
          </cell>
          <cell r="C744">
            <v>87</v>
          </cell>
          <cell r="D744">
            <v>74</v>
          </cell>
          <cell r="E744">
            <v>188</v>
          </cell>
          <cell r="F744">
            <v>865</v>
          </cell>
          <cell r="G744" t="str">
            <v>Janeane Garofalo</v>
          </cell>
          <cell r="H744">
            <v>11000</v>
          </cell>
          <cell r="I744">
            <v>7262288</v>
          </cell>
          <cell r="J744" t="str">
            <v>Comedy|Crime|Thriller</v>
          </cell>
          <cell r="K744" t="str">
            <v>Zooey Deschanel</v>
          </cell>
          <cell r="L744" t="str">
            <v>Big Trouble??</v>
          </cell>
          <cell r="O744" t="str">
            <v>Omar Epps</v>
          </cell>
          <cell r="P744" t="str">
            <v>Big Trouble??</v>
          </cell>
        </row>
        <row r="745">
          <cell r="B745" t="str">
            <v>Mike Newell</v>
          </cell>
          <cell r="C745">
            <v>115</v>
          </cell>
          <cell r="D745">
            <v>139</v>
          </cell>
          <cell r="E745">
            <v>179</v>
          </cell>
          <cell r="F745">
            <v>50</v>
          </cell>
          <cell r="G745" t="str">
            <v>Giovanna Mezzogiorno</v>
          </cell>
          <cell r="H745">
            <v>267</v>
          </cell>
          <cell r="I745">
            <v>4584886</v>
          </cell>
          <cell r="J745" t="str">
            <v>Drama|Romance</v>
          </cell>
          <cell r="K745" t="str">
            <v>Marcela Mar</v>
          </cell>
          <cell r="L745" t="str">
            <v>Love in the Time of Cholera??</v>
          </cell>
          <cell r="O745" t="str">
            <v>Unax Ugalde</v>
          </cell>
          <cell r="P745" t="str">
            <v>Love in the Time of Cholera??</v>
          </cell>
        </row>
        <row r="746">
          <cell r="B746" t="str">
            <v>Oliver Parker</v>
          </cell>
          <cell r="C746">
            <v>152</v>
          </cell>
          <cell r="D746">
            <v>101</v>
          </cell>
          <cell r="E746">
            <v>32</v>
          </cell>
          <cell r="F746">
            <v>104</v>
          </cell>
          <cell r="G746" t="str">
            <v>Tim McInnerny</v>
          </cell>
          <cell r="H746">
            <v>219</v>
          </cell>
          <cell r="I746">
            <v>8129455</v>
          </cell>
          <cell r="J746" t="str">
            <v>Action|Adventure|Comedy|Crime</v>
          </cell>
          <cell r="K746" t="str">
            <v>Daniel Kaluuya</v>
          </cell>
          <cell r="L746" t="str">
            <v>Johnny English Reborn??</v>
          </cell>
          <cell r="O746" t="str">
            <v>Togo Igawa</v>
          </cell>
          <cell r="P746" t="str">
            <v>Johnny English Reborn??</v>
          </cell>
        </row>
        <row r="747">
          <cell r="B747" t="str">
            <v>Lawrence Kasanoff</v>
          </cell>
          <cell r="C747">
            <v>12</v>
          </cell>
          <cell r="D747">
            <v>91</v>
          </cell>
          <cell r="E747">
            <v>11</v>
          </cell>
          <cell r="F747">
            <v>500</v>
          </cell>
          <cell r="G747" t="str">
            <v>Larry Miller</v>
          </cell>
          <cell r="H747">
            <v>719</v>
          </cell>
          <cell r="J747" t="str">
            <v>Action|Animation|Comedy|Family|Fantasy</v>
          </cell>
          <cell r="K747" t="str">
            <v>Jerry Stiller</v>
          </cell>
          <cell r="L747" t="str">
            <v>Foodfight!??</v>
          </cell>
          <cell r="O747" t="str">
            <v>Harvey Fierstein</v>
          </cell>
          <cell r="P747" t="str">
            <v>Foodfight!??</v>
          </cell>
        </row>
        <row r="748">
          <cell r="B748" t="str">
            <v>Ben Affleck</v>
          </cell>
          <cell r="C748">
            <v>656</v>
          </cell>
          <cell r="D748">
            <v>130</v>
          </cell>
          <cell r="E748">
            <v>0</v>
          </cell>
          <cell r="F748">
            <v>650</v>
          </cell>
          <cell r="G748" t="str">
            <v>Scoot McNairy</v>
          </cell>
          <cell r="H748">
            <v>1000</v>
          </cell>
          <cell r="I748">
            <v>136019448</v>
          </cell>
          <cell r="J748" t="str">
            <v>Biography|Drama|History|Thriller</v>
          </cell>
          <cell r="K748" t="str">
            <v>Clea DuVall</v>
          </cell>
          <cell r="L748" t="str">
            <v>Argo??</v>
          </cell>
          <cell r="O748" t="str">
            <v>Tate Donovan</v>
          </cell>
          <cell r="P748" t="str">
            <v>Argo??</v>
          </cell>
        </row>
        <row r="749">
          <cell r="B749" t="str">
            <v>Andy Tennant</v>
          </cell>
          <cell r="C749">
            <v>161</v>
          </cell>
          <cell r="D749">
            <v>110</v>
          </cell>
          <cell r="E749">
            <v>72</v>
          </cell>
          <cell r="F749">
            <v>789</v>
          </cell>
          <cell r="G749" t="str">
            <v>Dorian Missick</v>
          </cell>
          <cell r="H749">
            <v>18000</v>
          </cell>
          <cell r="I749">
            <v>67061228</v>
          </cell>
          <cell r="J749" t="str">
            <v>Action|Comedy|Romance</v>
          </cell>
          <cell r="K749" t="str">
            <v>Gerard Butler</v>
          </cell>
          <cell r="L749" t="str">
            <v>The Bounty Hunter??</v>
          </cell>
          <cell r="O749" t="str">
            <v>Peter Greene</v>
          </cell>
          <cell r="P749" t="str">
            <v>The Bounty Hunter??</v>
          </cell>
        </row>
        <row r="750">
          <cell r="B750" t="str">
            <v>Len Wiseman</v>
          </cell>
          <cell r="C750">
            <v>206</v>
          </cell>
          <cell r="D750">
            <v>102</v>
          </cell>
          <cell r="E750">
            <v>235</v>
          </cell>
          <cell r="F750">
            <v>520</v>
          </cell>
          <cell r="G750" t="str">
            <v>Tony Curran</v>
          </cell>
          <cell r="H750">
            <v>956</v>
          </cell>
          <cell r="I750">
            <v>62318875</v>
          </cell>
          <cell r="J750" t="str">
            <v>Action|Adventure|Fantasy|Sci-Fi|Thriller</v>
          </cell>
          <cell r="K750" t="str">
            <v>Sophia Myles</v>
          </cell>
          <cell r="L750" t="str">
            <v>Underworld: Evolution??</v>
          </cell>
          <cell r="O750" t="str">
            <v>Derek Jacobi</v>
          </cell>
          <cell r="P750" t="str">
            <v>Underworld: Evolution??</v>
          </cell>
        </row>
        <row r="751">
          <cell r="B751" t="str">
            <v>Paul McGuigan</v>
          </cell>
          <cell r="C751">
            <v>159</v>
          </cell>
          <cell r="D751">
            <v>110</v>
          </cell>
          <cell r="E751">
            <v>118</v>
          </cell>
          <cell r="F751">
            <v>287</v>
          </cell>
          <cell r="G751" t="str">
            <v>Spencer Wilding</v>
          </cell>
          <cell r="H751">
            <v>11000</v>
          </cell>
          <cell r="I751">
            <v>5773519</v>
          </cell>
          <cell r="J751" t="str">
            <v>Drama|Horror|Sci-Fi|Thriller</v>
          </cell>
          <cell r="K751" t="str">
            <v>Daniel Radcliffe</v>
          </cell>
          <cell r="L751" t="str">
            <v>Victor Frankenstein??</v>
          </cell>
          <cell r="O751" t="str">
            <v>Daniel Mays</v>
          </cell>
          <cell r="P751" t="str">
            <v>Victor Frankenstein??</v>
          </cell>
        </row>
        <row r="752">
          <cell r="B752" t="str">
            <v>Gus Van Sant</v>
          </cell>
          <cell r="C752">
            <v>137</v>
          </cell>
          <cell r="D752">
            <v>136</v>
          </cell>
          <cell r="E752">
            <v>835</v>
          </cell>
          <cell r="F752">
            <v>225</v>
          </cell>
          <cell r="G752" t="str">
            <v>Rob Brown</v>
          </cell>
          <cell r="H752">
            <v>670</v>
          </cell>
          <cell r="I752">
            <v>51768623</v>
          </cell>
          <cell r="J752" t="str">
            <v>Drama</v>
          </cell>
          <cell r="K752" t="str">
            <v>F. Murray Abraham</v>
          </cell>
          <cell r="L752" t="str">
            <v>Finding Forrester??</v>
          </cell>
          <cell r="O752" t="str">
            <v>Michael Nouri</v>
          </cell>
          <cell r="P752" t="str">
            <v>Finding Forrester??</v>
          </cell>
        </row>
        <row r="753">
          <cell r="B753" t="str">
            <v>Betty Thomas</v>
          </cell>
          <cell r="C753">
            <v>116</v>
          </cell>
          <cell r="D753">
            <v>103</v>
          </cell>
          <cell r="E753">
            <v>84</v>
          </cell>
          <cell r="F753">
            <v>664</v>
          </cell>
          <cell r="G753" t="str">
            <v>Viggo Mortensen</v>
          </cell>
          <cell r="H753">
            <v>12000</v>
          </cell>
          <cell r="I753">
            <v>37035515</v>
          </cell>
          <cell r="J753" t="str">
            <v>Comedy|Drama</v>
          </cell>
          <cell r="K753" t="str">
            <v>Steve Buscemi</v>
          </cell>
          <cell r="L753" t="str">
            <v>28 Days??</v>
          </cell>
          <cell r="O753" t="str">
            <v>Elizabeth Perkins</v>
          </cell>
          <cell r="P753" t="str">
            <v>28 Days??</v>
          </cell>
        </row>
        <row r="754">
          <cell r="B754" t="str">
            <v>Roger Kumble</v>
          </cell>
          <cell r="C754">
            <v>99</v>
          </cell>
          <cell r="D754">
            <v>90</v>
          </cell>
          <cell r="E754">
            <v>16</v>
          </cell>
          <cell r="F754">
            <v>16</v>
          </cell>
          <cell r="G754" t="str">
            <v>Lillian Adams</v>
          </cell>
          <cell r="H754">
            <v>44</v>
          </cell>
          <cell r="I754">
            <v>24430272</v>
          </cell>
          <cell r="J754" t="str">
            <v>Comedy|Romance</v>
          </cell>
          <cell r="K754" t="str">
            <v>Judith Chapman</v>
          </cell>
          <cell r="L754" t="str">
            <v>The Sweetest Thing??</v>
          </cell>
          <cell r="O754" t="str">
            <v>Chelsea Bond</v>
          </cell>
          <cell r="P754" t="str">
            <v>The Sweetest Thing??</v>
          </cell>
        </row>
        <row r="755">
          <cell r="B755" t="str">
            <v>Burr Steers</v>
          </cell>
          <cell r="C755">
            <v>117</v>
          </cell>
          <cell r="D755">
            <v>99</v>
          </cell>
          <cell r="E755">
            <v>23</v>
          </cell>
          <cell r="F755">
            <v>135</v>
          </cell>
          <cell r="G755" t="str">
            <v>Charlie Tahan</v>
          </cell>
          <cell r="H755">
            <v>405</v>
          </cell>
          <cell r="I755">
            <v>31136950</v>
          </cell>
          <cell r="J755" t="str">
            <v>Drama|Fantasy|Romance</v>
          </cell>
          <cell r="K755" t="str">
            <v>Augustus Prew</v>
          </cell>
          <cell r="L755" t="str">
            <v>Charlie St. Cloud??</v>
          </cell>
          <cell r="O755" t="str">
            <v>Valerie Tian</v>
          </cell>
          <cell r="P755" t="str">
            <v>Charlie St. Cloud??</v>
          </cell>
        </row>
        <row r="756">
          <cell r="B756" t="str">
            <v>Simon West</v>
          </cell>
          <cell r="C756">
            <v>252</v>
          </cell>
          <cell r="D756">
            <v>93</v>
          </cell>
          <cell r="E756">
            <v>165</v>
          </cell>
          <cell r="F756">
            <v>350</v>
          </cell>
          <cell r="G756" t="str">
            <v>Tony Goldwyn</v>
          </cell>
          <cell r="H756">
            <v>26000</v>
          </cell>
          <cell r="I756">
            <v>29113588</v>
          </cell>
          <cell r="J756" t="str">
            <v>Action|Crime|Thriller</v>
          </cell>
          <cell r="K756" t="str">
            <v>Jason Statham</v>
          </cell>
          <cell r="L756" t="str">
            <v>The Mechanic??</v>
          </cell>
          <cell r="O756" t="str">
            <v>Mini Anden</v>
          </cell>
          <cell r="P756" t="str">
            <v>The Mechanic??</v>
          </cell>
        </row>
        <row r="757">
          <cell r="B757" t="str">
            <v>Phil Lord</v>
          </cell>
          <cell r="C757">
            <v>375</v>
          </cell>
          <cell r="D757">
            <v>109</v>
          </cell>
          <cell r="E757">
            <v>97</v>
          </cell>
          <cell r="F757">
            <v>839</v>
          </cell>
          <cell r="G757" t="str">
            <v>Dax Flame</v>
          </cell>
          <cell r="H757">
            <v>17000</v>
          </cell>
          <cell r="I757">
            <v>138447667</v>
          </cell>
          <cell r="J757" t="str">
            <v>Action|Comedy|Crime</v>
          </cell>
          <cell r="K757" t="str">
            <v>Channing Tatum</v>
          </cell>
          <cell r="L757" t="str">
            <v>21 Jump Street??</v>
          </cell>
          <cell r="O757" t="str">
            <v>Rob Riggle</v>
          </cell>
          <cell r="P757" t="str">
            <v>21 Jump Street??</v>
          </cell>
        </row>
        <row r="758">
          <cell r="B758" t="str">
            <v>John Hamburg</v>
          </cell>
          <cell r="C758">
            <v>108</v>
          </cell>
          <cell r="D758">
            <v>90</v>
          </cell>
          <cell r="E758">
            <v>29</v>
          </cell>
          <cell r="F758">
            <v>650</v>
          </cell>
          <cell r="G758" t="str">
            <v>Masi Oka</v>
          </cell>
          <cell r="H758">
            <v>22000</v>
          </cell>
          <cell r="I758">
            <v>87856565</v>
          </cell>
          <cell r="J758" t="str">
            <v>Comedy|Romance</v>
          </cell>
          <cell r="K758" t="str">
            <v>Philip Seymour Hoffman</v>
          </cell>
          <cell r="L758" t="str">
            <v>Along Came Polly??</v>
          </cell>
          <cell r="O758" t="str">
            <v>Debra Messing</v>
          </cell>
          <cell r="P758" t="str">
            <v>Along Came Polly??</v>
          </cell>
        </row>
        <row r="759">
          <cell r="B759" t="str">
            <v>Paul Feig</v>
          </cell>
          <cell r="C759">
            <v>270</v>
          </cell>
          <cell r="D759">
            <v>123</v>
          </cell>
          <cell r="E759">
            <v>176</v>
          </cell>
          <cell r="F759">
            <v>749</v>
          </cell>
          <cell r="G759" t="str">
            <v>William Xifaras</v>
          </cell>
          <cell r="H759">
            <v>975</v>
          </cell>
          <cell r="I759">
            <v>159578352</v>
          </cell>
          <cell r="J759" t="str">
            <v>Action|Comedy|Crime</v>
          </cell>
          <cell r="K759" t="str">
            <v>Michael Rapaport</v>
          </cell>
          <cell r="L759" t="str">
            <v>The Heat??</v>
          </cell>
          <cell r="O759" t="str">
            <v>Demi??n Bichir</v>
          </cell>
          <cell r="P759" t="str">
            <v>The Heat??</v>
          </cell>
        </row>
        <row r="760">
          <cell r="B760" t="str">
            <v>Frank Coraci</v>
          </cell>
          <cell r="C760">
            <v>154</v>
          </cell>
          <cell r="D760">
            <v>105</v>
          </cell>
          <cell r="E760">
            <v>153</v>
          </cell>
          <cell r="F760">
            <v>491</v>
          </cell>
          <cell r="G760" t="str">
            <v>Reggie Lee</v>
          </cell>
          <cell r="H760">
            <v>4000</v>
          </cell>
          <cell r="I760">
            <v>45290318</v>
          </cell>
          <cell r="J760" t="str">
            <v>Action|Comedy|Sport</v>
          </cell>
          <cell r="K760" t="str">
            <v>Salma Hayek</v>
          </cell>
          <cell r="L760" t="str">
            <v>Here Comes the Boom??</v>
          </cell>
          <cell r="O760" t="str">
            <v>Charice</v>
          </cell>
          <cell r="P760" t="str">
            <v>Here Comes the Boom??</v>
          </cell>
        </row>
        <row r="761">
          <cell r="B761" t="str">
            <v>Carl Franklin</v>
          </cell>
          <cell r="C761">
            <v>114</v>
          </cell>
          <cell r="D761">
            <v>115</v>
          </cell>
          <cell r="E761">
            <v>73</v>
          </cell>
          <cell r="F761">
            <v>505</v>
          </cell>
          <cell r="G761" t="str">
            <v>Adam Scott</v>
          </cell>
          <cell r="H761">
            <v>11000</v>
          </cell>
          <cell r="I761">
            <v>41543207</v>
          </cell>
          <cell r="J761" t="str">
            <v>Crime|Drama|Mystery|Thriller</v>
          </cell>
          <cell r="K761" t="str">
            <v>Morgan Freeman</v>
          </cell>
          <cell r="L761" t="str">
            <v>High Crimes??</v>
          </cell>
          <cell r="O761" t="str">
            <v>Bruce Davison</v>
          </cell>
          <cell r="P761" t="str">
            <v>High Crimes??</v>
          </cell>
        </row>
        <row r="762">
          <cell r="B762" t="str">
            <v>Mark Pellington</v>
          </cell>
          <cell r="C762">
            <v>166</v>
          </cell>
          <cell r="D762">
            <v>119</v>
          </cell>
          <cell r="E762">
            <v>89</v>
          </cell>
          <cell r="F762">
            <v>395</v>
          </cell>
          <cell r="G762" t="str">
            <v>Will Patton</v>
          </cell>
          <cell r="H762">
            <v>650</v>
          </cell>
          <cell r="I762">
            <v>35228696</v>
          </cell>
          <cell r="J762" t="str">
            <v>Drama|Horror|Mystery|Thriller</v>
          </cell>
          <cell r="K762" t="str">
            <v>Debra Messing</v>
          </cell>
          <cell r="L762" t="str">
            <v>The Mothman Prophecies??</v>
          </cell>
          <cell r="O762" t="str">
            <v>David Eigenberg</v>
          </cell>
          <cell r="P762" t="str">
            <v>The Mothman Prophecies??</v>
          </cell>
        </row>
        <row r="763">
          <cell r="B763" t="str">
            <v>Larry Charles</v>
          </cell>
          <cell r="C763">
            <v>288</v>
          </cell>
          <cell r="D763">
            <v>81</v>
          </cell>
          <cell r="E763">
            <v>119</v>
          </cell>
          <cell r="F763">
            <v>412</v>
          </cell>
          <cell r="G763" t="str">
            <v>Elton John</v>
          </cell>
          <cell r="H763">
            <v>468</v>
          </cell>
          <cell r="I763">
            <v>59992760</v>
          </cell>
          <cell r="J763" t="str">
            <v>Comedy</v>
          </cell>
          <cell r="K763" t="str">
            <v>Bono</v>
          </cell>
          <cell r="L763" t="str">
            <v>Br??no??</v>
          </cell>
          <cell r="O763" t="str">
            <v>Slash</v>
          </cell>
          <cell r="P763" t="str">
            <v>Br??no??</v>
          </cell>
        </row>
        <row r="764">
          <cell r="B764" t="str">
            <v>Catherine Hardwicke</v>
          </cell>
          <cell r="C764">
            <v>291</v>
          </cell>
          <cell r="D764">
            <v>100</v>
          </cell>
          <cell r="E764">
            <v>308</v>
          </cell>
          <cell r="F764">
            <v>913</v>
          </cell>
          <cell r="G764" t="str">
            <v>Billy Burke</v>
          </cell>
          <cell r="H764">
            <v>10000</v>
          </cell>
          <cell r="I764">
            <v>37652565</v>
          </cell>
          <cell r="J764" t="str">
            <v>Fantasy|Horror|Mystery|Thriller</v>
          </cell>
          <cell r="K764" t="str">
            <v>Gary Oldman</v>
          </cell>
          <cell r="L764" t="str">
            <v>Red Riding Hood??</v>
          </cell>
          <cell r="O764" t="str">
            <v>Virginia Madsen</v>
          </cell>
          <cell r="P764" t="str">
            <v>Red Riding Hood??</v>
          </cell>
        </row>
        <row r="765">
          <cell r="B765" t="str">
            <v>John Herzfeld</v>
          </cell>
          <cell r="C765">
            <v>151</v>
          </cell>
          <cell r="D765">
            <v>120</v>
          </cell>
          <cell r="E765">
            <v>17</v>
          </cell>
          <cell r="F765">
            <v>808</v>
          </cell>
          <cell r="G765" t="str">
            <v>Charlize Theron</v>
          </cell>
          <cell r="H765">
            <v>22000</v>
          </cell>
          <cell r="I765">
            <v>24375436</v>
          </cell>
          <cell r="J765" t="str">
            <v>Action|Crime|Drama|Thriller</v>
          </cell>
          <cell r="K765" t="str">
            <v>Robert De Niro</v>
          </cell>
          <cell r="L765" t="str">
            <v>15 Minutes??</v>
          </cell>
          <cell r="O765" t="str">
            <v>Kelsey Grammer</v>
          </cell>
          <cell r="P765" t="str">
            <v>15 Minutes??</v>
          </cell>
        </row>
        <row r="766">
          <cell r="B766" t="str">
            <v>Andrew Niccol</v>
          </cell>
          <cell r="C766">
            <v>168</v>
          </cell>
          <cell r="D766">
            <v>122</v>
          </cell>
          <cell r="E766">
            <v>487</v>
          </cell>
          <cell r="F766">
            <v>16</v>
          </cell>
          <cell r="G766" t="str">
            <v>Jeremy Crutchley</v>
          </cell>
          <cell r="H766">
            <v>12000</v>
          </cell>
          <cell r="I766">
            <v>24127895</v>
          </cell>
          <cell r="J766" t="str">
            <v>Crime|Drama|Thriller</v>
          </cell>
          <cell r="K766" t="str">
            <v>Nicolas Cage</v>
          </cell>
          <cell r="L766" t="str">
            <v>Lord of War??</v>
          </cell>
          <cell r="O766" t="str">
            <v>Jared Burke</v>
          </cell>
          <cell r="P766" t="str">
            <v>Lord of War??</v>
          </cell>
        </row>
        <row r="767">
          <cell r="B767" t="str">
            <v>Julie Anne Robinson</v>
          </cell>
          <cell r="C767">
            <v>127</v>
          </cell>
          <cell r="D767">
            <v>91</v>
          </cell>
          <cell r="E767">
            <v>30</v>
          </cell>
          <cell r="F767">
            <v>497</v>
          </cell>
          <cell r="G767" t="str">
            <v>Debbie Reynolds</v>
          </cell>
          <cell r="H767">
            <v>922</v>
          </cell>
          <cell r="I767">
            <v>26404753</v>
          </cell>
          <cell r="J767" t="str">
            <v>Action|Comedy|Crime|Romance|Thriller</v>
          </cell>
          <cell r="K767" t="str">
            <v>Fisher Stevens</v>
          </cell>
          <cell r="L767" t="str">
            <v>One for the Money??</v>
          </cell>
          <cell r="O767" t="str">
            <v>Patrick Fischler</v>
          </cell>
          <cell r="P767" t="str">
            <v>One for the Money??</v>
          </cell>
        </row>
        <row r="768">
          <cell r="B768" t="str">
            <v>Evan Goldberg</v>
          </cell>
          <cell r="C768">
            <v>293</v>
          </cell>
          <cell r="D768">
            <v>112</v>
          </cell>
          <cell r="E768">
            <v>133</v>
          </cell>
          <cell r="F768">
            <v>365</v>
          </cell>
          <cell r="G768" t="str">
            <v>Randall Park</v>
          </cell>
          <cell r="H768">
            <v>11000</v>
          </cell>
          <cell r="I768">
            <v>6105175</v>
          </cell>
          <cell r="J768" t="str">
            <v>Comedy</v>
          </cell>
          <cell r="K768" t="str">
            <v>James Franco</v>
          </cell>
          <cell r="L768" t="str">
            <v>The Interview??</v>
          </cell>
          <cell r="O768" t="str">
            <v>Anders Holm</v>
          </cell>
          <cell r="P768" t="str">
            <v>The Interview??</v>
          </cell>
        </row>
        <row r="769">
          <cell r="B769" t="str">
            <v>Curtis Hanson</v>
          </cell>
          <cell r="C769">
            <v>119</v>
          </cell>
          <cell r="D769">
            <v>110</v>
          </cell>
          <cell r="E769">
            <v>161</v>
          </cell>
          <cell r="F769">
            <v>196</v>
          </cell>
          <cell r="G769" t="str">
            <v>Omar Benson Miller</v>
          </cell>
          <cell r="H769">
            <v>1000</v>
          </cell>
          <cell r="I769">
            <v>116724075</v>
          </cell>
          <cell r="J769" t="str">
            <v>Drama|Music</v>
          </cell>
          <cell r="K769" t="str">
            <v>Mekhi Phifer</v>
          </cell>
          <cell r="L769" t="str">
            <v>8 Mile??</v>
          </cell>
          <cell r="O769" t="str">
            <v>Evan Jones</v>
          </cell>
          <cell r="P769" t="str">
            <v>8 Mile??</v>
          </cell>
        </row>
        <row r="770">
          <cell r="B770" t="str">
            <v>Brian Helgeland</v>
          </cell>
          <cell r="C770">
            <v>167</v>
          </cell>
          <cell r="D770">
            <v>144</v>
          </cell>
          <cell r="E770">
            <v>241</v>
          </cell>
          <cell r="F770">
            <v>996</v>
          </cell>
          <cell r="G770" t="str">
            <v>Rufus Sewell</v>
          </cell>
          <cell r="H770">
            <v>13000</v>
          </cell>
          <cell r="I770">
            <v>56083966</v>
          </cell>
          <cell r="J770" t="str">
            <v>Action|Adventure|Romance</v>
          </cell>
          <cell r="K770" t="str">
            <v>Heath Ledger</v>
          </cell>
          <cell r="L770" t="str">
            <v>A Knight's Tale??</v>
          </cell>
          <cell r="O770" t="str">
            <v>B??r??nice Bejo</v>
          </cell>
          <cell r="P770" t="str">
            <v>A Knight's Tale??</v>
          </cell>
        </row>
        <row r="771">
          <cell r="B771" t="str">
            <v>Asger Leth</v>
          </cell>
          <cell r="C771">
            <v>258</v>
          </cell>
          <cell r="D771">
            <v>102</v>
          </cell>
          <cell r="E771">
            <v>20</v>
          </cell>
          <cell r="F771">
            <v>54</v>
          </cell>
          <cell r="G771" t="str">
            <v>Mandy Gonzalez</v>
          </cell>
          <cell r="H771">
            <v>107</v>
          </cell>
          <cell r="I771">
            <v>18600911</v>
          </cell>
          <cell r="J771" t="str">
            <v>Action|Crime|Thriller</v>
          </cell>
          <cell r="K771" t="str">
            <v>Robert Clohessy</v>
          </cell>
          <cell r="L771" t="str">
            <v>Man on a Ledge??</v>
          </cell>
          <cell r="O771" t="str">
            <v>J. Smith-Cameron</v>
          </cell>
          <cell r="P771" t="str">
            <v>Man on a Ledge??</v>
          </cell>
        </row>
        <row r="772">
          <cell r="B772" t="str">
            <v>David Frankel</v>
          </cell>
          <cell r="C772">
            <v>108</v>
          </cell>
          <cell r="D772">
            <v>100</v>
          </cell>
          <cell r="E772">
            <v>64</v>
          </cell>
          <cell r="F772">
            <v>296</v>
          </cell>
          <cell r="G772" t="str">
            <v>Kevin Pollak</v>
          </cell>
          <cell r="H772">
            <v>734</v>
          </cell>
          <cell r="I772">
            <v>7204138</v>
          </cell>
          <cell r="J772" t="str">
            <v>Comedy</v>
          </cell>
          <cell r="K772" t="str">
            <v>Joel McHale</v>
          </cell>
          <cell r="L772" t="str">
            <v>The Big Year??</v>
          </cell>
          <cell r="O772" t="str">
            <v>JoBeth Williams</v>
          </cell>
          <cell r="P772" t="str">
            <v>The Big Year??</v>
          </cell>
        </row>
        <row r="773">
          <cell r="B773" t="str">
            <v>David O. Russell</v>
          </cell>
          <cell r="C773">
            <v>538</v>
          </cell>
          <cell r="D773">
            <v>138</v>
          </cell>
          <cell r="E773">
            <v>737</v>
          </cell>
          <cell r="F773">
            <v>14000</v>
          </cell>
          <cell r="G773" t="str">
            <v>Christian Bale</v>
          </cell>
          <cell r="H773">
            <v>34000</v>
          </cell>
          <cell r="I773">
            <v>150117807</v>
          </cell>
          <cell r="J773" t="str">
            <v>Crime|Drama</v>
          </cell>
          <cell r="K773" t="str">
            <v>Jennifer Lawrence</v>
          </cell>
          <cell r="L773" t="str">
            <v>American Hustle??</v>
          </cell>
          <cell r="O773" t="str">
            <v>Bradley Cooper</v>
          </cell>
          <cell r="P773" t="str">
            <v>American Hustle??</v>
          </cell>
        </row>
        <row r="774">
          <cell r="B774" t="str">
            <v>Anne Fletcher</v>
          </cell>
          <cell r="C774">
            <v>224</v>
          </cell>
          <cell r="D774">
            <v>108</v>
          </cell>
          <cell r="E774">
            <v>98</v>
          </cell>
          <cell r="F774">
            <v>723</v>
          </cell>
          <cell r="G774" t="str">
            <v>Denis O'Hare</v>
          </cell>
          <cell r="H774">
            <v>16000</v>
          </cell>
          <cell r="I774">
            <v>163947053</v>
          </cell>
          <cell r="J774" t="str">
            <v>Comedy|Drama|Romance</v>
          </cell>
          <cell r="K774" t="str">
            <v>Ryan Reynolds</v>
          </cell>
          <cell r="L774" t="str">
            <v>The Proposal??</v>
          </cell>
          <cell r="O774" t="str">
            <v>Craig T. Nelson</v>
          </cell>
          <cell r="P774" t="str">
            <v>The Proposal??</v>
          </cell>
        </row>
        <row r="775">
          <cell r="B775" t="str">
            <v>Sam Taylor-Johnson</v>
          </cell>
          <cell r="C775">
            <v>362</v>
          </cell>
          <cell r="D775">
            <v>129</v>
          </cell>
          <cell r="E775">
            <v>456</v>
          </cell>
          <cell r="F775">
            <v>716</v>
          </cell>
          <cell r="G775" t="str">
            <v>Luke Grimes</v>
          </cell>
          <cell r="H775">
            <v>1000</v>
          </cell>
          <cell r="I775">
            <v>166147885</v>
          </cell>
          <cell r="J775" t="str">
            <v>Drama|Romance</v>
          </cell>
          <cell r="K775" t="str">
            <v>Jennifer Ehle</v>
          </cell>
          <cell r="L775" t="str">
            <v>Fifty Shades of Grey??</v>
          </cell>
          <cell r="O775" t="str">
            <v>Callum Rennie</v>
          </cell>
          <cell r="P775" t="str">
            <v>Fifty Shades of Grey??</v>
          </cell>
        </row>
        <row r="776">
          <cell r="B776" t="str">
            <v>Robert Rodriguez</v>
          </cell>
          <cell r="C776">
            <v>93</v>
          </cell>
          <cell r="D776">
            <v>84</v>
          </cell>
          <cell r="E776">
            <v>0</v>
          </cell>
          <cell r="F776">
            <v>2000</v>
          </cell>
          <cell r="G776" t="str">
            <v>Salma Hayek</v>
          </cell>
          <cell r="H776">
            <v>13000</v>
          </cell>
          <cell r="I776">
            <v>111760631</v>
          </cell>
          <cell r="J776" t="str">
            <v>Action|Adventure|Comedy|Family|Sci-Fi</v>
          </cell>
          <cell r="K776" t="str">
            <v>Sylvester Stallone</v>
          </cell>
          <cell r="L776" t="str">
            <v>Spy Kids 3-D: Game Over??</v>
          </cell>
          <cell r="O776" t="str">
            <v>Alexa PenaVega</v>
          </cell>
          <cell r="P776" t="str">
            <v>Spy Kids 3-D: Game Over??</v>
          </cell>
        </row>
        <row r="777">
          <cell r="B777" t="str">
            <v>Shawn Levy</v>
          </cell>
          <cell r="C777">
            <v>104</v>
          </cell>
          <cell r="D777">
            <v>94</v>
          </cell>
          <cell r="E777">
            <v>189</v>
          </cell>
          <cell r="F777">
            <v>597</v>
          </cell>
          <cell r="G777" t="str">
            <v>Alyson Stoner</v>
          </cell>
          <cell r="H777">
            <v>3000</v>
          </cell>
          <cell r="I777">
            <v>138614544</v>
          </cell>
          <cell r="J777" t="str">
            <v>Comedy|Family</v>
          </cell>
          <cell r="K777" t="str">
            <v>Tom Welling</v>
          </cell>
          <cell r="L777" t="str">
            <v>Cheaper by the Dozen??</v>
          </cell>
          <cell r="O777" t="str">
            <v>Bonnie Hunt</v>
          </cell>
          <cell r="P777" t="str">
            <v>Cheaper by the Dozen??</v>
          </cell>
        </row>
        <row r="778">
          <cell r="B778" t="str">
            <v>Peter Berg</v>
          </cell>
          <cell r="C778">
            <v>319</v>
          </cell>
          <cell r="D778">
            <v>121</v>
          </cell>
          <cell r="E778">
            <v>532</v>
          </cell>
          <cell r="F778">
            <v>127</v>
          </cell>
          <cell r="G778" t="str">
            <v>Scott Elrod</v>
          </cell>
          <cell r="H778">
            <v>480</v>
          </cell>
          <cell r="I778">
            <v>125069696</v>
          </cell>
          <cell r="J778" t="str">
            <v>Action|Biography|Drama|Thriller|War</v>
          </cell>
          <cell r="K778" t="str">
            <v>Jerry Ferrara</v>
          </cell>
          <cell r="L778" t="str">
            <v>Lone Survivor??</v>
          </cell>
          <cell r="O778" t="str">
            <v>Dan Bilzerian</v>
          </cell>
          <cell r="P778" t="str">
            <v>Lone Survivor??</v>
          </cell>
        </row>
        <row r="779">
          <cell r="B779" t="str">
            <v>James Wan</v>
          </cell>
          <cell r="C779">
            <v>300</v>
          </cell>
          <cell r="D779">
            <v>134</v>
          </cell>
          <cell r="E779">
            <v>0</v>
          </cell>
          <cell r="F779">
            <v>336</v>
          </cell>
          <cell r="G779" t="str">
            <v>Frances O'Connor</v>
          </cell>
          <cell r="H779">
            <v>1000</v>
          </cell>
          <cell r="I779">
            <v>102310175</v>
          </cell>
          <cell r="J779" t="str">
            <v>Horror|Mystery|Thriller</v>
          </cell>
          <cell r="K779" t="str">
            <v>Javier Botet</v>
          </cell>
          <cell r="L779" t="str">
            <v>The Conjuring 2??</v>
          </cell>
          <cell r="O779" t="str">
            <v>Robin Atkin Downes</v>
          </cell>
          <cell r="P779" t="str">
            <v>The Conjuring 2??</v>
          </cell>
        </row>
        <row r="780">
          <cell r="B780" t="str">
            <v>David Fincher</v>
          </cell>
          <cell r="C780">
            <v>556</v>
          </cell>
          <cell r="D780">
            <v>120</v>
          </cell>
          <cell r="E780">
            <v>21000</v>
          </cell>
          <cell r="F780">
            <v>81</v>
          </cell>
          <cell r="G780" t="str">
            <v>Dustin Fitzsimons</v>
          </cell>
          <cell r="H780">
            <v>10000</v>
          </cell>
          <cell r="I780">
            <v>96917897</v>
          </cell>
          <cell r="J780" t="str">
            <v>Biography|Drama</v>
          </cell>
          <cell r="K780" t="str">
            <v>Andrew Garfield</v>
          </cell>
          <cell r="L780" t="str">
            <v>The Social Network??</v>
          </cell>
          <cell r="O780" t="str">
            <v>Marcella Lentz-Pope</v>
          </cell>
          <cell r="P780" t="str">
            <v>The Social Network??</v>
          </cell>
        </row>
        <row r="781">
          <cell r="B781" t="str">
            <v>Ken Kwapis</v>
          </cell>
          <cell r="C781">
            <v>161</v>
          </cell>
          <cell r="D781">
            <v>129</v>
          </cell>
          <cell r="E781">
            <v>42</v>
          </cell>
          <cell r="F781">
            <v>49</v>
          </cell>
          <cell r="G781" t="str">
            <v>Sabrina Revelle</v>
          </cell>
          <cell r="H781">
            <v>97</v>
          </cell>
          <cell r="I781">
            <v>93952276</v>
          </cell>
          <cell r="J781" t="str">
            <v>Comedy|Drama|Romance</v>
          </cell>
          <cell r="K781" t="str">
            <v>Carmen Perez</v>
          </cell>
          <cell r="L781" t="str">
            <v>He's Just Not That Into You??</v>
          </cell>
          <cell r="O781" t="str">
            <v>Sachiko Ishida</v>
          </cell>
          <cell r="P781" t="str">
            <v>He's Just Not That Into You??</v>
          </cell>
        </row>
        <row r="782">
          <cell r="B782" t="str">
            <v>David Zucker</v>
          </cell>
          <cell r="C782">
            <v>151</v>
          </cell>
          <cell r="D782">
            <v>89</v>
          </cell>
          <cell r="E782">
            <v>119</v>
          </cell>
          <cell r="F782">
            <v>807</v>
          </cell>
          <cell r="G782" t="str">
            <v>Carmen Electra</v>
          </cell>
          <cell r="H782">
            <v>2000</v>
          </cell>
          <cell r="I782">
            <v>90703745</v>
          </cell>
          <cell r="J782" t="str">
            <v>Comedy</v>
          </cell>
          <cell r="K782" t="str">
            <v>Beau Mirchoff</v>
          </cell>
          <cell r="L782" t="str">
            <v>Scary Movie 4??</v>
          </cell>
          <cell r="O782" t="str">
            <v>Regina Hall</v>
          </cell>
          <cell r="P782" t="str">
            <v>Scary Movie 4??</v>
          </cell>
        </row>
        <row r="783">
          <cell r="B783" t="str">
            <v>Wes Craven</v>
          </cell>
          <cell r="C783">
            <v>212</v>
          </cell>
          <cell r="D783">
            <v>116</v>
          </cell>
          <cell r="E783">
            <v>0</v>
          </cell>
          <cell r="F783">
            <v>71</v>
          </cell>
          <cell r="G783" t="str">
            <v>Roger Jackson</v>
          </cell>
          <cell r="H783">
            <v>287</v>
          </cell>
          <cell r="I783">
            <v>89138076</v>
          </cell>
          <cell r="J783" t="str">
            <v>Horror|Mystery</v>
          </cell>
          <cell r="K783" t="str">
            <v>Kelly Rutherford</v>
          </cell>
          <cell r="L783" t="str">
            <v>Scream 3??</v>
          </cell>
          <cell r="O783" t="str">
            <v>Nancy O'Dell</v>
          </cell>
          <cell r="P783" t="str">
            <v>Scream 3??</v>
          </cell>
        </row>
        <row r="784">
          <cell r="B784" t="str">
            <v>Etan Cohen</v>
          </cell>
          <cell r="C784">
            <v>173</v>
          </cell>
          <cell r="D784">
            <v>107</v>
          </cell>
          <cell r="E784">
            <v>164</v>
          </cell>
          <cell r="F784">
            <v>723</v>
          </cell>
          <cell r="G784" t="str">
            <v>Alison Brie</v>
          </cell>
          <cell r="H784">
            <v>8000</v>
          </cell>
          <cell r="I784">
            <v>90353764</v>
          </cell>
          <cell r="J784" t="str">
            <v>Comedy|Crime</v>
          </cell>
          <cell r="K784" t="str">
            <v>Will Ferrell</v>
          </cell>
          <cell r="L784" t="str">
            <v>Get Hard??</v>
          </cell>
          <cell r="O784" t="str">
            <v>Craig T. Nelson</v>
          </cell>
          <cell r="P784" t="str">
            <v>Get Hard??</v>
          </cell>
        </row>
        <row r="785">
          <cell r="B785" t="str">
            <v>Nora Ephron</v>
          </cell>
          <cell r="C785">
            <v>252</v>
          </cell>
          <cell r="D785">
            <v>123</v>
          </cell>
          <cell r="E785">
            <v>0</v>
          </cell>
          <cell r="F785">
            <v>923</v>
          </cell>
          <cell r="G785" t="str">
            <v>Mary Lynn Rajskub</v>
          </cell>
          <cell r="H785">
            <v>11000</v>
          </cell>
          <cell r="I785">
            <v>94125426</v>
          </cell>
          <cell r="J785" t="str">
            <v>Biography|Drama|Romance</v>
          </cell>
          <cell r="K785" t="str">
            <v>Meryl Streep</v>
          </cell>
          <cell r="L785" t="str">
            <v>Julie &amp; Julia??</v>
          </cell>
          <cell r="O785" t="str">
            <v>Vanessa Ferlito</v>
          </cell>
          <cell r="P785" t="str">
            <v>Julie &amp; Julia??</v>
          </cell>
        </row>
        <row r="786">
          <cell r="B786" t="str">
            <v>Brian Helgeland</v>
          </cell>
          <cell r="C786">
            <v>216</v>
          </cell>
          <cell r="D786">
            <v>128</v>
          </cell>
          <cell r="E786">
            <v>241</v>
          </cell>
          <cell r="F786">
            <v>898</v>
          </cell>
          <cell r="G786" t="str">
            <v>Christopher Meloni</v>
          </cell>
          <cell r="H786">
            <v>11000</v>
          </cell>
          <cell r="I786">
            <v>95001343</v>
          </cell>
          <cell r="J786" t="str">
            <v>Biography|Drama|Sport</v>
          </cell>
          <cell r="K786" t="str">
            <v>Harrison Ford</v>
          </cell>
          <cell r="L786" t="str">
            <v>42??</v>
          </cell>
          <cell r="O786" t="str">
            <v>Nicole Beharie</v>
          </cell>
          <cell r="P786" t="str">
            <v>42??</v>
          </cell>
        </row>
        <row r="787">
          <cell r="B787" t="str">
            <v>Bobby Farrelly</v>
          </cell>
          <cell r="C787">
            <v>218</v>
          </cell>
          <cell r="D787">
            <v>109</v>
          </cell>
          <cell r="E787">
            <v>101</v>
          </cell>
          <cell r="F787">
            <v>839</v>
          </cell>
          <cell r="G787" t="str">
            <v>Kathleen Turner</v>
          </cell>
          <cell r="H787">
            <v>13000</v>
          </cell>
          <cell r="I787">
            <v>86208010</v>
          </cell>
          <cell r="J787" t="str">
            <v>Comedy</v>
          </cell>
          <cell r="K787" t="str">
            <v>Bill Murray</v>
          </cell>
          <cell r="L787" t="str">
            <v>Dumb and Dumber To??</v>
          </cell>
          <cell r="O787" t="str">
            <v>Rob Riggle</v>
          </cell>
          <cell r="P787" t="str">
            <v>Dumb and Dumber To??</v>
          </cell>
        </row>
        <row r="788">
          <cell r="B788" t="str">
            <v>Frank Marshall</v>
          </cell>
          <cell r="C788">
            <v>118</v>
          </cell>
          <cell r="D788">
            <v>120</v>
          </cell>
          <cell r="E788">
            <v>155</v>
          </cell>
          <cell r="F788">
            <v>249</v>
          </cell>
          <cell r="G788" t="str">
            <v>Bruce Greenwood</v>
          </cell>
          <cell r="H788">
            <v>23000</v>
          </cell>
          <cell r="I788">
            <v>81593527</v>
          </cell>
          <cell r="J788" t="str">
            <v>Adventure|Drama|Family</v>
          </cell>
          <cell r="K788" t="str">
            <v>Paul Walker</v>
          </cell>
          <cell r="L788" t="str">
            <v>Eight Below??</v>
          </cell>
          <cell r="O788" t="str">
            <v>Wendy Crewson</v>
          </cell>
          <cell r="P788" t="str">
            <v>Eight Below??</v>
          </cell>
        </row>
        <row r="789">
          <cell r="B789" t="str">
            <v>Nancy Meyers</v>
          </cell>
          <cell r="C789">
            <v>241</v>
          </cell>
          <cell r="D789">
            <v>121</v>
          </cell>
          <cell r="E789">
            <v>278</v>
          </cell>
          <cell r="F789">
            <v>808</v>
          </cell>
          <cell r="G789" t="str">
            <v>Anne Hathaway</v>
          </cell>
          <cell r="H789">
            <v>22000</v>
          </cell>
          <cell r="I789">
            <v>75274748</v>
          </cell>
          <cell r="J789" t="str">
            <v>Comedy|Drama</v>
          </cell>
          <cell r="K789" t="str">
            <v>Robert De Niro</v>
          </cell>
          <cell r="L789" t="str">
            <v>The Intern??</v>
          </cell>
          <cell r="O789" t="str">
            <v>Rene Russo</v>
          </cell>
          <cell r="P789" t="str">
            <v>The Intern??</v>
          </cell>
        </row>
        <row r="790">
          <cell r="B790" t="str">
            <v>Tim Story</v>
          </cell>
          <cell r="C790">
            <v>119</v>
          </cell>
          <cell r="D790">
            <v>102</v>
          </cell>
          <cell r="E790">
            <v>167</v>
          </cell>
          <cell r="F790">
            <v>655</v>
          </cell>
          <cell r="G790" t="str">
            <v>Nadine Velazquez</v>
          </cell>
          <cell r="H790">
            <v>2000</v>
          </cell>
          <cell r="I790">
            <v>90835030</v>
          </cell>
          <cell r="J790" t="str">
            <v>Action|Comedy</v>
          </cell>
          <cell r="K790" t="str">
            <v>Olivia Munn</v>
          </cell>
          <cell r="L790" t="str">
            <v>Ride Along 2??</v>
          </cell>
          <cell r="O790" t="str">
            <v>Bruce McGill</v>
          </cell>
          <cell r="P790" t="str">
            <v>Ride Along 2??</v>
          </cell>
        </row>
        <row r="791">
          <cell r="B791" t="str">
            <v>Taylor Hackford</v>
          </cell>
          <cell r="C791">
            <v>209</v>
          </cell>
          <cell r="D791">
            <v>178</v>
          </cell>
          <cell r="E791">
            <v>138</v>
          </cell>
          <cell r="F791">
            <v>748</v>
          </cell>
          <cell r="G791" t="str">
            <v>Curtis Armstrong</v>
          </cell>
          <cell r="H791">
            <v>904</v>
          </cell>
          <cell r="I791">
            <v>75305995</v>
          </cell>
          <cell r="J791" t="str">
            <v>Biography|Drama|Music</v>
          </cell>
          <cell r="K791" t="str">
            <v>Bokeem Woodbine</v>
          </cell>
          <cell r="L791" t="str">
            <v>Ray??</v>
          </cell>
          <cell r="O791" t="str">
            <v>Harry Lennix</v>
          </cell>
          <cell r="P791" t="str">
            <v>Ray??</v>
          </cell>
        </row>
        <row r="792">
          <cell r="B792" t="str">
            <v>Frank Miller</v>
          </cell>
          <cell r="C792">
            <v>374</v>
          </cell>
          <cell r="D792">
            <v>147</v>
          </cell>
          <cell r="E792">
            <v>436</v>
          </cell>
          <cell r="F792">
            <v>175</v>
          </cell>
          <cell r="G792" t="str">
            <v>Powers Boothe</v>
          </cell>
          <cell r="H792">
            <v>3000</v>
          </cell>
          <cell r="I792">
            <v>74098862</v>
          </cell>
          <cell r="J792" t="str">
            <v>Crime|Thriller</v>
          </cell>
          <cell r="K792" t="str">
            <v>Rosario Dawson</v>
          </cell>
          <cell r="L792" t="str">
            <v>Sin City??</v>
          </cell>
          <cell r="O792" t="str">
            <v>Jason Douglas</v>
          </cell>
          <cell r="P792" t="str">
            <v>Sin City??</v>
          </cell>
        </row>
        <row r="793">
          <cell r="B793" t="str">
            <v>Pete Travis</v>
          </cell>
          <cell r="C793">
            <v>235</v>
          </cell>
          <cell r="D793">
            <v>90</v>
          </cell>
          <cell r="E793">
            <v>38</v>
          </cell>
          <cell r="F793">
            <v>882</v>
          </cell>
          <cell r="G793" t="str">
            <v>Edgar Ram??rez</v>
          </cell>
          <cell r="H793">
            <v>2000</v>
          </cell>
          <cell r="I793">
            <v>72266306</v>
          </cell>
          <cell r="J793" t="str">
            <v>Crime|Drama|Mystery|Thriller</v>
          </cell>
          <cell r="K793" t="str">
            <v>Dennis Quaid</v>
          </cell>
          <cell r="L793" t="str">
            <v>Vantage Point??</v>
          </cell>
          <cell r="O793" t="str">
            <v>William Hurt</v>
          </cell>
          <cell r="P793" t="str">
            <v>Vantage Point??</v>
          </cell>
        </row>
        <row r="794">
          <cell r="B794" t="str">
            <v>John Hamburg</v>
          </cell>
          <cell r="C794">
            <v>215</v>
          </cell>
          <cell r="D794">
            <v>105</v>
          </cell>
          <cell r="E794">
            <v>29</v>
          </cell>
          <cell r="F794">
            <v>257</v>
          </cell>
          <cell r="G794" t="str">
            <v>Jon Favreau</v>
          </cell>
          <cell r="H794">
            <v>24000</v>
          </cell>
          <cell r="I794">
            <v>71347010</v>
          </cell>
          <cell r="J794" t="str">
            <v>Comedy|Romance</v>
          </cell>
          <cell r="K794" t="str">
            <v>J.K. Simmons</v>
          </cell>
          <cell r="L794" t="str">
            <v>I Love You, Man??</v>
          </cell>
          <cell r="O794" t="str">
            <v>Jane Curtin</v>
          </cell>
          <cell r="P794" t="str">
            <v>I Love You, Man??</v>
          </cell>
        </row>
        <row r="795">
          <cell r="B795" t="str">
            <v>Bobby Farrelly</v>
          </cell>
          <cell r="C795">
            <v>109</v>
          </cell>
          <cell r="D795">
            <v>114</v>
          </cell>
          <cell r="E795">
            <v>101</v>
          </cell>
          <cell r="F795">
            <v>398</v>
          </cell>
          <cell r="G795" t="str">
            <v>Bruce McGill</v>
          </cell>
          <cell r="H795">
            <v>700</v>
          </cell>
          <cell r="I795">
            <v>70836296</v>
          </cell>
          <cell r="J795" t="str">
            <v>Comedy|Drama|Fantasy|Romance</v>
          </cell>
          <cell r="K795" t="str">
            <v>Jason Alexander</v>
          </cell>
          <cell r="L795" t="str">
            <v>Shallow Hal??</v>
          </cell>
          <cell r="O795" t="str">
            <v>Susan Ward</v>
          </cell>
          <cell r="P795" t="str">
            <v>Shallow Hal??</v>
          </cell>
        </row>
        <row r="796">
          <cell r="B796" t="str">
            <v>John Whitesell</v>
          </cell>
          <cell r="C796">
            <v>65</v>
          </cell>
          <cell r="D796">
            <v>99</v>
          </cell>
          <cell r="E796">
            <v>14</v>
          </cell>
          <cell r="F796">
            <v>633</v>
          </cell>
          <cell r="G796" t="str">
            <v>Nia Long</v>
          </cell>
          <cell r="H796">
            <v>17000</v>
          </cell>
          <cell r="I796">
            <v>70163652</v>
          </cell>
          <cell r="J796" t="str">
            <v>Comedy|Crime</v>
          </cell>
          <cell r="K796" t="str">
            <v>Chlo?? Grace Moretz</v>
          </cell>
          <cell r="L796" t="str">
            <v>Big Momma's House 2??</v>
          </cell>
          <cell r="O796" t="str">
            <v>Marisol Nichols</v>
          </cell>
          <cell r="P796" t="str">
            <v>Big Momma's House 2??</v>
          </cell>
        </row>
        <row r="797">
          <cell r="B797" t="str">
            <v>Gore Verbinski</v>
          </cell>
          <cell r="C797">
            <v>125</v>
          </cell>
          <cell r="D797">
            <v>123</v>
          </cell>
          <cell r="E797">
            <v>563</v>
          </cell>
          <cell r="F797">
            <v>8000</v>
          </cell>
          <cell r="G797" t="str">
            <v>Brad Pitt</v>
          </cell>
          <cell r="H797">
            <v>24000</v>
          </cell>
          <cell r="I797">
            <v>66808615</v>
          </cell>
          <cell r="J797" t="str">
            <v>Adventure|Comedy|Crime|Romance</v>
          </cell>
          <cell r="K797" t="str">
            <v>J.K. Simmons</v>
          </cell>
          <cell r="L797" t="str">
            <v>The Mexican??</v>
          </cell>
          <cell r="O797" t="str">
            <v>Julia Roberts</v>
          </cell>
          <cell r="P797" t="str">
            <v>The Mexican??</v>
          </cell>
        </row>
        <row r="798">
          <cell r="B798" t="str">
            <v>Burr Steers</v>
          </cell>
          <cell r="C798">
            <v>191</v>
          </cell>
          <cell r="D798">
            <v>102</v>
          </cell>
          <cell r="E798">
            <v>23</v>
          </cell>
          <cell r="F798">
            <v>651</v>
          </cell>
          <cell r="G798" t="str">
            <v>Hunter Parrish</v>
          </cell>
          <cell r="H798">
            <v>2000</v>
          </cell>
          <cell r="I798">
            <v>64149837</v>
          </cell>
          <cell r="J798" t="str">
            <v>Comedy|Drama|Family|Fantasy|Romance</v>
          </cell>
          <cell r="K798" t="str">
            <v>Matthew Perry</v>
          </cell>
          <cell r="L798" t="str">
            <v>17 Again??</v>
          </cell>
          <cell r="O798" t="str">
            <v>Thomas Lennon</v>
          </cell>
          <cell r="P798" t="str">
            <v>17 Again??</v>
          </cell>
        </row>
        <row r="799">
          <cell r="B799" t="str">
            <v>Nick Cassavetes</v>
          </cell>
          <cell r="C799">
            <v>191</v>
          </cell>
          <cell r="D799">
            <v>109</v>
          </cell>
          <cell r="E799">
            <v>415</v>
          </cell>
          <cell r="F799">
            <v>119</v>
          </cell>
          <cell r="G799" t="str">
            <v>Kate Upton</v>
          </cell>
          <cell r="H799">
            <v>982</v>
          </cell>
          <cell r="I799">
            <v>83906114</v>
          </cell>
          <cell r="J799" t="str">
            <v>Comedy|Romance</v>
          </cell>
          <cell r="K799" t="str">
            <v>Don Johnson</v>
          </cell>
          <cell r="L799" t="str">
            <v>The Other Woman??</v>
          </cell>
          <cell r="O799" t="str">
            <v>David Thornton</v>
          </cell>
          <cell r="P799" t="str">
            <v>The Other Woman??</v>
          </cell>
        </row>
        <row r="800">
          <cell r="B800" t="str">
            <v>David R. Ellis</v>
          </cell>
          <cell r="C800">
            <v>221</v>
          </cell>
          <cell r="D800">
            <v>82</v>
          </cell>
          <cell r="E800">
            <v>160</v>
          </cell>
          <cell r="F800">
            <v>748</v>
          </cell>
          <cell r="G800" t="str">
            <v>Andrew Fiscella</v>
          </cell>
          <cell r="H800">
            <v>164000</v>
          </cell>
          <cell r="I800">
            <v>66466372</v>
          </cell>
          <cell r="J800" t="str">
            <v>Horror</v>
          </cell>
          <cell r="K800" t="str">
            <v>Krista Allen</v>
          </cell>
          <cell r="L800" t="str">
            <v>The Final Destination??</v>
          </cell>
          <cell r="O800" t="str">
            <v>Shantel VanSanten</v>
          </cell>
          <cell r="P800" t="str">
            <v>The Final Destination??</v>
          </cell>
        </row>
        <row r="801">
          <cell r="B801" t="str">
            <v>Steven Spielberg</v>
          </cell>
          <cell r="C801">
            <v>459</v>
          </cell>
          <cell r="D801">
            <v>142</v>
          </cell>
          <cell r="E801">
            <v>14000</v>
          </cell>
          <cell r="F801">
            <v>423</v>
          </cell>
          <cell r="G801" t="str">
            <v>Mark Rylance</v>
          </cell>
          <cell r="H801">
            <v>15000</v>
          </cell>
          <cell r="I801">
            <v>72306065</v>
          </cell>
          <cell r="J801" t="str">
            <v>Drama|History|Thriller</v>
          </cell>
          <cell r="K801" t="str">
            <v>Tom Hanks</v>
          </cell>
          <cell r="L801" t="str">
            <v>Bridge of Spies??</v>
          </cell>
          <cell r="O801" t="str">
            <v>Amy Ryan</v>
          </cell>
          <cell r="P801" t="str">
            <v>Bridge of Spies??</v>
          </cell>
        </row>
        <row r="802">
          <cell r="B802" t="str">
            <v>John Moore</v>
          </cell>
          <cell r="C802">
            <v>131</v>
          </cell>
          <cell r="D802">
            <v>106</v>
          </cell>
          <cell r="E802">
            <v>212</v>
          </cell>
          <cell r="F802">
            <v>389</v>
          </cell>
          <cell r="G802" t="str">
            <v>David Keith</v>
          </cell>
          <cell r="H802">
            <v>578</v>
          </cell>
          <cell r="I802">
            <v>59068786</v>
          </cell>
          <cell r="J802" t="str">
            <v>Action|Drama|Thriller|War</v>
          </cell>
          <cell r="K802" t="str">
            <v>Joaquim de Almeida</v>
          </cell>
          <cell r="L802" t="str">
            <v>Behind Enemy Lines??</v>
          </cell>
          <cell r="O802" t="str">
            <v>Sam Jaeger</v>
          </cell>
          <cell r="P802" t="str">
            <v>Behind Enemy Lines??</v>
          </cell>
        </row>
        <row r="803">
          <cell r="B803" t="str">
            <v>Nicholas Stoller</v>
          </cell>
          <cell r="C803">
            <v>222</v>
          </cell>
          <cell r="D803">
            <v>114</v>
          </cell>
          <cell r="E803">
            <v>89</v>
          </cell>
          <cell r="F803">
            <v>177</v>
          </cell>
          <cell r="G803" t="str">
            <v>Mario Lopez</v>
          </cell>
          <cell r="H803">
            <v>836</v>
          </cell>
          <cell r="I803">
            <v>60923325</v>
          </cell>
          <cell r="J803" t="str">
            <v>Comedy|Music</v>
          </cell>
          <cell r="K803" t="str">
            <v>Pink</v>
          </cell>
          <cell r="L803" t="str">
            <v>Get Him to the Greek??</v>
          </cell>
          <cell r="O803" t="str">
            <v>Lino Facioli</v>
          </cell>
          <cell r="P803" t="str">
            <v>Get Him to the Greek??</v>
          </cell>
        </row>
        <row r="804">
          <cell r="B804" t="str">
            <v>Peter Chelsom</v>
          </cell>
          <cell r="C804">
            <v>118</v>
          </cell>
          <cell r="D804">
            <v>106</v>
          </cell>
          <cell r="E804">
            <v>23</v>
          </cell>
          <cell r="F804">
            <v>418</v>
          </cell>
          <cell r="G804" t="str">
            <v>Nick Cannon</v>
          </cell>
          <cell r="H804">
            <v>1000</v>
          </cell>
          <cell r="I804">
            <v>57887882</v>
          </cell>
          <cell r="J804" t="str">
            <v>Comedy|Drama|Romance</v>
          </cell>
          <cell r="K804" t="str">
            <v>Lisa Ann Walter</v>
          </cell>
          <cell r="L804" t="str">
            <v>Shall We Dance??</v>
          </cell>
          <cell r="O804" t="str">
            <v>Omar Benson Miller</v>
          </cell>
          <cell r="P804" t="str">
            <v>Shall We Dance??</v>
          </cell>
        </row>
        <row r="805">
          <cell r="B805" t="str">
            <v>Brad Furman</v>
          </cell>
          <cell r="C805">
            <v>274</v>
          </cell>
          <cell r="D805">
            <v>118</v>
          </cell>
          <cell r="E805">
            <v>65</v>
          </cell>
          <cell r="F805">
            <v>638</v>
          </cell>
          <cell r="G805" t="str">
            <v>Margarita Levieva</v>
          </cell>
          <cell r="H805">
            <v>11000</v>
          </cell>
          <cell r="I805">
            <v>57981889</v>
          </cell>
          <cell r="J805" t="str">
            <v>Crime|Drama|Thriller</v>
          </cell>
          <cell r="K805" t="str">
            <v>Matthew McConaughey</v>
          </cell>
          <cell r="L805" t="str">
            <v>The Lincoln Lawyer??</v>
          </cell>
          <cell r="O805" t="str">
            <v>Frances Fisher</v>
          </cell>
          <cell r="P805" t="str">
            <v>The Lincoln Lawyer??</v>
          </cell>
        </row>
        <row r="806">
          <cell r="B806" t="str">
            <v>Christopher Nolan</v>
          </cell>
          <cell r="C806">
            <v>341</v>
          </cell>
          <cell r="D806">
            <v>130</v>
          </cell>
          <cell r="E806">
            <v>22000</v>
          </cell>
          <cell r="F806">
            <v>19000</v>
          </cell>
          <cell r="G806" t="str">
            <v>Hugh Jackman</v>
          </cell>
          <cell r="H806">
            <v>23000</v>
          </cell>
          <cell r="I806">
            <v>53082743</v>
          </cell>
          <cell r="J806" t="str">
            <v>Drama|Mystery|Sci-Fi|Thriller</v>
          </cell>
          <cell r="K806" t="str">
            <v>Christian Bale</v>
          </cell>
          <cell r="L806" t="str">
            <v>The Prestige??</v>
          </cell>
          <cell r="O806" t="str">
            <v>Scarlett Johansson</v>
          </cell>
          <cell r="P806" t="str">
            <v>The Prestige??</v>
          </cell>
        </row>
        <row r="807">
          <cell r="B807" t="str">
            <v>Sean Anders</v>
          </cell>
          <cell r="C807">
            <v>196</v>
          </cell>
          <cell r="D807">
            <v>116</v>
          </cell>
          <cell r="E807">
            <v>51</v>
          </cell>
          <cell r="F807">
            <v>465</v>
          </cell>
          <cell r="G807" t="str">
            <v>Christoph Waltz</v>
          </cell>
          <cell r="H807">
            <v>18000</v>
          </cell>
          <cell r="I807">
            <v>54414716</v>
          </cell>
          <cell r="J807" t="str">
            <v>Comedy|Crime</v>
          </cell>
          <cell r="K807" t="str">
            <v>Kevin Spacey</v>
          </cell>
          <cell r="L807" t="str">
            <v>Horrible Bosses 2??</v>
          </cell>
          <cell r="O807" t="str">
            <v>Lindsay Sloane</v>
          </cell>
          <cell r="P807" t="str">
            <v>Horrible Bosses 2??</v>
          </cell>
        </row>
        <row r="808">
          <cell r="B808" t="str">
            <v>Cal Brunker</v>
          </cell>
          <cell r="C808">
            <v>83</v>
          </cell>
          <cell r="D808">
            <v>89</v>
          </cell>
          <cell r="E808">
            <v>7</v>
          </cell>
          <cell r="F808">
            <v>91</v>
          </cell>
          <cell r="G808" t="str">
            <v>Paul Scheer</v>
          </cell>
          <cell r="H808">
            <v>3000</v>
          </cell>
          <cell r="I808">
            <v>57011847</v>
          </cell>
          <cell r="J808" t="str">
            <v>Adventure|Animation|Comedy|Family|Sci-Fi</v>
          </cell>
          <cell r="K808" t="str">
            <v>Brendan Fraser</v>
          </cell>
          <cell r="L808" t="str">
            <v>Escape from Planet Earth??</v>
          </cell>
          <cell r="O808" t="str">
            <v>Jonathan Morgan Heit</v>
          </cell>
          <cell r="P808" t="str">
            <v>Escape from Planet Earth??</v>
          </cell>
        </row>
        <row r="809">
          <cell r="B809" t="str">
            <v>Mel Gibson</v>
          </cell>
          <cell r="C809">
            <v>283</v>
          </cell>
          <cell r="D809">
            <v>139</v>
          </cell>
          <cell r="E809">
            <v>0</v>
          </cell>
          <cell r="F809">
            <v>19</v>
          </cell>
          <cell r="G809" t="str">
            <v>Dalia Hern??ndez</v>
          </cell>
          <cell r="H809">
            <v>708</v>
          </cell>
          <cell r="I809">
            <v>50859889</v>
          </cell>
          <cell r="J809" t="str">
            <v>Action|Adventure|Drama|Thriller</v>
          </cell>
          <cell r="K809" t="str">
            <v>Rudy Youngblood</v>
          </cell>
          <cell r="L809" t="str">
            <v>Apocalypto??</v>
          </cell>
          <cell r="O809" t="str">
            <v>Jonathan Brewer</v>
          </cell>
          <cell r="P809" t="str">
            <v>Apocalypto??</v>
          </cell>
        </row>
        <row r="810">
          <cell r="B810" t="str">
            <v>Nimr??d Antal</v>
          </cell>
          <cell r="C810">
            <v>351</v>
          </cell>
          <cell r="D810">
            <v>107</v>
          </cell>
          <cell r="E810">
            <v>190</v>
          </cell>
          <cell r="F810">
            <v>520</v>
          </cell>
          <cell r="G810" t="str">
            <v>Alice Braga</v>
          </cell>
          <cell r="H810">
            <v>2000</v>
          </cell>
          <cell r="I810">
            <v>52000688</v>
          </cell>
          <cell r="J810" t="str">
            <v>Action|Adventure|Sci-Fi|Thriller</v>
          </cell>
          <cell r="K810" t="str">
            <v>Topher Grace</v>
          </cell>
          <cell r="L810" t="str">
            <v>Predators??</v>
          </cell>
          <cell r="O810" t="str">
            <v>Derek Mears</v>
          </cell>
          <cell r="P810" t="str">
            <v>Predators??</v>
          </cell>
        </row>
        <row r="811">
          <cell r="B811" t="str">
            <v>David Koepp</v>
          </cell>
          <cell r="C811">
            <v>195</v>
          </cell>
          <cell r="D811">
            <v>96</v>
          </cell>
          <cell r="E811">
            <v>192</v>
          </cell>
          <cell r="F811">
            <v>501</v>
          </cell>
          <cell r="G811" t="str">
            <v>Charles S. Dutton</v>
          </cell>
          <cell r="H811">
            <v>40000</v>
          </cell>
          <cell r="I811">
            <v>47781388</v>
          </cell>
          <cell r="J811" t="str">
            <v>Mystery|Thriller</v>
          </cell>
          <cell r="K811" t="str">
            <v>Johnny Depp</v>
          </cell>
          <cell r="L811" t="str">
            <v>Secret Window??</v>
          </cell>
          <cell r="O811" t="str">
            <v>Timothy Hutton</v>
          </cell>
          <cell r="P811" t="str">
            <v>Secret Window??</v>
          </cell>
        </row>
        <row r="812">
          <cell r="B812" t="str">
            <v>Alejandro Agresti</v>
          </cell>
          <cell r="C812">
            <v>175</v>
          </cell>
          <cell r="D812">
            <v>99</v>
          </cell>
          <cell r="E812">
            <v>18</v>
          </cell>
          <cell r="F812">
            <v>211</v>
          </cell>
          <cell r="G812" t="str">
            <v>Dylan Walsh</v>
          </cell>
          <cell r="H812">
            <v>18000</v>
          </cell>
          <cell r="I812">
            <v>52320979</v>
          </cell>
          <cell r="J812" t="str">
            <v>Drama|Fantasy|Romance</v>
          </cell>
          <cell r="K812" t="str">
            <v>Keanu Reeves</v>
          </cell>
          <cell r="L812" t="str">
            <v>The Lake House??</v>
          </cell>
          <cell r="O812" t="str">
            <v>Ebon Moss-Bachrach</v>
          </cell>
          <cell r="P812" t="str">
            <v>The Lake House??</v>
          </cell>
        </row>
        <row r="813">
          <cell r="B813" t="str">
            <v>Iain Softley</v>
          </cell>
          <cell r="C813">
            <v>193</v>
          </cell>
          <cell r="D813">
            <v>104</v>
          </cell>
          <cell r="E813">
            <v>34</v>
          </cell>
          <cell r="F813">
            <v>280</v>
          </cell>
          <cell r="G813" t="str">
            <v>Deneen Tyler</v>
          </cell>
          <cell r="H813">
            <v>545</v>
          </cell>
          <cell r="I813">
            <v>47806295</v>
          </cell>
          <cell r="J813" t="str">
            <v>Horror|Mystery|Thriller</v>
          </cell>
          <cell r="K813" t="str">
            <v>Gena Rowlands</v>
          </cell>
          <cell r="L813" t="str">
            <v>The Skeleton Key??</v>
          </cell>
          <cell r="O813" t="str">
            <v>Joy Bryant</v>
          </cell>
          <cell r="P813" t="str">
            <v>The Skeleton Key??</v>
          </cell>
        </row>
        <row r="814">
          <cell r="B814" t="str">
            <v>Peter Hedges</v>
          </cell>
          <cell r="C814">
            <v>169</v>
          </cell>
          <cell r="D814">
            <v>105</v>
          </cell>
          <cell r="E814">
            <v>54</v>
          </cell>
          <cell r="F814">
            <v>988</v>
          </cell>
          <cell r="G814" t="str">
            <v>Odeya Rush</v>
          </cell>
          <cell r="H814">
            <v>3000</v>
          </cell>
          <cell r="I814">
            <v>51853450</v>
          </cell>
          <cell r="J814" t="str">
            <v>Comedy|Drama|Family|Fantasy</v>
          </cell>
          <cell r="K814" t="str">
            <v>Jennifer Garner</v>
          </cell>
          <cell r="L814" t="str">
            <v>The Odd Life of Timothy Green??</v>
          </cell>
          <cell r="O814" t="str">
            <v>Common</v>
          </cell>
          <cell r="P814" t="str">
            <v>The Odd Life of Timothy Green??</v>
          </cell>
        </row>
        <row r="815">
          <cell r="B815" t="str">
            <v>Paul Weiland</v>
          </cell>
          <cell r="C815">
            <v>128</v>
          </cell>
          <cell r="D815">
            <v>101</v>
          </cell>
          <cell r="E815">
            <v>10</v>
          </cell>
          <cell r="F815">
            <v>681</v>
          </cell>
          <cell r="G815" t="str">
            <v>Beau Garrett</v>
          </cell>
          <cell r="H815">
            <v>1000</v>
          </cell>
          <cell r="I815">
            <v>46012734</v>
          </cell>
          <cell r="J815" t="str">
            <v>Comedy|Romance</v>
          </cell>
          <cell r="K815" t="str">
            <v>Busy Philipps</v>
          </cell>
          <cell r="L815" t="str">
            <v>Made of Honor??</v>
          </cell>
          <cell r="O815" t="str">
            <v>Kevin Sussman</v>
          </cell>
          <cell r="P815" t="str">
            <v>Made of Honor??</v>
          </cell>
        </row>
        <row r="816">
          <cell r="B816" t="str">
            <v>Clint Eastwood</v>
          </cell>
          <cell r="C816">
            <v>249</v>
          </cell>
          <cell r="D816">
            <v>134</v>
          </cell>
          <cell r="E816">
            <v>16000</v>
          </cell>
          <cell r="F816">
            <v>235</v>
          </cell>
          <cell r="G816" t="str">
            <v>Steve Schirripa</v>
          </cell>
          <cell r="H816">
            <v>880</v>
          </cell>
          <cell r="I816">
            <v>47034272</v>
          </cell>
          <cell r="J816" t="str">
            <v>Biography|Drama|Music|Musical</v>
          </cell>
          <cell r="K816" t="str">
            <v>Johnny Cannizzaro</v>
          </cell>
          <cell r="L816" t="str">
            <v>Jersey Boys??</v>
          </cell>
          <cell r="O816" t="str">
            <v>Scott Vance</v>
          </cell>
          <cell r="P816" t="str">
            <v>Jersey Boys??</v>
          </cell>
        </row>
        <row r="817">
          <cell r="B817" t="str">
            <v>Mathieu Kassovitz</v>
          </cell>
          <cell r="C817">
            <v>207</v>
          </cell>
          <cell r="D817">
            <v>98</v>
          </cell>
          <cell r="E817">
            <v>326</v>
          </cell>
          <cell r="F817">
            <v>416</v>
          </cell>
          <cell r="G817" t="str">
            <v>Charles S. Dutton</v>
          </cell>
          <cell r="H817">
            <v>21000</v>
          </cell>
          <cell r="I817">
            <v>59588068</v>
          </cell>
          <cell r="J817" t="str">
            <v>Horror|Mystery|Thriller</v>
          </cell>
          <cell r="K817" t="str">
            <v>Robert Downey Jr.</v>
          </cell>
          <cell r="L817" t="str">
            <v>Gothika??</v>
          </cell>
          <cell r="O817" t="str">
            <v>Bernard Hill</v>
          </cell>
          <cell r="P817" t="str">
            <v>Gothika??</v>
          </cell>
        </row>
        <row r="818">
          <cell r="B818" t="str">
            <v>Colin Strause</v>
          </cell>
          <cell r="C818">
            <v>211</v>
          </cell>
          <cell r="D818">
            <v>102</v>
          </cell>
          <cell r="E818">
            <v>25</v>
          </cell>
          <cell r="F818">
            <v>473</v>
          </cell>
          <cell r="G818" t="str">
            <v>Johnny Lewis</v>
          </cell>
          <cell r="H818">
            <v>1000</v>
          </cell>
          <cell r="I818">
            <v>41797066</v>
          </cell>
          <cell r="J818" t="str">
            <v>Action|Horror|Sci-Fi|Thriller</v>
          </cell>
          <cell r="K818" t="str">
            <v>Sam Trammell</v>
          </cell>
          <cell r="L818" t="str">
            <v>Aliens vs. Predator: Requiem??</v>
          </cell>
          <cell r="O818" t="str">
            <v>Ian Whyte</v>
          </cell>
          <cell r="P818" t="str">
            <v>Aliens vs. Predator: Requiem??</v>
          </cell>
        </row>
        <row r="819">
          <cell r="B819" t="str">
            <v>Joan Chen</v>
          </cell>
          <cell r="C819">
            <v>101</v>
          </cell>
          <cell r="D819">
            <v>103</v>
          </cell>
          <cell r="E819">
            <v>643</v>
          </cell>
          <cell r="F819">
            <v>586</v>
          </cell>
          <cell r="G819" t="str">
            <v>Sam Trammell</v>
          </cell>
          <cell r="H819">
            <v>24000</v>
          </cell>
          <cell r="I819">
            <v>37752931</v>
          </cell>
          <cell r="J819" t="str">
            <v>Drama|Romance</v>
          </cell>
          <cell r="K819" t="str">
            <v>J.K. Simmons</v>
          </cell>
          <cell r="L819" t="str">
            <v>Autumn in New York??</v>
          </cell>
          <cell r="O819" t="str">
            <v>Elaine Stritch</v>
          </cell>
          <cell r="P819" t="str">
            <v>Autumn in New York??</v>
          </cell>
        </row>
        <row r="820">
          <cell r="B820" t="str">
            <v>Marc Lawrence</v>
          </cell>
          <cell r="C820">
            <v>175</v>
          </cell>
          <cell r="D820">
            <v>95</v>
          </cell>
          <cell r="E820">
            <v>30</v>
          </cell>
          <cell r="F820">
            <v>664</v>
          </cell>
          <cell r="G820" t="str">
            <v>Scott Porter</v>
          </cell>
          <cell r="H820">
            <v>799</v>
          </cell>
          <cell r="I820">
            <v>50562555</v>
          </cell>
          <cell r="J820" t="str">
            <v>Comedy|Music|Romance</v>
          </cell>
          <cell r="K820" t="str">
            <v>Brad Garrett</v>
          </cell>
          <cell r="L820" t="str">
            <v>Music and Lyrics??</v>
          </cell>
          <cell r="O820" t="str">
            <v>Haley Bennett</v>
          </cell>
          <cell r="P820" t="str">
            <v>Music and Lyrics??</v>
          </cell>
        </row>
        <row r="821">
          <cell r="B821" t="str">
            <v>Greg Mottola</v>
          </cell>
          <cell r="C821">
            <v>342</v>
          </cell>
          <cell r="D821">
            <v>109</v>
          </cell>
          <cell r="E821">
            <v>99</v>
          </cell>
          <cell r="F821">
            <v>57</v>
          </cell>
          <cell r="G821" t="str">
            <v>Nelson Ascencio</v>
          </cell>
          <cell r="H821">
            <v>176</v>
          </cell>
          <cell r="I821">
            <v>37371385</v>
          </cell>
          <cell r="J821" t="str">
            <v>Adventure|Comedy|Sci-Fi</v>
          </cell>
          <cell r="K821" t="str">
            <v>Bobby Lee</v>
          </cell>
          <cell r="L821" t="str">
            <v>Paul??</v>
          </cell>
          <cell r="O821" t="str">
            <v>Jeremy Owen</v>
          </cell>
          <cell r="P821" t="str">
            <v>Paul??</v>
          </cell>
        </row>
        <row r="822">
          <cell r="B822" t="str">
            <v>Anne Fletcher</v>
          </cell>
          <cell r="C822">
            <v>147</v>
          </cell>
          <cell r="D822">
            <v>95</v>
          </cell>
          <cell r="E822">
            <v>98</v>
          </cell>
          <cell r="F822">
            <v>78</v>
          </cell>
          <cell r="G822" t="str">
            <v>Tom Virtue</v>
          </cell>
          <cell r="H822">
            <v>405</v>
          </cell>
          <cell r="I822">
            <v>37101011</v>
          </cell>
          <cell r="J822" t="str">
            <v>Comedy|Drama</v>
          </cell>
          <cell r="K822" t="str">
            <v>Miriam Margolyes</v>
          </cell>
          <cell r="L822" t="str">
            <v>The Guilt Trip??</v>
          </cell>
          <cell r="O822" t="str">
            <v>Julene Renee</v>
          </cell>
          <cell r="P822" t="str">
            <v>The Guilt Trip??</v>
          </cell>
        </row>
        <row r="823">
          <cell r="B823" t="str">
            <v>Wes Craven</v>
          </cell>
          <cell r="C823">
            <v>420</v>
          </cell>
          <cell r="D823">
            <v>111</v>
          </cell>
          <cell r="E823">
            <v>0</v>
          </cell>
          <cell r="F823">
            <v>687</v>
          </cell>
          <cell r="G823" t="str">
            <v>Aimee Teegarden</v>
          </cell>
          <cell r="H823">
            <v>2000</v>
          </cell>
          <cell r="I823">
            <v>38176892</v>
          </cell>
          <cell r="J823" t="str">
            <v>Horror|Mystery</v>
          </cell>
          <cell r="K823" t="str">
            <v>Alison Brie</v>
          </cell>
          <cell r="L823" t="str">
            <v>Scream 4??</v>
          </cell>
          <cell r="O823" t="str">
            <v>Shenae Grimes-Beech</v>
          </cell>
          <cell r="P823" t="str">
            <v>Scream 4??</v>
          </cell>
        </row>
        <row r="824">
          <cell r="B824" t="str">
            <v>Jake Kasdan</v>
          </cell>
          <cell r="C824">
            <v>201</v>
          </cell>
          <cell r="D824">
            <v>94</v>
          </cell>
          <cell r="E824">
            <v>52</v>
          </cell>
          <cell r="F824">
            <v>214</v>
          </cell>
          <cell r="G824" t="str">
            <v>Randall Park</v>
          </cell>
          <cell r="H824">
            <v>683</v>
          </cell>
          <cell r="I824">
            <v>38543473</v>
          </cell>
          <cell r="J824" t="str">
            <v>Comedy</v>
          </cell>
          <cell r="K824" t="str">
            <v>James Wilcox</v>
          </cell>
          <cell r="L824" t="str">
            <v>Sex Tape??</v>
          </cell>
          <cell r="O824" t="str">
            <v>Nat Faxon</v>
          </cell>
          <cell r="P824" t="str">
            <v>Sex Tape??</v>
          </cell>
        </row>
        <row r="825">
          <cell r="B825" t="str">
            <v>Steven Quale</v>
          </cell>
          <cell r="C825">
            <v>277</v>
          </cell>
          <cell r="D825">
            <v>92</v>
          </cell>
          <cell r="E825">
            <v>77</v>
          </cell>
          <cell r="F825">
            <v>495</v>
          </cell>
          <cell r="G825" t="str">
            <v>Jacqueline MacInnes Wood</v>
          </cell>
          <cell r="H825">
            <v>703</v>
          </cell>
          <cell r="I825">
            <v>42575718</v>
          </cell>
          <cell r="J825" t="str">
            <v>Horror</v>
          </cell>
          <cell r="K825" t="str">
            <v>Emma Bell</v>
          </cell>
          <cell r="L825" t="str">
            <v>Final Destination 5??</v>
          </cell>
          <cell r="O825" t="str">
            <v>Courtney B. Vance</v>
          </cell>
          <cell r="P825" t="str">
            <v>Final Destination 5??</v>
          </cell>
        </row>
        <row r="826">
          <cell r="B826" t="str">
            <v>Mimi Leder</v>
          </cell>
          <cell r="C826">
            <v>157</v>
          </cell>
          <cell r="D826">
            <v>123</v>
          </cell>
          <cell r="E826">
            <v>75</v>
          </cell>
          <cell r="F826">
            <v>754</v>
          </cell>
          <cell r="G826" t="str">
            <v>Haley Joel Osment</v>
          </cell>
          <cell r="H826">
            <v>18000</v>
          </cell>
          <cell r="I826">
            <v>33508922</v>
          </cell>
          <cell r="J826" t="str">
            <v>Drama</v>
          </cell>
          <cell r="K826" t="str">
            <v>Kevin Spacey</v>
          </cell>
          <cell r="L826" t="str">
            <v>Pay It Forward??</v>
          </cell>
          <cell r="O826" t="str">
            <v>Angie Dickinson</v>
          </cell>
          <cell r="P826" t="str">
            <v>Pay It Forward??</v>
          </cell>
        </row>
        <row r="827">
          <cell r="B827" t="str">
            <v>Bobby Farrelly</v>
          </cell>
          <cell r="C827">
            <v>124</v>
          </cell>
          <cell r="D827">
            <v>104</v>
          </cell>
          <cell r="E827">
            <v>101</v>
          </cell>
          <cell r="F827">
            <v>223</v>
          </cell>
          <cell r="G827" t="str">
            <v>KaDee Strickland</v>
          </cell>
          <cell r="H827">
            <v>787</v>
          </cell>
          <cell r="I827">
            <v>42071069</v>
          </cell>
          <cell r="J827" t="str">
            <v>Comedy|Drama|Romance|Sport</v>
          </cell>
          <cell r="K827" t="str">
            <v>Jimmy Fallon</v>
          </cell>
          <cell r="L827" t="str">
            <v>Fever Pitch??</v>
          </cell>
          <cell r="O827" t="str">
            <v>Ione Skye</v>
          </cell>
          <cell r="P827" t="str">
            <v>Fever Pitch??</v>
          </cell>
        </row>
        <row r="828">
          <cell r="B828" t="str">
            <v>Steven Brill</v>
          </cell>
          <cell r="C828">
            <v>146</v>
          </cell>
          <cell r="D828">
            <v>102</v>
          </cell>
          <cell r="E828">
            <v>65</v>
          </cell>
          <cell r="F828">
            <v>490</v>
          </cell>
          <cell r="G828" t="str">
            <v>Shaun Weiss</v>
          </cell>
          <cell r="H828">
            <v>1000</v>
          </cell>
          <cell r="I828">
            <v>32853640</v>
          </cell>
          <cell r="J828" t="str">
            <v>Comedy|Drama</v>
          </cell>
          <cell r="K828" t="str">
            <v>Lisa Ann Walter</v>
          </cell>
          <cell r="L828" t="str">
            <v>Drillbit Taylor??</v>
          </cell>
          <cell r="O828" t="str">
            <v>Matt Walsh</v>
          </cell>
          <cell r="P828" t="str">
            <v>Drillbit Taylor??</v>
          </cell>
        </row>
        <row r="829">
          <cell r="B829" t="str">
            <v>Seth MacFarlane</v>
          </cell>
          <cell r="C829">
            <v>303</v>
          </cell>
          <cell r="D829">
            <v>136</v>
          </cell>
          <cell r="E829">
            <v>3000</v>
          </cell>
          <cell r="F829">
            <v>3000</v>
          </cell>
          <cell r="G829" t="str">
            <v>Charlize Theron</v>
          </cell>
          <cell r="H829">
            <v>14000</v>
          </cell>
          <cell r="I829">
            <v>42615685</v>
          </cell>
          <cell r="J829" t="str">
            <v>Comedy|Western</v>
          </cell>
          <cell r="K829" t="str">
            <v>Liam Neeson</v>
          </cell>
          <cell r="L829" t="str">
            <v>A Million Ways to Die in the West??</v>
          </cell>
          <cell r="O829" t="str">
            <v>Seth MacFarlane</v>
          </cell>
          <cell r="P829" t="str">
            <v>A Million Ways to Die in the West??</v>
          </cell>
        </row>
        <row r="830">
          <cell r="B830" t="str">
            <v>Stephen Daldry</v>
          </cell>
          <cell r="C830">
            <v>283</v>
          </cell>
          <cell r="D830">
            <v>129</v>
          </cell>
          <cell r="E830">
            <v>335</v>
          </cell>
          <cell r="F830">
            <v>64</v>
          </cell>
          <cell r="G830" t="str">
            <v>Thomas Horn</v>
          </cell>
          <cell r="H830">
            <v>15000</v>
          </cell>
          <cell r="I830">
            <v>31836745</v>
          </cell>
          <cell r="J830" t="str">
            <v>Adventure|Drama|Mystery</v>
          </cell>
          <cell r="K830" t="str">
            <v>Tom Hanks</v>
          </cell>
          <cell r="L830" t="str">
            <v>Extremely Loud &amp; Incredibly Close??</v>
          </cell>
          <cell r="O830" t="str">
            <v>Stephen Henderson</v>
          </cell>
          <cell r="P830" t="str">
            <v>Extremely Loud &amp; Incredibly Close??</v>
          </cell>
        </row>
        <row r="831">
          <cell r="B831" t="str">
            <v>Roger Michell</v>
          </cell>
          <cell r="C831">
            <v>212</v>
          </cell>
          <cell r="D831">
            <v>107</v>
          </cell>
          <cell r="E831">
            <v>50</v>
          </cell>
          <cell r="F831">
            <v>58</v>
          </cell>
          <cell r="G831" t="str">
            <v>Patti D'Arbanville</v>
          </cell>
          <cell r="H831">
            <v>293</v>
          </cell>
          <cell r="I831">
            <v>30993544</v>
          </cell>
          <cell r="J831" t="str">
            <v>Comedy|Drama|Romance</v>
          </cell>
          <cell r="K831" t="str">
            <v>Noah Bean</v>
          </cell>
          <cell r="L831" t="str">
            <v>Morning Glory??</v>
          </cell>
          <cell r="O831" t="str">
            <v>Vanessa Aspillaga</v>
          </cell>
          <cell r="P831" t="str">
            <v>Morning Glory??</v>
          </cell>
        </row>
        <row r="832">
          <cell r="B832" t="str">
            <v>Jim Sheridan</v>
          </cell>
          <cell r="C832">
            <v>98</v>
          </cell>
          <cell r="D832">
            <v>117</v>
          </cell>
          <cell r="E832">
            <v>260</v>
          </cell>
          <cell r="F832">
            <v>441</v>
          </cell>
          <cell r="G832" t="str">
            <v>Bill Duke</v>
          </cell>
          <cell r="H832">
            <v>1000</v>
          </cell>
          <cell r="I832">
            <v>30981850</v>
          </cell>
          <cell r="J832" t="str">
            <v>Biography|Crime|Drama|Music</v>
          </cell>
          <cell r="K832" t="str">
            <v>50 Cent</v>
          </cell>
          <cell r="L832" t="str">
            <v>Get Rich or Die Tryin'??</v>
          </cell>
          <cell r="O832" t="str">
            <v>Marc John Jefferies</v>
          </cell>
          <cell r="P832" t="str">
            <v>Get Rich or Die Tryin'??</v>
          </cell>
        </row>
        <row r="833">
          <cell r="B833" t="str">
            <v>Christian Duguay</v>
          </cell>
          <cell r="C833">
            <v>110</v>
          </cell>
          <cell r="D833">
            <v>116</v>
          </cell>
          <cell r="E833">
            <v>18</v>
          </cell>
          <cell r="F833">
            <v>249</v>
          </cell>
          <cell r="G833" t="str">
            <v>Cary-Hiroyuki Tagawa</v>
          </cell>
          <cell r="H833">
            <v>2000</v>
          </cell>
          <cell r="I833">
            <v>30199105</v>
          </cell>
          <cell r="J833" t="str">
            <v>Action|Adventure|Crime|Thriller</v>
          </cell>
          <cell r="K833" t="str">
            <v>Michael Biehn</v>
          </cell>
          <cell r="L833" t="str">
            <v>The Art of War??</v>
          </cell>
          <cell r="O833" t="str">
            <v>Anne Archer</v>
          </cell>
          <cell r="P833" t="str">
            <v>The Art of War??</v>
          </cell>
        </row>
        <row r="834">
          <cell r="B834" t="str">
            <v>Chris Columbus</v>
          </cell>
          <cell r="C834">
            <v>146</v>
          </cell>
          <cell r="D834">
            <v>135</v>
          </cell>
          <cell r="E834">
            <v>0</v>
          </cell>
          <cell r="F834">
            <v>715</v>
          </cell>
          <cell r="G834" t="str">
            <v>David Fine</v>
          </cell>
          <cell r="H834">
            <v>3000</v>
          </cell>
          <cell r="I834">
            <v>29077547</v>
          </cell>
          <cell r="J834" t="str">
            <v>Drama|Musical|Romance</v>
          </cell>
          <cell r="K834" t="str">
            <v>Rosario Dawson</v>
          </cell>
          <cell r="L834" t="str">
            <v>Rent??</v>
          </cell>
          <cell r="O834" t="str">
            <v>Jesse L. Martin</v>
          </cell>
          <cell r="P834" t="str">
            <v>Rent??</v>
          </cell>
        </row>
        <row r="835">
          <cell r="B835" t="str">
            <v>Chuck Russell</v>
          </cell>
          <cell r="C835">
            <v>100</v>
          </cell>
          <cell r="D835">
            <v>107</v>
          </cell>
          <cell r="E835">
            <v>55</v>
          </cell>
          <cell r="F835">
            <v>294</v>
          </cell>
          <cell r="G835" t="str">
            <v>Jimmy Smits</v>
          </cell>
          <cell r="H835">
            <v>3000</v>
          </cell>
          <cell r="I835">
            <v>29374178</v>
          </cell>
          <cell r="J835" t="str">
            <v>Crime|Drama|Horror|Thriller</v>
          </cell>
          <cell r="K835" t="str">
            <v>Rufus Sewell</v>
          </cell>
          <cell r="L835" t="str">
            <v>Bless the Child??</v>
          </cell>
          <cell r="O835" t="str">
            <v>Angela Bettis</v>
          </cell>
          <cell r="P835" t="str">
            <v>Bless the Child??</v>
          </cell>
        </row>
        <row r="836">
          <cell r="B836" t="str">
            <v>Pat O'Connor</v>
          </cell>
          <cell r="C836">
            <v>94</v>
          </cell>
          <cell r="D836">
            <v>119</v>
          </cell>
          <cell r="E836">
            <v>7</v>
          </cell>
          <cell r="F836">
            <v>903</v>
          </cell>
          <cell r="G836" t="str">
            <v>Charlize Theron</v>
          </cell>
          <cell r="H836">
            <v>18000</v>
          </cell>
          <cell r="I836">
            <v>25178165</v>
          </cell>
          <cell r="J836" t="str">
            <v>Drama|Romance</v>
          </cell>
          <cell r="K836" t="str">
            <v>Keanu Reeves</v>
          </cell>
          <cell r="L836" t="str">
            <v>Sweet November??</v>
          </cell>
          <cell r="O836" t="str">
            <v>Frank Langella</v>
          </cell>
          <cell r="P836" t="str">
            <v>Sweet November??</v>
          </cell>
        </row>
        <row r="837">
          <cell r="B837" t="str">
            <v>Stephen Hopkins</v>
          </cell>
          <cell r="C837">
            <v>190</v>
          </cell>
          <cell r="D837">
            <v>99</v>
          </cell>
          <cell r="E837">
            <v>81</v>
          </cell>
          <cell r="F837">
            <v>135</v>
          </cell>
          <cell r="G837" t="str">
            <v>Andrea Frankle</v>
          </cell>
          <cell r="H837">
            <v>327</v>
          </cell>
          <cell r="I837">
            <v>25117498</v>
          </cell>
          <cell r="J837" t="str">
            <v>Horror|Thriller</v>
          </cell>
          <cell r="K837" t="str">
            <v>Stephen Rea</v>
          </cell>
          <cell r="L837" t="str">
            <v>The Reaping??</v>
          </cell>
          <cell r="O837" t="str">
            <v>William Ragsdale</v>
          </cell>
          <cell r="P837" t="str">
            <v>The Reaping??</v>
          </cell>
        </row>
        <row r="838">
          <cell r="B838" t="str">
            <v>Michael Caton-Jones</v>
          </cell>
          <cell r="C838">
            <v>104</v>
          </cell>
          <cell r="D838">
            <v>108</v>
          </cell>
          <cell r="E838">
            <v>105</v>
          </cell>
          <cell r="F838">
            <v>616</v>
          </cell>
          <cell r="G838" t="str">
            <v>James Franco</v>
          </cell>
          <cell r="H838">
            <v>22000</v>
          </cell>
          <cell r="I838">
            <v>22433915</v>
          </cell>
          <cell r="J838" t="str">
            <v>Crime|Drama|Mystery|Thriller</v>
          </cell>
          <cell r="K838" t="str">
            <v>Robert De Niro</v>
          </cell>
          <cell r="L838" t="str">
            <v>City by the Sea??</v>
          </cell>
          <cell r="O838" t="str">
            <v>John Doman</v>
          </cell>
          <cell r="P838" t="str">
            <v>City by the Sea??</v>
          </cell>
        </row>
        <row r="839">
          <cell r="B839" t="str">
            <v>Joseph Kahn</v>
          </cell>
          <cell r="C839">
            <v>86</v>
          </cell>
          <cell r="D839">
            <v>84</v>
          </cell>
          <cell r="E839">
            <v>33</v>
          </cell>
          <cell r="F839">
            <v>1000</v>
          </cell>
          <cell r="G839" t="str">
            <v>Jay Hernandez</v>
          </cell>
          <cell r="H839">
            <v>1000</v>
          </cell>
          <cell r="I839">
            <v>21176322</v>
          </cell>
          <cell r="J839" t="str">
            <v>Action|Comedy|Crime</v>
          </cell>
          <cell r="K839" t="str">
            <v>Dane Cook</v>
          </cell>
          <cell r="L839" t="str">
            <v>Torque??</v>
          </cell>
          <cell r="O839" t="str">
            <v>Christina Milian</v>
          </cell>
          <cell r="P839" t="str">
            <v>Torque??</v>
          </cell>
        </row>
        <row r="840">
          <cell r="B840" t="str">
            <v>Sofia Coppola</v>
          </cell>
          <cell r="C840">
            <v>260</v>
          </cell>
          <cell r="D840">
            <v>123</v>
          </cell>
          <cell r="E840">
            <v>0</v>
          </cell>
          <cell r="F840">
            <v>826</v>
          </cell>
          <cell r="G840" t="str">
            <v>Shirley Henderson</v>
          </cell>
          <cell r="H840">
            <v>4000</v>
          </cell>
          <cell r="I840">
            <v>15962471</v>
          </cell>
          <cell r="J840" t="str">
            <v>Biography|Drama|History|Romance</v>
          </cell>
          <cell r="K840" t="str">
            <v>Kirsten Dunst</v>
          </cell>
          <cell r="L840" t="str">
            <v>Marie Antoinette??</v>
          </cell>
          <cell r="O840" t="str">
            <v>Rip Torn</v>
          </cell>
          <cell r="P840" t="str">
            <v>Marie Antoinette??</v>
          </cell>
        </row>
        <row r="841">
          <cell r="B841" t="str">
            <v>Stephen Kay</v>
          </cell>
          <cell r="C841">
            <v>102</v>
          </cell>
          <cell r="D841">
            <v>102</v>
          </cell>
          <cell r="E841">
            <v>19</v>
          </cell>
          <cell r="F841">
            <v>351</v>
          </cell>
          <cell r="G841" t="str">
            <v>Miranda Richardson</v>
          </cell>
          <cell r="H841">
            <v>13000</v>
          </cell>
          <cell r="I841">
            <v>14967182</v>
          </cell>
          <cell r="J841" t="str">
            <v>Action|Crime|Drama|Thriller</v>
          </cell>
          <cell r="K841" t="str">
            <v>Sylvester Stallone</v>
          </cell>
          <cell r="L841" t="str">
            <v>Get Carter??</v>
          </cell>
          <cell r="O841" t="str">
            <v>Lauren Lee Smith</v>
          </cell>
          <cell r="P841" t="str">
            <v>Get Carter??</v>
          </cell>
        </row>
        <row r="842">
          <cell r="B842" t="str">
            <v>Wes Anderson</v>
          </cell>
          <cell r="C842">
            <v>335</v>
          </cell>
          <cell r="D842">
            <v>87</v>
          </cell>
          <cell r="E842">
            <v>0</v>
          </cell>
          <cell r="F842">
            <v>563</v>
          </cell>
          <cell r="G842" t="str">
            <v>Meryl Streep</v>
          </cell>
          <cell r="H842">
            <v>13000</v>
          </cell>
          <cell r="I842">
            <v>20999103</v>
          </cell>
          <cell r="J842" t="str">
            <v>Adventure|Animation|Comedy|Crime|Family</v>
          </cell>
          <cell r="K842" t="str">
            <v>Bill Murray</v>
          </cell>
          <cell r="L842" t="str">
            <v>Fantastic Mr. Fox??</v>
          </cell>
          <cell r="O842" t="str">
            <v>Helen McCrory</v>
          </cell>
          <cell r="P842" t="str">
            <v>Fantastic Mr. Fox??</v>
          </cell>
        </row>
        <row r="843">
          <cell r="B843" t="str">
            <v>Stephen Herek</v>
          </cell>
          <cell r="C843">
            <v>86</v>
          </cell>
          <cell r="D843">
            <v>103</v>
          </cell>
          <cell r="E843">
            <v>65</v>
          </cell>
          <cell r="F843">
            <v>311</v>
          </cell>
          <cell r="G843" t="str">
            <v>Stockard Channing</v>
          </cell>
          <cell r="H843">
            <v>11000</v>
          </cell>
          <cell r="I843">
            <v>14448589</v>
          </cell>
          <cell r="J843" t="str">
            <v>Comedy|Romance</v>
          </cell>
          <cell r="K843" t="str">
            <v>Angelina Jolie Pitt</v>
          </cell>
          <cell r="L843" t="str">
            <v>Life or Something Like It??</v>
          </cell>
          <cell r="O843" t="str">
            <v>James Gammon</v>
          </cell>
          <cell r="P843" t="str">
            <v>Life or Something Like It??</v>
          </cell>
        </row>
        <row r="844">
          <cell r="B844" t="str">
            <v>Dennie Gordon</v>
          </cell>
          <cell r="C844">
            <v>70</v>
          </cell>
          <cell r="D844">
            <v>91</v>
          </cell>
          <cell r="E844">
            <v>29</v>
          </cell>
          <cell r="F844">
            <v>762</v>
          </cell>
          <cell r="G844" t="str">
            <v>Bob Saget</v>
          </cell>
          <cell r="H844">
            <v>976</v>
          </cell>
          <cell r="I844">
            <v>14018364</v>
          </cell>
          <cell r="J844" t="str">
            <v>Comedy|Crime|Family|Romance</v>
          </cell>
          <cell r="K844" t="str">
            <v>Mary-Kate Olsen</v>
          </cell>
          <cell r="L844" t="str">
            <v>New York Minute??</v>
          </cell>
          <cell r="O844" t="str">
            <v>Riley Smith</v>
          </cell>
          <cell r="P844" t="str">
            <v>New York Minute??</v>
          </cell>
        </row>
        <row r="845">
          <cell r="B845" t="str">
            <v>Ken Kwapis</v>
          </cell>
          <cell r="C845">
            <v>125</v>
          </cell>
          <cell r="D845">
            <v>107</v>
          </cell>
          <cell r="E845">
            <v>42</v>
          </cell>
          <cell r="F845">
            <v>171</v>
          </cell>
          <cell r="G845" t="str">
            <v>Tim Blake Nelson</v>
          </cell>
          <cell r="H845">
            <v>875</v>
          </cell>
          <cell r="I845">
            <v>20113965</v>
          </cell>
          <cell r="J845" t="str">
            <v>Biography|Drama|Romance</v>
          </cell>
          <cell r="K845" t="str">
            <v>Ted Danson</v>
          </cell>
          <cell r="L845" t="str">
            <v>Big Miracle??</v>
          </cell>
          <cell r="O845" t="str">
            <v>Andrew Daly</v>
          </cell>
          <cell r="P845" t="str">
            <v>Big Miracle??</v>
          </cell>
        </row>
        <row r="846">
          <cell r="B846" t="str">
            <v>Paul Weitz</v>
          </cell>
          <cell r="C846">
            <v>157</v>
          </cell>
          <cell r="D846">
            <v>109</v>
          </cell>
          <cell r="E846">
            <v>80</v>
          </cell>
          <cell r="F846">
            <v>835</v>
          </cell>
          <cell r="G846" t="str">
            <v>Salma Hayek</v>
          </cell>
          <cell r="H846">
            <v>14000</v>
          </cell>
          <cell r="I846">
            <v>13838130</v>
          </cell>
          <cell r="J846" t="str">
            <v>Action|Adventure|Fantasy|Thriller</v>
          </cell>
          <cell r="K846" t="str">
            <v>Josh Hutcherson</v>
          </cell>
          <cell r="L846" t="str">
            <v>Cirque du Freak: The Vampire's Assistant??</v>
          </cell>
          <cell r="O846" t="str">
            <v>Patrick Fugit</v>
          </cell>
          <cell r="P846" t="str">
            <v>Cirque du Freak: The Vampire's Assistant??</v>
          </cell>
        </row>
        <row r="847">
          <cell r="B847" t="str">
            <v>Danny DeVito</v>
          </cell>
          <cell r="C847">
            <v>78</v>
          </cell>
          <cell r="D847">
            <v>89</v>
          </cell>
          <cell r="E847">
            <v>0</v>
          </cell>
          <cell r="F847">
            <v>500</v>
          </cell>
          <cell r="G847" t="str">
            <v>Amber Valletta</v>
          </cell>
          <cell r="H847">
            <v>1000</v>
          </cell>
          <cell r="I847">
            <v>9652000</v>
          </cell>
          <cell r="J847" t="str">
            <v>Comedy</v>
          </cell>
          <cell r="K847" t="str">
            <v>Justin Theroux</v>
          </cell>
          <cell r="L847" t="str">
            <v>Duplex??</v>
          </cell>
          <cell r="O847" t="str">
            <v>Harvey Fierstein</v>
          </cell>
          <cell r="P847" t="str">
            <v>Duplex??</v>
          </cell>
        </row>
        <row r="848">
          <cell r="B848" t="str">
            <v>Malcolm D. Lee</v>
          </cell>
          <cell r="C848">
            <v>88</v>
          </cell>
          <cell r="D848">
            <v>100</v>
          </cell>
          <cell r="E848">
            <v>92</v>
          </cell>
          <cell r="F848">
            <v>706</v>
          </cell>
          <cell r="G848" t="str">
            <v>Sean Hayes</v>
          </cell>
          <cell r="H848">
            <v>1000</v>
          </cell>
          <cell r="I848">
            <v>12081447</v>
          </cell>
          <cell r="J848" t="str">
            <v>Comedy|Drama|Music</v>
          </cell>
          <cell r="K848" t="str">
            <v>Bernie Mac</v>
          </cell>
          <cell r="L848" t="str">
            <v>Soul Men??</v>
          </cell>
          <cell r="O848" t="str">
            <v>Mike Epps</v>
          </cell>
          <cell r="P848" t="str">
            <v>Soul Men??</v>
          </cell>
        </row>
        <row r="849">
          <cell r="B849" t="str">
            <v>Gary Fleder</v>
          </cell>
          <cell r="C849">
            <v>83</v>
          </cell>
          <cell r="D849">
            <v>102</v>
          </cell>
          <cell r="E849">
            <v>39</v>
          </cell>
          <cell r="F849">
            <v>259</v>
          </cell>
          <cell r="G849" t="str">
            <v>Mekhi Phifer</v>
          </cell>
          <cell r="H849">
            <v>1000</v>
          </cell>
          <cell r="I849">
            <v>6114237</v>
          </cell>
          <cell r="J849" t="str">
            <v>Drama|Mystery|Sci-Fi|Thriller</v>
          </cell>
          <cell r="K849" t="str">
            <v>Gary Dourdan</v>
          </cell>
          <cell r="L849" t="str">
            <v>Impostor??</v>
          </cell>
          <cell r="O849" t="str">
            <v>Tim Guinee</v>
          </cell>
          <cell r="P849" t="str">
            <v>Impostor??</v>
          </cell>
        </row>
        <row r="850">
          <cell r="B850" t="str">
            <v>Brian Robbins</v>
          </cell>
          <cell r="C850">
            <v>70</v>
          </cell>
          <cell r="D850">
            <v>91</v>
          </cell>
          <cell r="E850">
            <v>48</v>
          </cell>
          <cell r="F850">
            <v>39</v>
          </cell>
          <cell r="G850" t="str">
            <v>Lou Saliba</v>
          </cell>
          <cell r="H850">
            <v>61</v>
          </cell>
          <cell r="I850">
            <v>18438149</v>
          </cell>
          <cell r="J850" t="str">
            <v>Comedy|Drama</v>
          </cell>
          <cell r="K850" t="str">
            <v>John Gatins</v>
          </cell>
          <cell r="L850" t="str">
            <v>A Thousand Words??</v>
          </cell>
          <cell r="O850" t="str">
            <v>Greg Collins</v>
          </cell>
          <cell r="P850" t="str">
            <v>A Thousand Words??</v>
          </cell>
        </row>
        <row r="851">
          <cell r="B851" t="str">
            <v>Marc F. Adler</v>
          </cell>
          <cell r="C851">
            <v>41</v>
          </cell>
          <cell r="D851">
            <v>94</v>
          </cell>
          <cell r="E851">
            <v>0</v>
          </cell>
          <cell r="F851">
            <v>379</v>
          </cell>
          <cell r="G851" t="str">
            <v>Anne Bancroft</v>
          </cell>
          <cell r="H851">
            <v>795</v>
          </cell>
          <cell r="I851">
            <v>511920</v>
          </cell>
          <cell r="J851" t="str">
            <v>Adventure|Animation|Comedy|Fantasy|Romance</v>
          </cell>
          <cell r="K851" t="str">
            <v>Eric Idle</v>
          </cell>
          <cell r="L851" t="str">
            <v>Delgo??</v>
          </cell>
          <cell r="O851" t="str">
            <v>Kelly Ripa</v>
          </cell>
          <cell r="P851" t="str">
            <v>Delgo??</v>
          </cell>
        </row>
        <row r="852">
          <cell r="B852" t="str">
            <v>Pierre Morel</v>
          </cell>
          <cell r="C852">
            <v>224</v>
          </cell>
          <cell r="D852">
            <v>115</v>
          </cell>
          <cell r="E852">
            <v>180</v>
          </cell>
          <cell r="F852">
            <v>87</v>
          </cell>
          <cell r="G852" t="str">
            <v>Mark Rylance</v>
          </cell>
          <cell r="H852">
            <v>1000</v>
          </cell>
          <cell r="I852">
            <v>10640645</v>
          </cell>
          <cell r="J852" t="str">
            <v>Action|Crime|Drama|Mystery|Thriller</v>
          </cell>
          <cell r="K852" t="str">
            <v>Ray Winstone</v>
          </cell>
          <cell r="L852" t="str">
            <v>The Gunman??</v>
          </cell>
          <cell r="O852" t="str">
            <v>Jasmine Trinca</v>
          </cell>
          <cell r="P852" t="str">
            <v>The Gunman??</v>
          </cell>
        </row>
        <row r="853">
          <cell r="B853" t="str">
            <v>D.J. Caruso</v>
          </cell>
          <cell r="C853">
            <v>253</v>
          </cell>
          <cell r="D853">
            <v>105</v>
          </cell>
          <cell r="E853">
            <v>154</v>
          </cell>
          <cell r="F853">
            <v>502</v>
          </cell>
          <cell r="G853" t="str">
            <v>Aaron Yoo</v>
          </cell>
          <cell r="H853">
            <v>884</v>
          </cell>
          <cell r="I853">
            <v>80050171</v>
          </cell>
          <cell r="J853" t="str">
            <v>Drama|Mystery|Thriller</v>
          </cell>
          <cell r="K853" t="str">
            <v>Sarah Roemer</v>
          </cell>
          <cell r="L853" t="str">
            <v>Disturbia??</v>
          </cell>
          <cell r="O853" t="str">
            <v>Jose Pablo Cantillo</v>
          </cell>
          <cell r="P853" t="str">
            <v>Disturbia??</v>
          </cell>
        </row>
        <row r="854">
          <cell r="B854" t="str">
            <v>Richard Shepard</v>
          </cell>
          <cell r="C854">
            <v>94</v>
          </cell>
          <cell r="D854">
            <v>101</v>
          </cell>
          <cell r="E854">
            <v>47</v>
          </cell>
          <cell r="F854">
            <v>2</v>
          </cell>
          <cell r="G854" t="str">
            <v>Zan Marolt</v>
          </cell>
          <cell r="H854">
            <v>499</v>
          </cell>
          <cell r="I854">
            <v>876671</v>
          </cell>
          <cell r="J854" t="str">
            <v>Adventure|Comedy|Drama|Romance|Thriller|War</v>
          </cell>
          <cell r="K854" t="str">
            <v>James Brolin</v>
          </cell>
          <cell r="L854" t="str">
            <v>The Hunting Party??</v>
          </cell>
          <cell r="O854" t="str">
            <v>Ljubomir Kerekes</v>
          </cell>
          <cell r="P854" t="str">
            <v>The Hunting Party??</v>
          </cell>
        </row>
        <row r="855">
          <cell r="B855" t="str">
            <v>Jeff Nathanson</v>
          </cell>
          <cell r="C855">
            <v>42</v>
          </cell>
          <cell r="D855">
            <v>93</v>
          </cell>
          <cell r="E855">
            <v>23</v>
          </cell>
          <cell r="F855">
            <v>596</v>
          </cell>
          <cell r="G855" t="str">
            <v>Glenn Morshower</v>
          </cell>
          <cell r="H855">
            <v>2000</v>
          </cell>
          <cell r="I855">
            <v>463730</v>
          </cell>
          <cell r="J855" t="str">
            <v>Comedy</v>
          </cell>
          <cell r="K855" t="str">
            <v>Matthew Broderick</v>
          </cell>
          <cell r="L855" t="str">
            <v>The Last Shot??</v>
          </cell>
          <cell r="O855" t="str">
            <v>Tim Blake Nelson</v>
          </cell>
          <cell r="P855" t="str">
            <v>The Last Shot??</v>
          </cell>
        </row>
        <row r="856">
          <cell r="B856" t="str">
            <v>Robert Schwentke</v>
          </cell>
          <cell r="C856">
            <v>214</v>
          </cell>
          <cell r="D856">
            <v>107</v>
          </cell>
          <cell r="E856">
            <v>124</v>
          </cell>
          <cell r="F856">
            <v>100</v>
          </cell>
          <cell r="G856" t="str">
            <v>Brooklynn Proulx</v>
          </cell>
          <cell r="H856">
            <v>152</v>
          </cell>
          <cell r="I856">
            <v>63411478</v>
          </cell>
          <cell r="J856" t="str">
            <v>Drama|Fantasy|Romance|Sci-Fi</v>
          </cell>
          <cell r="K856" t="str">
            <v>Arliss Howard</v>
          </cell>
          <cell r="L856" t="str">
            <v>The Time Traveler's Wife??</v>
          </cell>
          <cell r="O856" t="str">
            <v>Michelle Nolden</v>
          </cell>
          <cell r="P856" t="str">
            <v>The Time Traveler's Wife??</v>
          </cell>
        </row>
        <row r="857">
          <cell r="B857" t="str">
            <v>Michael Lehmann</v>
          </cell>
          <cell r="C857">
            <v>110</v>
          </cell>
          <cell r="D857">
            <v>102</v>
          </cell>
          <cell r="E857">
            <v>36</v>
          </cell>
          <cell r="F857">
            <v>433</v>
          </cell>
          <cell r="G857" t="str">
            <v>Stephen Collins</v>
          </cell>
          <cell r="H857">
            <v>747</v>
          </cell>
          <cell r="I857">
            <v>42640890</v>
          </cell>
          <cell r="J857" t="str">
            <v>Comedy|Romance</v>
          </cell>
          <cell r="K857" t="str">
            <v>Colin Ferguson</v>
          </cell>
          <cell r="L857" t="str">
            <v>Because I Said So??</v>
          </cell>
          <cell r="O857" t="str">
            <v>Tom Everett Scott</v>
          </cell>
          <cell r="P857" t="str">
            <v>Because I Said So??</v>
          </cell>
        </row>
        <row r="858">
          <cell r="B858" t="str">
            <v>Tim Burton</v>
          </cell>
          <cell r="C858">
            <v>370</v>
          </cell>
          <cell r="D858">
            <v>87</v>
          </cell>
          <cell r="E858">
            <v>13000</v>
          </cell>
          <cell r="F858">
            <v>787</v>
          </cell>
          <cell r="G858" t="str">
            <v>Catherine O'Hara</v>
          </cell>
          <cell r="H858">
            <v>940</v>
          </cell>
          <cell r="I858">
            <v>35287788</v>
          </cell>
          <cell r="J858" t="str">
            <v>Animation|Comedy|Family|Horror|Sci-Fi</v>
          </cell>
          <cell r="K858" t="str">
            <v>Martin Landau</v>
          </cell>
          <cell r="L858" t="str">
            <v>Frankenweenie??</v>
          </cell>
          <cell r="O858" t="str">
            <v>Atticus Shaffer</v>
          </cell>
          <cell r="P858" t="str">
            <v>Frankenweenie??</v>
          </cell>
        </row>
        <row r="859">
          <cell r="B859" t="str">
            <v>Joss Whedon</v>
          </cell>
          <cell r="C859">
            <v>276</v>
          </cell>
          <cell r="D859">
            <v>119</v>
          </cell>
          <cell r="E859">
            <v>0</v>
          </cell>
          <cell r="F859">
            <v>279</v>
          </cell>
          <cell r="G859" t="str">
            <v>Sean Maher</v>
          </cell>
          <cell r="H859">
            <v>2000</v>
          </cell>
          <cell r="I859">
            <v>25335935</v>
          </cell>
          <cell r="J859" t="str">
            <v>Action|Adventure|Sci-Fi|Thriller</v>
          </cell>
          <cell r="K859" t="str">
            <v>Adam Baldwin</v>
          </cell>
          <cell r="L859" t="str">
            <v>Serenity??</v>
          </cell>
          <cell r="O859" t="str">
            <v>Michael Hitchcock</v>
          </cell>
          <cell r="P859" t="str">
            <v>Serenity??</v>
          </cell>
        </row>
        <row r="860">
          <cell r="B860" t="str">
            <v>Charles S. Dutton</v>
          </cell>
          <cell r="C860">
            <v>76</v>
          </cell>
          <cell r="D860">
            <v>110</v>
          </cell>
          <cell r="E860">
            <v>534</v>
          </cell>
          <cell r="F860">
            <v>511</v>
          </cell>
          <cell r="G860" t="str">
            <v>Charles S. Dutton</v>
          </cell>
          <cell r="H860">
            <v>865</v>
          </cell>
          <cell r="I860">
            <v>5881504</v>
          </cell>
          <cell r="J860" t="str">
            <v>Biography|Drama|Romance|Sport</v>
          </cell>
          <cell r="K860" t="str">
            <v>Omar Epps</v>
          </cell>
          <cell r="L860" t="str">
            <v>Against the Ropes??</v>
          </cell>
          <cell r="O860" t="str">
            <v>Tim Daly</v>
          </cell>
          <cell r="P860" t="str">
            <v>Against the Ropes??</v>
          </cell>
        </row>
        <row r="861">
          <cell r="B861" t="str">
            <v>Peter Segal</v>
          </cell>
          <cell r="C861">
            <v>211</v>
          </cell>
          <cell r="D861">
            <v>113</v>
          </cell>
          <cell r="E861">
            <v>88</v>
          </cell>
          <cell r="F861">
            <v>785</v>
          </cell>
          <cell r="G861" t="str">
            <v>Sylvester Stallone</v>
          </cell>
          <cell r="H861">
            <v>22000</v>
          </cell>
          <cell r="I861">
            <v>29802761</v>
          </cell>
          <cell r="J861" t="str">
            <v>Comedy|Sport</v>
          </cell>
          <cell r="K861" t="str">
            <v>Robert De Niro</v>
          </cell>
          <cell r="L861" t="str">
            <v>Grudge Match??</v>
          </cell>
          <cell r="O861" t="str">
            <v>Oscar Gale</v>
          </cell>
          <cell r="P861" t="str">
            <v>Grudge Match??</v>
          </cell>
        </row>
        <row r="862">
          <cell r="B862" t="str">
            <v>Andy Tennant</v>
          </cell>
          <cell r="C862">
            <v>97</v>
          </cell>
          <cell r="D862">
            <v>108</v>
          </cell>
          <cell r="E862">
            <v>72</v>
          </cell>
          <cell r="F862">
            <v>559</v>
          </cell>
          <cell r="G862" t="str">
            <v>Mary Lynn Rajskub</v>
          </cell>
          <cell r="H862">
            <v>982</v>
          </cell>
          <cell r="I862">
            <v>127214072</v>
          </cell>
          <cell r="J862" t="str">
            <v>Comedy|Romance</v>
          </cell>
          <cell r="K862" t="str">
            <v>Ethan Embry</v>
          </cell>
          <cell r="L862" t="str">
            <v>Sweet Home Alabama??</v>
          </cell>
          <cell r="O862" t="str">
            <v>Courtney Gains</v>
          </cell>
          <cell r="P862" t="str">
            <v>Sweet Home Alabama??</v>
          </cell>
        </row>
        <row r="863">
          <cell r="B863" t="str">
            <v>Robert Luketic</v>
          </cell>
          <cell r="C863">
            <v>174</v>
          </cell>
          <cell r="D863">
            <v>96</v>
          </cell>
          <cell r="E863">
            <v>126</v>
          </cell>
          <cell r="F863">
            <v>954</v>
          </cell>
          <cell r="G863" t="str">
            <v>John Michael Higgins</v>
          </cell>
          <cell r="H863">
            <v>18000</v>
          </cell>
          <cell r="I863">
            <v>88915214</v>
          </cell>
          <cell r="J863" t="str">
            <v>Comedy|Romance</v>
          </cell>
          <cell r="K863" t="str">
            <v>Gerard Butler</v>
          </cell>
          <cell r="L863" t="str">
            <v>The Ugly Truth??</v>
          </cell>
          <cell r="O863" t="str">
            <v>Eric Winter</v>
          </cell>
          <cell r="P863" t="str">
            <v>The Ugly Truth??</v>
          </cell>
        </row>
        <row r="864">
          <cell r="B864" t="str">
            <v>Robert Rodriguez</v>
          </cell>
          <cell r="C864">
            <v>103</v>
          </cell>
          <cell r="D864">
            <v>100</v>
          </cell>
          <cell r="E864">
            <v>0</v>
          </cell>
          <cell r="F864">
            <v>1000</v>
          </cell>
          <cell r="G864" t="str">
            <v>Alexa PenaVega</v>
          </cell>
          <cell r="H864">
            <v>12000</v>
          </cell>
          <cell r="I864">
            <v>85570368</v>
          </cell>
          <cell r="J864" t="str">
            <v>Action|Adventure|Comedy|Family|Sci-Fi</v>
          </cell>
          <cell r="K864" t="str">
            <v>Steve Buscemi</v>
          </cell>
          <cell r="L864" t="str">
            <v>Spy Kids 2: Island of Lost Dreams??</v>
          </cell>
          <cell r="O864" t="str">
            <v>Emily Osment</v>
          </cell>
          <cell r="P864" t="str">
            <v>Spy Kids 2: Island of Lost Dreams??</v>
          </cell>
        </row>
        <row r="865">
          <cell r="B865" t="str">
            <v>Francis Lawrence</v>
          </cell>
          <cell r="C865">
            <v>279</v>
          </cell>
          <cell r="D865">
            <v>120</v>
          </cell>
          <cell r="E865">
            <v>508</v>
          </cell>
          <cell r="F865">
            <v>1000</v>
          </cell>
          <cell r="G865" t="str">
            <v>Christoph Waltz</v>
          </cell>
          <cell r="H865">
            <v>21000</v>
          </cell>
          <cell r="I865">
            <v>58700247</v>
          </cell>
          <cell r="J865" t="str">
            <v>Drama|Romance</v>
          </cell>
          <cell r="K865" t="str">
            <v>Robert Pattinson</v>
          </cell>
          <cell r="L865" t="str">
            <v>Water for Elephants??</v>
          </cell>
          <cell r="O865" t="str">
            <v>James Frain</v>
          </cell>
          <cell r="P865" t="str">
            <v>Water for Elephants??</v>
          </cell>
        </row>
        <row r="866">
          <cell r="B866" t="str">
            <v>Michael Apted</v>
          </cell>
          <cell r="C866">
            <v>98</v>
          </cell>
          <cell r="D866">
            <v>115</v>
          </cell>
          <cell r="E866">
            <v>150</v>
          </cell>
          <cell r="F866">
            <v>789</v>
          </cell>
          <cell r="G866" t="str">
            <v>Jeff Kober</v>
          </cell>
          <cell r="H866">
            <v>970</v>
          </cell>
          <cell r="I866">
            <v>39177215</v>
          </cell>
          <cell r="J866" t="str">
            <v>Crime|Drama|Thriller</v>
          </cell>
          <cell r="K866" t="str">
            <v>Bill Cobbs</v>
          </cell>
          <cell r="L866" t="str">
            <v>Enough??</v>
          </cell>
          <cell r="O866" t="str">
            <v>Billy Campbell</v>
          </cell>
          <cell r="P866" t="str">
            <v>Enough??</v>
          </cell>
        </row>
        <row r="867">
          <cell r="B867" t="str">
            <v>David Mirkin</v>
          </cell>
          <cell r="C867">
            <v>116</v>
          </cell>
          <cell r="D867">
            <v>123</v>
          </cell>
          <cell r="E867">
            <v>7</v>
          </cell>
          <cell r="F867">
            <v>692</v>
          </cell>
          <cell r="G867" t="str">
            <v>Anne Bancroft</v>
          </cell>
          <cell r="H867">
            <v>931</v>
          </cell>
          <cell r="I867">
            <v>40334024</v>
          </cell>
          <cell r="J867" t="str">
            <v>Comedy|Crime|Romance</v>
          </cell>
          <cell r="K867" t="str">
            <v>Sarah Silverman</v>
          </cell>
          <cell r="L867" t="str">
            <v>Heartbreakers??</v>
          </cell>
          <cell r="O867" t="str">
            <v>Jeffrey Jones</v>
          </cell>
          <cell r="P867" t="str">
            <v>Heartbreakers??</v>
          </cell>
        </row>
        <row r="868">
          <cell r="B868" t="str">
            <v>Andy Fickman</v>
          </cell>
          <cell r="C868">
            <v>76</v>
          </cell>
          <cell r="D868">
            <v>94</v>
          </cell>
          <cell r="E868">
            <v>99</v>
          </cell>
          <cell r="F868">
            <v>377</v>
          </cell>
          <cell r="G868" t="str">
            <v>Daniella Alonso</v>
          </cell>
          <cell r="H868">
            <v>598</v>
          </cell>
          <cell r="I868">
            <v>71038190</v>
          </cell>
          <cell r="J868" t="str">
            <v>Action|Comedy|Crime</v>
          </cell>
          <cell r="K868" t="str">
            <v>D.B. Woodside</v>
          </cell>
          <cell r="L868" t="str">
            <v>Paul Blart: Mall Cop 2??</v>
          </cell>
          <cell r="O868" t="str">
            <v>Eduardo Ver??stegui</v>
          </cell>
          <cell r="P868" t="str">
            <v>Paul Blart: Mall Cop 2??</v>
          </cell>
        </row>
        <row r="869">
          <cell r="B869" t="str">
            <v>Luis Mandoki</v>
          </cell>
          <cell r="C869">
            <v>106</v>
          </cell>
          <cell r="D869">
            <v>102</v>
          </cell>
          <cell r="E869">
            <v>43</v>
          </cell>
          <cell r="F869">
            <v>280</v>
          </cell>
          <cell r="G869" t="str">
            <v>Shirley Knight</v>
          </cell>
          <cell r="H869">
            <v>308</v>
          </cell>
          <cell r="I869">
            <v>24044532</v>
          </cell>
          <cell r="J869" t="str">
            <v>Drama|Romance</v>
          </cell>
          <cell r="K869" t="str">
            <v>Sonia Braga</v>
          </cell>
          <cell r="L869" t="str">
            <v>Angel Eyes??</v>
          </cell>
          <cell r="O869" t="str">
            <v>Kari Matchett</v>
          </cell>
          <cell r="P869" t="str">
            <v>Angel Eyes??</v>
          </cell>
        </row>
        <row r="870">
          <cell r="B870" t="str">
            <v>John Pasquin</v>
          </cell>
          <cell r="C870">
            <v>55</v>
          </cell>
          <cell r="D870">
            <v>98</v>
          </cell>
          <cell r="E870">
            <v>11</v>
          </cell>
          <cell r="F870">
            <v>466</v>
          </cell>
          <cell r="G870" t="str">
            <v>Ken Marino</v>
          </cell>
          <cell r="H870">
            <v>854</v>
          </cell>
          <cell r="I870">
            <v>22770864</v>
          </cell>
          <cell r="J870" t="str">
            <v>Comedy|Drama</v>
          </cell>
          <cell r="K870" t="str">
            <v>Jim Belushi</v>
          </cell>
          <cell r="L870" t="str">
            <v>Joe Somebody??</v>
          </cell>
          <cell r="O870" t="str">
            <v>Kelly Lynch</v>
          </cell>
          <cell r="P870" t="str">
            <v>Joe Somebody??</v>
          </cell>
        </row>
        <row r="871">
          <cell r="B871" t="str">
            <v>Stephen Herek</v>
          </cell>
          <cell r="C871">
            <v>107</v>
          </cell>
          <cell r="D871">
            <v>105</v>
          </cell>
          <cell r="E871">
            <v>65</v>
          </cell>
          <cell r="F871">
            <v>108</v>
          </cell>
          <cell r="G871" t="str">
            <v>Dagmara Dominczyk</v>
          </cell>
          <cell r="H871">
            <v>628</v>
          </cell>
          <cell r="I871">
            <v>16991902</v>
          </cell>
          <cell r="J871" t="str">
            <v>Drama|Music</v>
          </cell>
          <cell r="K871" t="str">
            <v>Beth Grant</v>
          </cell>
          <cell r="L871" t="str">
            <v>Rock Star??</v>
          </cell>
          <cell r="O871" t="str">
            <v>Matthew Glave</v>
          </cell>
          <cell r="P871" t="str">
            <v>Rock Star??</v>
          </cell>
        </row>
        <row r="872">
          <cell r="B872" t="str">
            <v>Lee Daniels</v>
          </cell>
          <cell r="C872">
            <v>323</v>
          </cell>
          <cell r="D872">
            <v>109</v>
          </cell>
          <cell r="E872">
            <v>304</v>
          </cell>
          <cell r="F872">
            <v>736</v>
          </cell>
          <cell r="G872" t="str">
            <v>Gabourey Sidibe</v>
          </cell>
          <cell r="H872">
            <v>940</v>
          </cell>
          <cell r="I872">
            <v>47536959</v>
          </cell>
          <cell r="J872" t="str">
            <v>Drama</v>
          </cell>
          <cell r="K872" t="str">
            <v>Mo'Nique</v>
          </cell>
          <cell r="L872" t="str">
            <v>Precious??</v>
          </cell>
          <cell r="O872" t="str">
            <v>Mariah Carey</v>
          </cell>
          <cell r="P872" t="str">
            <v>Precious??</v>
          </cell>
        </row>
        <row r="873">
          <cell r="B873" t="str">
            <v>David Twohy</v>
          </cell>
          <cell r="C873">
            <v>302</v>
          </cell>
          <cell r="D873">
            <v>127</v>
          </cell>
          <cell r="E873">
            <v>123</v>
          </cell>
          <cell r="F873">
            <v>904</v>
          </cell>
          <cell r="G873" t="str">
            <v>Nolan Gerard Funk</v>
          </cell>
          <cell r="H873">
            <v>14000</v>
          </cell>
          <cell r="I873">
            <v>41997790</v>
          </cell>
          <cell r="J873" t="str">
            <v>Action|Sci-Fi|Thriller</v>
          </cell>
          <cell r="K873" t="str">
            <v>Vin Diesel</v>
          </cell>
          <cell r="L873" t="str">
            <v>Riddick??</v>
          </cell>
          <cell r="O873" t="str">
            <v>Bokeem Woodbine</v>
          </cell>
          <cell r="P873" t="str">
            <v>Riddick??</v>
          </cell>
        </row>
        <row r="874">
          <cell r="B874" t="str">
            <v>Steve Miner</v>
          </cell>
          <cell r="C874">
            <v>31</v>
          </cell>
          <cell r="D874">
            <v>110</v>
          </cell>
          <cell r="E874">
            <v>49</v>
          </cell>
          <cell r="F874">
            <v>427</v>
          </cell>
          <cell r="G874" t="str">
            <v>Usher Raymond</v>
          </cell>
          <cell r="H874">
            <v>1000</v>
          </cell>
          <cell r="I874">
            <v>623374</v>
          </cell>
          <cell r="J874" t="str">
            <v>Action|Adventure|Drama|Thriller|Western</v>
          </cell>
          <cell r="K874" t="str">
            <v>Tom Skerritt</v>
          </cell>
          <cell r="L874" t="str">
            <v>Texas Rangers??</v>
          </cell>
          <cell r="O874" t="str">
            <v>Leonor Varela</v>
          </cell>
          <cell r="P874" t="str">
            <v>Texas Rangers??</v>
          </cell>
        </row>
        <row r="875">
          <cell r="B875" t="str">
            <v>Gil Kenan</v>
          </cell>
          <cell r="C875">
            <v>118</v>
          </cell>
          <cell r="D875">
            <v>90</v>
          </cell>
          <cell r="E875">
            <v>27</v>
          </cell>
          <cell r="F875">
            <v>260</v>
          </cell>
          <cell r="G875" t="str">
            <v>Toby Jones</v>
          </cell>
          <cell r="H875">
            <v>13000</v>
          </cell>
          <cell r="I875">
            <v>7871693</v>
          </cell>
          <cell r="J875" t="str">
            <v>Adventure|Family|Fantasy|Sci-Fi</v>
          </cell>
          <cell r="K875" t="str">
            <v>Bill Murray</v>
          </cell>
          <cell r="L875" t="str">
            <v>City of Ember??</v>
          </cell>
          <cell r="O875" t="str">
            <v>Harry Treadaway</v>
          </cell>
          <cell r="P875" t="str">
            <v>City of Ember??</v>
          </cell>
        </row>
        <row r="876">
          <cell r="B876" t="str">
            <v>Paul Thomas Anderson</v>
          </cell>
          <cell r="C876">
            <v>546</v>
          </cell>
          <cell r="D876">
            <v>144</v>
          </cell>
          <cell r="E876">
            <v>0</v>
          </cell>
          <cell r="F876">
            <v>15</v>
          </cell>
          <cell r="G876" t="str">
            <v>Jeffrey W. Jenkins</v>
          </cell>
          <cell r="H876">
            <v>378</v>
          </cell>
          <cell r="I876">
            <v>16377274</v>
          </cell>
          <cell r="J876" t="str">
            <v>Drama</v>
          </cell>
          <cell r="K876" t="str">
            <v>Mike Howard</v>
          </cell>
          <cell r="L876" t="str">
            <v>The Master??</v>
          </cell>
          <cell r="O876" t="str">
            <v>Bruce Goodchild</v>
          </cell>
          <cell r="P876" t="str">
            <v>The Master??</v>
          </cell>
        </row>
        <row r="877">
          <cell r="B877" t="str">
            <v>Gary Fleder</v>
          </cell>
          <cell r="C877">
            <v>86</v>
          </cell>
          <cell r="D877">
            <v>130</v>
          </cell>
          <cell r="E877">
            <v>39</v>
          </cell>
          <cell r="F877">
            <v>534</v>
          </cell>
          <cell r="G877" t="str">
            <v>Nicole Beharie</v>
          </cell>
          <cell r="H877">
            <v>2000</v>
          </cell>
          <cell r="I877">
            <v>9589875</v>
          </cell>
          <cell r="J877" t="str">
            <v>Biography|Drama|Sport</v>
          </cell>
          <cell r="K877" t="str">
            <v>Dennis Quaid</v>
          </cell>
          <cell r="L877" t="str">
            <v>The Express??</v>
          </cell>
          <cell r="O877" t="str">
            <v>Charles S. Dutton</v>
          </cell>
          <cell r="P877" t="str">
            <v>The Express??</v>
          </cell>
        </row>
        <row r="878">
          <cell r="B878" t="str">
            <v>J Blakeson</v>
          </cell>
          <cell r="C878">
            <v>194</v>
          </cell>
          <cell r="D878">
            <v>112</v>
          </cell>
          <cell r="E878">
            <v>5</v>
          </cell>
          <cell r="F878">
            <v>724</v>
          </cell>
          <cell r="G878" t="str">
            <v>Maggie Siff</v>
          </cell>
          <cell r="H878">
            <v>17000</v>
          </cell>
          <cell r="I878">
            <v>34912982</v>
          </cell>
          <cell r="J878" t="str">
            <v>Action|Adventure|Sci-Fi|Thriller</v>
          </cell>
          <cell r="K878" t="str">
            <v>Chlo?? Grace Moretz</v>
          </cell>
          <cell r="L878" t="str">
            <v>The 5th Wave??</v>
          </cell>
          <cell r="O878" t="str">
            <v>Nick Robinson</v>
          </cell>
          <cell r="P878" t="str">
            <v>The 5th Wave??</v>
          </cell>
        </row>
        <row r="879">
          <cell r="B879" t="str">
            <v>Ryan Coogler</v>
          </cell>
          <cell r="C879">
            <v>437</v>
          </cell>
          <cell r="D879">
            <v>133</v>
          </cell>
          <cell r="E879">
            <v>0</v>
          </cell>
          <cell r="F879">
            <v>531</v>
          </cell>
          <cell r="G879" t="str">
            <v>Phylicia Rashad</v>
          </cell>
          <cell r="H879">
            <v>13000</v>
          </cell>
          <cell r="I879">
            <v>109712885</v>
          </cell>
          <cell r="J879" t="str">
            <v>Drama|Sport</v>
          </cell>
          <cell r="K879" t="str">
            <v>Sylvester Stallone</v>
          </cell>
          <cell r="L879" t="str">
            <v>Creed??</v>
          </cell>
          <cell r="O879" t="str">
            <v>Graham McTavish</v>
          </cell>
          <cell r="P879" t="str">
            <v>Creed??</v>
          </cell>
        </row>
        <row r="880">
          <cell r="B880" t="str">
            <v>Ben Affleck</v>
          </cell>
          <cell r="C880">
            <v>378</v>
          </cell>
          <cell r="D880">
            <v>150</v>
          </cell>
          <cell r="E880">
            <v>0</v>
          </cell>
          <cell r="F880">
            <v>206</v>
          </cell>
          <cell r="G880" t="str">
            <v>Jon Hamm</v>
          </cell>
          <cell r="H880">
            <v>10000</v>
          </cell>
          <cell r="I880">
            <v>92173235</v>
          </cell>
          <cell r="J880" t="str">
            <v>Crime|Drama|Thriller</v>
          </cell>
          <cell r="K880" t="str">
            <v>Jeremy Renner</v>
          </cell>
          <cell r="L880" t="str">
            <v>The Town??</v>
          </cell>
          <cell r="O880" t="str">
            <v>Owen Burke</v>
          </cell>
          <cell r="P880" t="str">
            <v>The Town??</v>
          </cell>
        </row>
        <row r="881">
          <cell r="B881" t="str">
            <v>Kirk Jones</v>
          </cell>
          <cell r="C881">
            <v>170</v>
          </cell>
          <cell r="D881">
            <v>110</v>
          </cell>
          <cell r="E881">
            <v>52</v>
          </cell>
          <cell r="F881">
            <v>651</v>
          </cell>
          <cell r="G881" t="str">
            <v>Dennis Quaid</v>
          </cell>
          <cell r="H881">
            <v>10000</v>
          </cell>
          <cell r="I881">
            <v>41102171</v>
          </cell>
          <cell r="J881" t="str">
            <v>Comedy|Drama|Romance</v>
          </cell>
          <cell r="K881" t="str">
            <v>Anna Kendrick</v>
          </cell>
          <cell r="L881" t="str">
            <v>What to Expect When You're Expecting??</v>
          </cell>
          <cell r="O881" t="str">
            <v>Thomas Lennon</v>
          </cell>
          <cell r="P881" t="str">
            <v>What to Expect When You're Expecting??</v>
          </cell>
        </row>
        <row r="882">
          <cell r="B882" t="str">
            <v>Ethan Coen</v>
          </cell>
          <cell r="C882">
            <v>341</v>
          </cell>
          <cell r="D882">
            <v>96</v>
          </cell>
          <cell r="E882">
            <v>1000</v>
          </cell>
          <cell r="F882">
            <v>681</v>
          </cell>
          <cell r="G882" t="str">
            <v>Brad Pitt</v>
          </cell>
          <cell r="H882">
            <v>24000</v>
          </cell>
          <cell r="I882">
            <v>60338891</v>
          </cell>
          <cell r="J882" t="str">
            <v>Comedy|Drama</v>
          </cell>
          <cell r="K882" t="str">
            <v>J.K. Simmons</v>
          </cell>
          <cell r="L882" t="str">
            <v>Burn After Reading??</v>
          </cell>
          <cell r="O882" t="str">
            <v>Kevin Sussman</v>
          </cell>
          <cell r="P882" t="str">
            <v>Burn After Reading??</v>
          </cell>
        </row>
        <row r="883">
          <cell r="B883" t="str">
            <v>Jennifer Flackett</v>
          </cell>
          <cell r="C883">
            <v>139</v>
          </cell>
          <cell r="D883">
            <v>96</v>
          </cell>
          <cell r="E883">
            <v>3</v>
          </cell>
          <cell r="F883">
            <v>35</v>
          </cell>
          <cell r="G883" t="str">
            <v>Anthony Simcoe</v>
          </cell>
          <cell r="H883">
            <v>18000</v>
          </cell>
          <cell r="I883">
            <v>48006503</v>
          </cell>
          <cell r="J883" t="str">
            <v>Adventure|Comedy|Family|Fantasy</v>
          </cell>
          <cell r="K883" t="str">
            <v>Gerard Butler</v>
          </cell>
          <cell r="L883" t="str">
            <v>Nim's Island??</v>
          </cell>
          <cell r="O883" t="str">
            <v>Christopher James Baker</v>
          </cell>
          <cell r="P883" t="str">
            <v>Nim's Island??</v>
          </cell>
        </row>
        <row r="884">
          <cell r="B884" t="str">
            <v>Kevin Smith</v>
          </cell>
          <cell r="C884">
            <v>203</v>
          </cell>
          <cell r="D884">
            <v>107</v>
          </cell>
          <cell r="E884">
            <v>0</v>
          </cell>
          <cell r="F884">
            <v>574</v>
          </cell>
          <cell r="G884" t="str">
            <v>Tracy Morgan</v>
          </cell>
          <cell r="H884">
            <v>13000</v>
          </cell>
          <cell r="I884">
            <v>44867349</v>
          </cell>
          <cell r="J884" t="str">
            <v>Action|Comedy|Crime</v>
          </cell>
          <cell r="K884" t="str">
            <v>Bruce Willis</v>
          </cell>
          <cell r="L884" t="str">
            <v>Cop Out??</v>
          </cell>
          <cell r="O884" t="str">
            <v>Kevin Pollak</v>
          </cell>
          <cell r="P884" t="str">
            <v>Cop Out??</v>
          </cell>
        </row>
        <row r="885">
          <cell r="B885" t="str">
            <v>Christian Ditter</v>
          </cell>
          <cell r="C885">
            <v>148</v>
          </cell>
          <cell r="D885">
            <v>110</v>
          </cell>
          <cell r="E885">
            <v>11</v>
          </cell>
          <cell r="F885">
            <v>591</v>
          </cell>
          <cell r="G885" t="str">
            <v>Damon Wayans Jr.</v>
          </cell>
          <cell r="H885">
            <v>2000</v>
          </cell>
          <cell r="I885">
            <v>46813366</v>
          </cell>
          <cell r="J885" t="str">
            <v>Comedy|Romance</v>
          </cell>
          <cell r="K885" t="str">
            <v>Alison Brie</v>
          </cell>
          <cell r="L885" t="str">
            <v>How to Be Single??</v>
          </cell>
          <cell r="O885" t="str">
            <v>Nicholas Braun</v>
          </cell>
          <cell r="P885" t="str">
            <v>How to Be Single??</v>
          </cell>
        </row>
        <row r="886">
          <cell r="B886" t="str">
            <v>Charles Martin Smith</v>
          </cell>
          <cell r="C886">
            <v>131</v>
          </cell>
          <cell r="D886">
            <v>113</v>
          </cell>
          <cell r="E886">
            <v>188</v>
          </cell>
          <cell r="F886">
            <v>631</v>
          </cell>
          <cell r="G886" t="str">
            <v>Michael Roark</v>
          </cell>
          <cell r="H886">
            <v>11000</v>
          </cell>
          <cell r="I886">
            <v>72279690</v>
          </cell>
          <cell r="J886" t="str">
            <v>Drama|Family</v>
          </cell>
          <cell r="K886" t="str">
            <v>Morgan Freeman</v>
          </cell>
          <cell r="L886" t="str">
            <v>Dolphin Tale??</v>
          </cell>
          <cell r="O886" t="str">
            <v>Harry Connick Jr.</v>
          </cell>
          <cell r="P886" t="str">
            <v>Dolphin Tale??</v>
          </cell>
        </row>
        <row r="887">
          <cell r="B887" t="str">
            <v>Catherine Hardwicke</v>
          </cell>
          <cell r="C887">
            <v>350</v>
          </cell>
          <cell r="D887">
            <v>122</v>
          </cell>
          <cell r="E887">
            <v>308</v>
          </cell>
          <cell r="F887">
            <v>10000</v>
          </cell>
          <cell r="G887" t="str">
            <v>Taylor Lautner</v>
          </cell>
          <cell r="H887">
            <v>17000</v>
          </cell>
          <cell r="I887">
            <v>191449475</v>
          </cell>
          <cell r="J887" t="str">
            <v>Drama|Fantasy|Romance</v>
          </cell>
          <cell r="K887" t="str">
            <v>Kristen Stewart</v>
          </cell>
          <cell r="L887" t="str">
            <v>Twilight??</v>
          </cell>
          <cell r="O887" t="str">
            <v>Anna Kendrick</v>
          </cell>
          <cell r="P887" t="str">
            <v>Twilight??</v>
          </cell>
        </row>
        <row r="888">
          <cell r="B888" t="str">
            <v>Nick Cassavetes</v>
          </cell>
          <cell r="C888">
            <v>129</v>
          </cell>
          <cell r="D888">
            <v>116</v>
          </cell>
          <cell r="E888">
            <v>415</v>
          </cell>
          <cell r="F888">
            <v>644</v>
          </cell>
          <cell r="G888" t="str">
            <v>Laura Harring</v>
          </cell>
          <cell r="H888">
            <v>18000</v>
          </cell>
          <cell r="I888">
            <v>71026631</v>
          </cell>
          <cell r="J888" t="str">
            <v>Crime|Drama|Thriller</v>
          </cell>
          <cell r="K888" t="str">
            <v>Denzel Washington</v>
          </cell>
          <cell r="L888" t="str">
            <v>John Q??</v>
          </cell>
          <cell r="O888" t="str">
            <v>Anne Heche</v>
          </cell>
          <cell r="P888" t="str">
            <v>John Q??</v>
          </cell>
        </row>
        <row r="889">
          <cell r="B889" t="str">
            <v>Rawson Marshall Thurber</v>
          </cell>
          <cell r="C889">
            <v>289</v>
          </cell>
          <cell r="D889">
            <v>118</v>
          </cell>
          <cell r="E889">
            <v>43</v>
          </cell>
          <cell r="F889">
            <v>651</v>
          </cell>
          <cell r="G889" t="str">
            <v>Molly C. Quinn</v>
          </cell>
          <cell r="H889">
            <v>740</v>
          </cell>
          <cell r="I889">
            <v>150368971</v>
          </cell>
          <cell r="J889" t="str">
            <v>Comedy|Crime</v>
          </cell>
          <cell r="K889" t="str">
            <v>Laura-Leigh</v>
          </cell>
          <cell r="L889" t="str">
            <v>We're the Millers??</v>
          </cell>
          <cell r="O889" t="str">
            <v>Thomas Lennon</v>
          </cell>
          <cell r="P889" t="str">
            <v>We're the Millers??</v>
          </cell>
        </row>
        <row r="890">
          <cell r="B890" t="str">
            <v>Steve Pink</v>
          </cell>
          <cell r="C890">
            <v>265</v>
          </cell>
          <cell r="D890">
            <v>101</v>
          </cell>
          <cell r="E890">
            <v>38</v>
          </cell>
          <cell r="F890">
            <v>318</v>
          </cell>
          <cell r="G890" t="str">
            <v>Collette Wolfe</v>
          </cell>
          <cell r="H890">
            <v>496</v>
          </cell>
          <cell r="I890">
            <v>50213619</v>
          </cell>
          <cell r="J890" t="str">
            <v>Comedy|Sci-Fi</v>
          </cell>
          <cell r="K890" t="str">
            <v>Charlie McDermott</v>
          </cell>
          <cell r="L890" t="str">
            <v>Hot Tub Time Machine??</v>
          </cell>
          <cell r="O890" t="str">
            <v>Crystal Lowe</v>
          </cell>
          <cell r="P890" t="str">
            <v>Hot Tub Time Machine??</v>
          </cell>
        </row>
        <row r="891">
          <cell r="B891" t="str">
            <v>Charles Martin Smith</v>
          </cell>
          <cell r="C891">
            <v>54</v>
          </cell>
          <cell r="D891">
            <v>107</v>
          </cell>
          <cell r="E891">
            <v>188</v>
          </cell>
          <cell r="F891">
            <v>631</v>
          </cell>
          <cell r="G891" t="str">
            <v>Taylor Blackwell</v>
          </cell>
          <cell r="H891">
            <v>11000</v>
          </cell>
          <cell r="I891">
            <v>42019483</v>
          </cell>
          <cell r="J891" t="str">
            <v>Drama|Family</v>
          </cell>
          <cell r="K891" t="str">
            <v>Morgan Freeman</v>
          </cell>
          <cell r="L891" t="str">
            <v>Dolphin Tale 2??</v>
          </cell>
          <cell r="O891" t="str">
            <v>Harry Connick Jr.</v>
          </cell>
          <cell r="P891" t="str">
            <v>Dolphin Tale 2??</v>
          </cell>
        </row>
        <row r="892">
          <cell r="B892" t="str">
            <v>John Frankenheimer</v>
          </cell>
          <cell r="C892">
            <v>126</v>
          </cell>
          <cell r="D892">
            <v>124</v>
          </cell>
          <cell r="E892">
            <v>287</v>
          </cell>
          <cell r="F892">
            <v>475</v>
          </cell>
          <cell r="G892" t="str">
            <v>James Frain</v>
          </cell>
          <cell r="H892">
            <v>9000</v>
          </cell>
          <cell r="I892">
            <v>23360779</v>
          </cell>
          <cell r="J892" t="str">
            <v>Action|Adventure|Crime|Drama|Family|Fantasy|Romance|Thriller</v>
          </cell>
          <cell r="K892" t="str">
            <v>Charlize Theron</v>
          </cell>
          <cell r="L892" t="str">
            <v>Reindeer Games??</v>
          </cell>
          <cell r="O892" t="str">
            <v>Clarence Williams III</v>
          </cell>
          <cell r="P892" t="str">
            <v>Reindeer Games??</v>
          </cell>
        </row>
        <row r="893">
          <cell r="B893" t="str">
            <v>F. Gary Gray</v>
          </cell>
          <cell r="C893">
            <v>110</v>
          </cell>
          <cell r="D893">
            <v>109</v>
          </cell>
          <cell r="E893">
            <v>473</v>
          </cell>
          <cell r="F893">
            <v>582</v>
          </cell>
          <cell r="G893" t="str">
            <v>Jeff Kober</v>
          </cell>
          <cell r="H893">
            <v>14000</v>
          </cell>
          <cell r="I893">
            <v>26183197</v>
          </cell>
          <cell r="J893" t="str">
            <v>Action|Crime|Drama|Thriller</v>
          </cell>
          <cell r="K893" t="str">
            <v>Vin Diesel</v>
          </cell>
          <cell r="L893" t="str">
            <v>A Man Apart??</v>
          </cell>
          <cell r="O893" t="str">
            <v>Larenz Tate</v>
          </cell>
          <cell r="P893" t="str">
            <v>A Man Apart??</v>
          </cell>
        </row>
        <row r="894">
          <cell r="B894" t="str">
            <v>Cameron Crowe</v>
          </cell>
          <cell r="C894">
            <v>138</v>
          </cell>
          <cell r="D894">
            <v>105</v>
          </cell>
          <cell r="E894">
            <v>488</v>
          </cell>
          <cell r="F894">
            <v>13000</v>
          </cell>
          <cell r="G894" t="str">
            <v>Bradley Cooper</v>
          </cell>
          <cell r="H894">
            <v>15000</v>
          </cell>
          <cell r="I894">
            <v>20991497</v>
          </cell>
          <cell r="J894" t="str">
            <v>Comedy|Drama|Romance</v>
          </cell>
          <cell r="K894" t="str">
            <v>Emma Stone</v>
          </cell>
          <cell r="L894" t="str">
            <v>Aloha??</v>
          </cell>
          <cell r="O894" t="str">
            <v>Bill Murray</v>
          </cell>
          <cell r="P894" t="str">
            <v>Aloha??</v>
          </cell>
        </row>
        <row r="895">
          <cell r="B895" t="str">
            <v>Mikael H??fstr??m</v>
          </cell>
          <cell r="C895">
            <v>267</v>
          </cell>
          <cell r="D895">
            <v>114</v>
          </cell>
          <cell r="E895">
            <v>101</v>
          </cell>
          <cell r="F895">
            <v>2000</v>
          </cell>
          <cell r="G895" t="str">
            <v>Colin O'Donoghue</v>
          </cell>
          <cell r="H895">
            <v>12000</v>
          </cell>
          <cell r="I895">
            <v>33037754</v>
          </cell>
          <cell r="J895" t="str">
            <v>Drama|Horror|Mystery|Thriller</v>
          </cell>
          <cell r="K895" t="str">
            <v>Anthony Hopkins</v>
          </cell>
          <cell r="L895" t="str">
            <v>The Rite??</v>
          </cell>
          <cell r="O895" t="str">
            <v>Toby Jones</v>
          </cell>
          <cell r="P895" t="str">
            <v>The Rite??</v>
          </cell>
        </row>
        <row r="896">
          <cell r="B896" t="str">
            <v>Andrew Bergman</v>
          </cell>
          <cell r="C896">
            <v>63</v>
          </cell>
          <cell r="D896">
            <v>95</v>
          </cell>
          <cell r="E896">
            <v>31</v>
          </cell>
          <cell r="F896">
            <v>450</v>
          </cell>
          <cell r="G896" t="str">
            <v>Nathan Lane</v>
          </cell>
          <cell r="H896">
            <v>944</v>
          </cell>
          <cell r="I896">
            <v>2954405</v>
          </cell>
          <cell r="J896" t="str">
            <v>Biography|Comedy|Romance</v>
          </cell>
          <cell r="K896" t="str">
            <v>Stockard Channing</v>
          </cell>
          <cell r="L896" t="str">
            <v>Isn't She Great??</v>
          </cell>
          <cell r="O896" t="str">
            <v>John Larroquette</v>
          </cell>
          <cell r="P896" t="str">
            <v>Isn't She Great??</v>
          </cell>
        </row>
        <row r="897">
          <cell r="B897" t="str">
            <v>Kirk De Micco</v>
          </cell>
          <cell r="C897">
            <v>85</v>
          </cell>
          <cell r="D897">
            <v>81</v>
          </cell>
          <cell r="E897">
            <v>16</v>
          </cell>
          <cell r="F897">
            <v>387</v>
          </cell>
          <cell r="G897" t="str">
            <v>Kenan Thompson</v>
          </cell>
          <cell r="H897">
            <v>541</v>
          </cell>
          <cell r="I897">
            <v>30105968</v>
          </cell>
          <cell r="J897" t="str">
            <v>Adventure|Animation|Comedy|Family|Sci-Fi</v>
          </cell>
          <cell r="K897" t="str">
            <v>Cheryl Hines</v>
          </cell>
          <cell r="L897" t="str">
            <v>Space Chimps??</v>
          </cell>
          <cell r="O897" t="str">
            <v>Omid Abtahi</v>
          </cell>
          <cell r="P897" t="str">
            <v>Space Chimps??</v>
          </cell>
        </row>
        <row r="898">
          <cell r="B898" t="str">
            <v>Chris Rock</v>
          </cell>
          <cell r="C898">
            <v>44</v>
          </cell>
          <cell r="D898">
            <v>95</v>
          </cell>
          <cell r="E898">
            <v>0</v>
          </cell>
          <cell r="F898">
            <v>642</v>
          </cell>
          <cell r="G898" t="str">
            <v>Dylan Baker</v>
          </cell>
          <cell r="H898">
            <v>1000</v>
          </cell>
          <cell r="I898">
            <v>37788228</v>
          </cell>
          <cell r="J898" t="str">
            <v>Comedy</v>
          </cell>
          <cell r="K898" t="str">
            <v>Bernie Mac</v>
          </cell>
          <cell r="L898" t="str">
            <v>Head of State??</v>
          </cell>
          <cell r="O898" t="str">
            <v>Tracy Morgan</v>
          </cell>
          <cell r="P898" t="str">
            <v>Head of State??</v>
          </cell>
        </row>
        <row r="899">
          <cell r="B899" t="str">
            <v>Todd Phillips</v>
          </cell>
          <cell r="C899">
            <v>334</v>
          </cell>
          <cell r="D899">
            <v>108</v>
          </cell>
          <cell r="E899">
            <v>480</v>
          </cell>
          <cell r="F899">
            <v>706</v>
          </cell>
          <cell r="G899" t="str">
            <v>Rob Riggle</v>
          </cell>
          <cell r="H899">
            <v>14000</v>
          </cell>
          <cell r="I899">
            <v>277313371</v>
          </cell>
          <cell r="J899" t="str">
            <v>Comedy</v>
          </cell>
          <cell r="K899" t="str">
            <v>Bradley Cooper</v>
          </cell>
          <cell r="L899" t="str">
            <v>The Hangover??</v>
          </cell>
          <cell r="O899" t="str">
            <v>Mike Epps</v>
          </cell>
          <cell r="P899" t="str">
            <v>The Hangover??</v>
          </cell>
        </row>
        <row r="900">
          <cell r="B900" t="str">
            <v>John Lee Hancock</v>
          </cell>
          <cell r="C900">
            <v>261</v>
          </cell>
          <cell r="D900">
            <v>129</v>
          </cell>
          <cell r="E900">
            <v>102</v>
          </cell>
          <cell r="F900">
            <v>624</v>
          </cell>
          <cell r="G900" t="str">
            <v>Quinton Aaron</v>
          </cell>
          <cell r="H900">
            <v>768</v>
          </cell>
          <cell r="I900">
            <v>255950375</v>
          </cell>
          <cell r="J900" t="str">
            <v>Biography|Drama|Sport</v>
          </cell>
          <cell r="K900" t="str">
            <v>Catherine Dyer</v>
          </cell>
          <cell r="L900" t="str">
            <v>The Blind Side??</v>
          </cell>
          <cell r="O900" t="str">
            <v>Kim Dickens</v>
          </cell>
          <cell r="P900" t="str">
            <v>The Blind Side??</v>
          </cell>
        </row>
        <row r="901">
          <cell r="B901" t="str">
            <v>Robert Rodriguez</v>
          </cell>
          <cell r="C901">
            <v>122</v>
          </cell>
          <cell r="D901">
            <v>88</v>
          </cell>
          <cell r="E901">
            <v>0</v>
          </cell>
          <cell r="F901">
            <v>640</v>
          </cell>
          <cell r="G901" t="str">
            <v>Cheech Marin</v>
          </cell>
          <cell r="H901">
            <v>2000</v>
          </cell>
          <cell r="I901">
            <v>112692062</v>
          </cell>
          <cell r="J901" t="str">
            <v>Action|Adventure|Comedy|Family|Sci-Fi</v>
          </cell>
          <cell r="K901" t="str">
            <v>Alexa PenaVega</v>
          </cell>
          <cell r="L901" t="str">
            <v>Spy Kids??</v>
          </cell>
          <cell r="O901" t="str">
            <v>Daryl Sabara</v>
          </cell>
          <cell r="P901" t="str">
            <v>Spy Kids??</v>
          </cell>
        </row>
        <row r="902">
          <cell r="B902" t="str">
            <v>Seth Gordon</v>
          </cell>
          <cell r="C902">
            <v>340</v>
          </cell>
          <cell r="D902">
            <v>106</v>
          </cell>
          <cell r="E902">
            <v>91</v>
          </cell>
          <cell r="F902">
            <v>64</v>
          </cell>
          <cell r="G902" t="str">
            <v>Lindsay Sloane</v>
          </cell>
          <cell r="H902">
            <v>18000</v>
          </cell>
          <cell r="I902">
            <v>117528646</v>
          </cell>
          <cell r="J902" t="str">
            <v>Comedy|Crime</v>
          </cell>
          <cell r="K902" t="str">
            <v>Kevin Spacey</v>
          </cell>
          <cell r="L902" t="str">
            <v>Horrible Bosses??</v>
          </cell>
          <cell r="O902" t="str">
            <v>Reginald Ballard</v>
          </cell>
          <cell r="P902" t="str">
            <v>Horrible Bosses??</v>
          </cell>
        </row>
        <row r="903">
          <cell r="B903" t="str">
            <v>Ethan Coen</v>
          </cell>
          <cell r="C903">
            <v>493</v>
          </cell>
          <cell r="D903">
            <v>110</v>
          </cell>
          <cell r="E903">
            <v>1000</v>
          </cell>
          <cell r="F903">
            <v>538</v>
          </cell>
          <cell r="G903" t="str">
            <v>Jeff Bridges</v>
          </cell>
          <cell r="H903">
            <v>13000</v>
          </cell>
          <cell r="I903">
            <v>171031347</v>
          </cell>
          <cell r="J903" t="str">
            <v>Adventure|Drama|Western</v>
          </cell>
          <cell r="K903" t="str">
            <v>Matt Damon</v>
          </cell>
          <cell r="L903" t="str">
            <v>True Grit??</v>
          </cell>
          <cell r="O903" t="str">
            <v>Bruce Green</v>
          </cell>
          <cell r="P903" t="str">
            <v>True Grit??</v>
          </cell>
        </row>
        <row r="904">
          <cell r="B904" t="str">
            <v>David Frankel</v>
          </cell>
          <cell r="C904">
            <v>208</v>
          </cell>
          <cell r="D904">
            <v>109</v>
          </cell>
          <cell r="E904">
            <v>64</v>
          </cell>
          <cell r="F904">
            <v>505</v>
          </cell>
          <cell r="G904" t="str">
            <v>Anne Hathaway</v>
          </cell>
          <cell r="H904">
            <v>11000</v>
          </cell>
          <cell r="I904">
            <v>124732962</v>
          </cell>
          <cell r="J904" t="str">
            <v>Comedy|Drama|Romance</v>
          </cell>
          <cell r="K904" t="str">
            <v>Meryl Streep</v>
          </cell>
          <cell r="L904" t="str">
            <v>The Devil Wears Prada??</v>
          </cell>
          <cell r="O904" t="str">
            <v>Rebecca Mader</v>
          </cell>
          <cell r="P904" t="str">
            <v>The Devil Wears Prada??</v>
          </cell>
        </row>
        <row r="905">
          <cell r="B905" t="str">
            <v>Seth Gordon</v>
          </cell>
          <cell r="C905">
            <v>275</v>
          </cell>
          <cell r="D905">
            <v>120</v>
          </cell>
          <cell r="E905">
            <v>91</v>
          </cell>
          <cell r="F905">
            <v>680</v>
          </cell>
          <cell r="G905" t="str">
            <v>Eric Stonestreet</v>
          </cell>
          <cell r="H905">
            <v>4000</v>
          </cell>
          <cell r="I905">
            <v>134455175</v>
          </cell>
          <cell r="J905" t="str">
            <v>Comedy|Crime</v>
          </cell>
          <cell r="K905" t="str">
            <v>Jon Favreau</v>
          </cell>
          <cell r="L905" t="str">
            <v>Identity Thief??</v>
          </cell>
          <cell r="O905" t="str">
            <v>T.I.</v>
          </cell>
          <cell r="P905" t="str">
            <v>Identity Thief??</v>
          </cell>
        </row>
        <row r="906">
          <cell r="B906" t="str">
            <v>Robert Luketic</v>
          </cell>
          <cell r="C906">
            <v>144</v>
          </cell>
          <cell r="D906">
            <v>123</v>
          </cell>
          <cell r="E906">
            <v>126</v>
          </cell>
          <cell r="F906">
            <v>1000</v>
          </cell>
          <cell r="G906" t="str">
            <v>Jim Sturgess</v>
          </cell>
          <cell r="H906">
            <v>18000</v>
          </cell>
          <cell r="I906">
            <v>81159365</v>
          </cell>
          <cell r="J906" t="str">
            <v>Crime|Drama|Thriller</v>
          </cell>
          <cell r="K906" t="str">
            <v>Kevin Spacey</v>
          </cell>
          <cell r="L906" t="str">
            <v>21??</v>
          </cell>
          <cell r="O906" t="str">
            <v>Josh Gad</v>
          </cell>
          <cell r="P906" t="str">
            <v>21??</v>
          </cell>
        </row>
        <row r="907">
          <cell r="B907" t="str">
            <v>Kevin Rodney Sullivan</v>
          </cell>
          <cell r="C907">
            <v>104</v>
          </cell>
          <cell r="D907">
            <v>105</v>
          </cell>
          <cell r="E907">
            <v>8</v>
          </cell>
          <cell r="F907">
            <v>278</v>
          </cell>
          <cell r="G907" t="str">
            <v>Nicole Sullivan</v>
          </cell>
          <cell r="H907">
            <v>1000</v>
          </cell>
          <cell r="I907">
            <v>67962333</v>
          </cell>
          <cell r="J907" t="str">
            <v>Comedy|Romance</v>
          </cell>
          <cell r="K907" t="str">
            <v>Bernie Mac</v>
          </cell>
          <cell r="L907" t="str">
            <v>Guess Who??</v>
          </cell>
          <cell r="O907" t="str">
            <v>Sherri Shepherd</v>
          </cell>
          <cell r="P907" t="str">
            <v>Guess Who??</v>
          </cell>
        </row>
        <row r="908">
          <cell r="B908" t="str">
            <v>Mike Mitchell</v>
          </cell>
          <cell r="C908">
            <v>127</v>
          </cell>
          <cell r="D908">
            <v>100</v>
          </cell>
          <cell r="E908">
            <v>31</v>
          </cell>
          <cell r="F908">
            <v>591</v>
          </cell>
          <cell r="G908" t="str">
            <v>Kelly Preston</v>
          </cell>
          <cell r="H908">
            <v>947</v>
          </cell>
          <cell r="I908">
            <v>63939454</v>
          </cell>
          <cell r="J908" t="str">
            <v>Adventure|Comedy|Family|Sci-Fi</v>
          </cell>
          <cell r="K908" t="str">
            <v>Michael Angarano</v>
          </cell>
          <cell r="L908" t="str">
            <v>Sky High??</v>
          </cell>
          <cell r="O908" t="str">
            <v>Nicholas Braun</v>
          </cell>
          <cell r="P908" t="str">
            <v>Sky High??</v>
          </cell>
        </row>
        <row r="909">
          <cell r="B909" t="str">
            <v>Tarsem Singh</v>
          </cell>
          <cell r="C909">
            <v>225</v>
          </cell>
          <cell r="D909">
            <v>109</v>
          </cell>
          <cell r="E909">
            <v>763</v>
          </cell>
          <cell r="F909">
            <v>311</v>
          </cell>
          <cell r="G909" t="str">
            <v>Jake Weber</v>
          </cell>
          <cell r="H909">
            <v>812</v>
          </cell>
          <cell r="I909">
            <v>61280963</v>
          </cell>
          <cell r="J909" t="str">
            <v>Horror|Sci-Fi|Thriller</v>
          </cell>
          <cell r="K909" t="str">
            <v>Dylan Baker</v>
          </cell>
          <cell r="L909" t="str">
            <v>The Cell??</v>
          </cell>
          <cell r="O909" t="str">
            <v>James Gammon</v>
          </cell>
          <cell r="P909" t="str">
            <v>The Cell??</v>
          </cell>
        </row>
        <row r="910">
          <cell r="B910" t="str">
            <v>Randall Wallace</v>
          </cell>
          <cell r="C910">
            <v>160</v>
          </cell>
          <cell r="D910">
            <v>123</v>
          </cell>
          <cell r="E910">
            <v>130</v>
          </cell>
          <cell r="F910">
            <v>426</v>
          </cell>
          <cell r="G910" t="str">
            <v>Kevin Connolly</v>
          </cell>
          <cell r="H910">
            <v>826</v>
          </cell>
          <cell r="I910">
            <v>59699513</v>
          </cell>
          <cell r="J910" t="str">
            <v>Biography|Drama|Family|History|Sport</v>
          </cell>
          <cell r="K910" t="str">
            <v>Scott Glenn</v>
          </cell>
          <cell r="L910" t="str">
            <v>Secretariat??</v>
          </cell>
          <cell r="O910" t="str">
            <v>Dylan Walsh</v>
          </cell>
          <cell r="P910" t="str">
            <v>Secretariat??</v>
          </cell>
        </row>
        <row r="911">
          <cell r="B911" t="str">
            <v>Michael Tollin</v>
          </cell>
          <cell r="C911">
            <v>74</v>
          </cell>
          <cell r="D911">
            <v>109</v>
          </cell>
          <cell r="E911">
            <v>19</v>
          </cell>
          <cell r="F911">
            <v>568</v>
          </cell>
          <cell r="G911" t="str">
            <v>Riley Smith</v>
          </cell>
          <cell r="H911">
            <v>1000</v>
          </cell>
          <cell r="I911">
            <v>52277485</v>
          </cell>
          <cell r="J911" t="str">
            <v>Biography|Drama|Sport</v>
          </cell>
          <cell r="K911" t="str">
            <v>Alfre Woodard</v>
          </cell>
          <cell r="L911" t="str">
            <v>Radio??</v>
          </cell>
          <cell r="O911" t="str">
            <v>Debra Winger</v>
          </cell>
          <cell r="P911" t="str">
            <v>Radio??</v>
          </cell>
        </row>
        <row r="912">
          <cell r="B912" t="str">
            <v>Will Gluck</v>
          </cell>
          <cell r="C912">
            <v>238</v>
          </cell>
          <cell r="D912">
            <v>109</v>
          </cell>
          <cell r="E912">
            <v>87</v>
          </cell>
          <cell r="F912">
            <v>923</v>
          </cell>
          <cell r="G912" t="str">
            <v>Justin Timberlake</v>
          </cell>
          <cell r="H912">
            <v>15000</v>
          </cell>
          <cell r="I912">
            <v>55802754</v>
          </cell>
          <cell r="J912" t="str">
            <v>Comedy|Romance</v>
          </cell>
          <cell r="K912" t="str">
            <v>Mila Kunis</v>
          </cell>
          <cell r="L912" t="str">
            <v>Friends with Benefits??</v>
          </cell>
          <cell r="O912" t="str">
            <v>Masi Oka</v>
          </cell>
          <cell r="P912" t="str">
            <v>Friends with Benefits??</v>
          </cell>
        </row>
        <row r="913">
          <cell r="B913" t="str">
            <v>Nicholas Stoller</v>
          </cell>
          <cell r="C913">
            <v>177</v>
          </cell>
          <cell r="D913">
            <v>92</v>
          </cell>
          <cell r="E913">
            <v>89</v>
          </cell>
          <cell r="F913">
            <v>190</v>
          </cell>
          <cell r="G913" t="str">
            <v>Ike Barinholtz</v>
          </cell>
          <cell r="H913">
            <v>17000</v>
          </cell>
          <cell r="I913">
            <v>55291815</v>
          </cell>
          <cell r="J913" t="str">
            <v>Comedy</v>
          </cell>
          <cell r="K913" t="str">
            <v>Chlo?? Grace Moretz</v>
          </cell>
          <cell r="L913" t="str">
            <v>Neighbors 2: Sorority Rising??</v>
          </cell>
          <cell r="O913" t="str">
            <v>Kiersey Clemons</v>
          </cell>
          <cell r="P913" t="str">
            <v>Neighbors 2: Sorority Rising??</v>
          </cell>
        </row>
        <row r="914">
          <cell r="B914" t="str">
            <v>John Lee Hancock</v>
          </cell>
          <cell r="C914">
            <v>405</v>
          </cell>
          <cell r="D914">
            <v>125</v>
          </cell>
          <cell r="E914">
            <v>102</v>
          </cell>
          <cell r="F914">
            <v>825</v>
          </cell>
          <cell r="G914" t="str">
            <v>Ruth Wilson</v>
          </cell>
          <cell r="H914">
            <v>15000</v>
          </cell>
          <cell r="I914">
            <v>83299761</v>
          </cell>
          <cell r="J914" t="str">
            <v>Biography|Comedy|Drama|History|Music</v>
          </cell>
          <cell r="K914" t="str">
            <v>Tom Hanks</v>
          </cell>
          <cell r="L914" t="str">
            <v>Saving Mr. Banks??</v>
          </cell>
          <cell r="O914" t="str">
            <v>B.J. Novak</v>
          </cell>
          <cell r="P914" t="str">
            <v>Saving Mr. Banks??</v>
          </cell>
        </row>
        <row r="915">
          <cell r="B915" t="str">
            <v>Judd Apatow</v>
          </cell>
          <cell r="C915">
            <v>285</v>
          </cell>
          <cell r="D915">
            <v>134</v>
          </cell>
          <cell r="E915">
            <v>0</v>
          </cell>
          <cell r="F915">
            <v>120</v>
          </cell>
          <cell r="G915" t="str">
            <v>Maude Apatow</v>
          </cell>
          <cell r="H915">
            <v>529</v>
          </cell>
          <cell r="I915">
            <v>67523385</v>
          </cell>
          <cell r="J915" t="str">
            <v>Comedy</v>
          </cell>
          <cell r="K915" t="str">
            <v>Charlyne Yi</v>
          </cell>
          <cell r="L915" t="str">
            <v>This Is 40??</v>
          </cell>
          <cell r="O915" t="str">
            <v>Mackenzie Aladjem</v>
          </cell>
          <cell r="P915" t="str">
            <v>This Is 40??</v>
          </cell>
        </row>
        <row r="916">
          <cell r="B916" t="str">
            <v>Walt Becker</v>
          </cell>
          <cell r="C916">
            <v>124</v>
          </cell>
          <cell r="D916">
            <v>88</v>
          </cell>
          <cell r="E916">
            <v>12</v>
          </cell>
          <cell r="F916">
            <v>931</v>
          </cell>
          <cell r="G916" t="str">
            <v>Bernie Mac</v>
          </cell>
          <cell r="H916">
            <v>49000</v>
          </cell>
          <cell r="I916">
            <v>49474048</v>
          </cell>
          <cell r="J916" t="str">
            <v>Comedy|Family</v>
          </cell>
          <cell r="K916" t="str">
            <v>Robin Williams</v>
          </cell>
          <cell r="L916" t="str">
            <v>Old Dogs??</v>
          </cell>
          <cell r="O916" t="str">
            <v>Ann-Margret</v>
          </cell>
          <cell r="P916" t="str">
            <v>Old Dogs??</v>
          </cell>
        </row>
        <row r="917">
          <cell r="B917" t="str">
            <v>Patrick Tatopoulos</v>
          </cell>
          <cell r="C917">
            <v>164</v>
          </cell>
          <cell r="D917">
            <v>92</v>
          </cell>
          <cell r="E917">
            <v>148</v>
          </cell>
          <cell r="F917">
            <v>227</v>
          </cell>
          <cell r="G917" t="str">
            <v>Kevin Grevioux</v>
          </cell>
          <cell r="H917">
            <v>978</v>
          </cell>
          <cell r="I917">
            <v>45802315</v>
          </cell>
          <cell r="J917" t="str">
            <v>Action|Adventure|Fantasy|Sci-Fi|Thriller</v>
          </cell>
          <cell r="K917" t="str">
            <v>Craig Parker</v>
          </cell>
          <cell r="L917" t="str">
            <v>Underworld: Rise of the Lycans??</v>
          </cell>
          <cell r="O917" t="str">
            <v>Steven Mackintosh</v>
          </cell>
          <cell r="P917" t="str">
            <v>Underworld: Rise of the Lycans??</v>
          </cell>
        </row>
        <row r="918">
          <cell r="B918" t="str">
            <v>Ken Kwapis</v>
          </cell>
          <cell r="C918">
            <v>120</v>
          </cell>
          <cell r="D918">
            <v>91</v>
          </cell>
          <cell r="E918">
            <v>42</v>
          </cell>
          <cell r="F918">
            <v>766</v>
          </cell>
          <cell r="G918" t="str">
            <v>Christine Taylor</v>
          </cell>
          <cell r="H918">
            <v>49000</v>
          </cell>
          <cell r="I918">
            <v>43792641</v>
          </cell>
          <cell r="J918" t="str">
            <v>Comedy|Romance</v>
          </cell>
          <cell r="K918" t="str">
            <v>Robin Williams</v>
          </cell>
          <cell r="L918" t="str">
            <v>License to Wed??</v>
          </cell>
          <cell r="O918" t="str">
            <v>Mindy Kaling</v>
          </cell>
          <cell r="P918" t="str">
            <v>License to Wed??</v>
          </cell>
        </row>
        <row r="919">
          <cell r="B919" t="str">
            <v>Dennis Dugan</v>
          </cell>
          <cell r="C919">
            <v>90</v>
          </cell>
          <cell r="D919">
            <v>75</v>
          </cell>
          <cell r="E919">
            <v>221</v>
          </cell>
          <cell r="F919">
            <v>553</v>
          </cell>
          <cell r="G919" t="str">
            <v>Jon Heder</v>
          </cell>
          <cell r="H919">
            <v>11000</v>
          </cell>
          <cell r="I919">
            <v>57651794</v>
          </cell>
          <cell r="J919" t="str">
            <v>Comedy|Romance|Sport</v>
          </cell>
          <cell r="K919" t="str">
            <v>Jon Lovitz</v>
          </cell>
          <cell r="L919" t="str">
            <v>The Benchwarmers??</v>
          </cell>
          <cell r="O919" t="str">
            <v>Tim Meadows</v>
          </cell>
          <cell r="P919" t="str">
            <v>The Benchwarmers??</v>
          </cell>
        </row>
        <row r="920">
          <cell r="B920" t="str">
            <v>Gary David Goldberg</v>
          </cell>
          <cell r="C920">
            <v>120</v>
          </cell>
          <cell r="D920">
            <v>98</v>
          </cell>
          <cell r="E920">
            <v>30</v>
          </cell>
          <cell r="F920">
            <v>664</v>
          </cell>
          <cell r="G920" t="str">
            <v>Victor Webster</v>
          </cell>
          <cell r="H920">
            <v>944</v>
          </cell>
          <cell r="I920">
            <v>43894863</v>
          </cell>
          <cell r="J920" t="str">
            <v>Comedy|Romance</v>
          </cell>
          <cell r="K920" t="str">
            <v>Stockard Channing</v>
          </cell>
          <cell r="L920" t="str">
            <v>Must Love Dogs??</v>
          </cell>
          <cell r="O920" t="str">
            <v>Elizabeth Perkins</v>
          </cell>
          <cell r="P920" t="str">
            <v>Must Love Dogs??</v>
          </cell>
        </row>
        <row r="921">
          <cell r="B921" t="str">
            <v>Ethan Coen</v>
          </cell>
          <cell r="C921">
            <v>193</v>
          </cell>
          <cell r="D921">
            <v>104</v>
          </cell>
          <cell r="E921">
            <v>1000</v>
          </cell>
          <cell r="F921">
            <v>939</v>
          </cell>
          <cell r="G921" t="str">
            <v>Tom Hanks</v>
          </cell>
          <cell r="H921">
            <v>24000</v>
          </cell>
          <cell r="I921">
            <v>39692139</v>
          </cell>
          <cell r="J921" t="str">
            <v>Comedy|Crime|Thriller</v>
          </cell>
          <cell r="K921" t="str">
            <v>J.K. Simmons</v>
          </cell>
          <cell r="L921" t="str">
            <v>The Ladykillers??</v>
          </cell>
          <cell r="O921" t="str">
            <v>Stephen Root</v>
          </cell>
          <cell r="P921" t="str">
            <v>The Ladykillers??</v>
          </cell>
        </row>
        <row r="922">
          <cell r="B922" t="str">
            <v>Andrew Niccol</v>
          </cell>
          <cell r="C922">
            <v>360</v>
          </cell>
          <cell r="D922">
            <v>109</v>
          </cell>
          <cell r="E922">
            <v>487</v>
          </cell>
          <cell r="F922">
            <v>3000</v>
          </cell>
          <cell r="G922" t="str">
            <v>Olivia Wilde</v>
          </cell>
          <cell r="H922">
            <v>20000</v>
          </cell>
          <cell r="I922">
            <v>37553932</v>
          </cell>
          <cell r="J922" t="str">
            <v>Action|Sci-Fi|Thriller</v>
          </cell>
          <cell r="K922" t="str">
            <v>Matt Bomer</v>
          </cell>
          <cell r="L922" t="str">
            <v>In Time??</v>
          </cell>
          <cell r="O922" t="str">
            <v>Justin Timberlake</v>
          </cell>
          <cell r="P922" t="str">
            <v>In Time??</v>
          </cell>
        </row>
        <row r="923">
          <cell r="B923" t="str">
            <v>Alan Poul</v>
          </cell>
          <cell r="C923">
            <v>148</v>
          </cell>
          <cell r="D923">
            <v>104</v>
          </cell>
          <cell r="E923">
            <v>16</v>
          </cell>
          <cell r="F923">
            <v>584</v>
          </cell>
          <cell r="G923" t="str">
            <v>Noureen DeWulf</v>
          </cell>
          <cell r="H923">
            <v>1000</v>
          </cell>
          <cell r="I923">
            <v>37481242</v>
          </cell>
          <cell r="J923" t="str">
            <v>Comedy|Romance</v>
          </cell>
          <cell r="K923" t="str">
            <v>Danneel Ackles</v>
          </cell>
          <cell r="L923" t="str">
            <v>The Back-up Plan??</v>
          </cell>
          <cell r="O923" t="str">
            <v>Tom Bosley</v>
          </cell>
          <cell r="P923" t="str">
            <v>The Back-up Plan??</v>
          </cell>
        </row>
        <row r="924">
          <cell r="B924" t="str">
            <v>Luke Greenfield</v>
          </cell>
          <cell r="C924">
            <v>128</v>
          </cell>
          <cell r="D924">
            <v>112</v>
          </cell>
          <cell r="E924">
            <v>42</v>
          </cell>
          <cell r="F924">
            <v>196</v>
          </cell>
          <cell r="G924" t="str">
            <v>Steve Howey</v>
          </cell>
          <cell r="H924">
            <v>969</v>
          </cell>
          <cell r="I924">
            <v>39026186</v>
          </cell>
          <cell r="J924" t="str">
            <v>Comedy|Drama|Romance</v>
          </cell>
          <cell r="K924" t="str">
            <v>Ashley Williams</v>
          </cell>
          <cell r="L924" t="str">
            <v>Something Borrowed??</v>
          </cell>
          <cell r="O924" t="str">
            <v>Kirsten Day</v>
          </cell>
          <cell r="P924" t="str">
            <v>Something Borrowed??</v>
          </cell>
        </row>
        <row r="925">
          <cell r="B925" t="str">
            <v>Gil Junger</v>
          </cell>
          <cell r="C925">
            <v>46</v>
          </cell>
          <cell r="D925">
            <v>95</v>
          </cell>
          <cell r="E925">
            <v>19</v>
          </cell>
          <cell r="F925">
            <v>447</v>
          </cell>
          <cell r="G925" t="str">
            <v>Marsha Thomason</v>
          </cell>
          <cell r="H925">
            <v>1000</v>
          </cell>
          <cell r="I925">
            <v>33422806</v>
          </cell>
          <cell r="J925" t="str">
            <v>Adventure|Comedy|Fantasy</v>
          </cell>
          <cell r="K925" t="str">
            <v>Tom Wilkinson</v>
          </cell>
          <cell r="L925" t="str">
            <v>Black Knight??</v>
          </cell>
          <cell r="O925" t="str">
            <v>Vincent Regan</v>
          </cell>
          <cell r="P925" t="str">
            <v>Black Knight??</v>
          </cell>
        </row>
        <row r="926">
          <cell r="B926" t="str">
            <v>Catherine Hardwicke</v>
          </cell>
          <cell r="C926">
            <v>122</v>
          </cell>
          <cell r="D926">
            <v>101</v>
          </cell>
          <cell r="E926">
            <v>308</v>
          </cell>
          <cell r="F926">
            <v>206</v>
          </cell>
          <cell r="G926" t="str">
            <v>Hiam Abbass</v>
          </cell>
          <cell r="H926">
            <v>446</v>
          </cell>
          <cell r="I926">
            <v>37617947</v>
          </cell>
          <cell r="J926" t="str">
            <v>Drama|Family|Fantasy</v>
          </cell>
          <cell r="K926" t="str">
            <v>Keisha Castle-Hughes</v>
          </cell>
          <cell r="L926" t="str">
            <v>The Nativity Story??</v>
          </cell>
          <cell r="O926" t="str">
            <v>Shaun Toub</v>
          </cell>
          <cell r="P926" t="str">
            <v>The Nativity Story??</v>
          </cell>
        </row>
        <row r="927">
          <cell r="B927" t="str">
            <v>Mike Nichols</v>
          </cell>
          <cell r="C927">
            <v>212</v>
          </cell>
          <cell r="D927">
            <v>98</v>
          </cell>
          <cell r="E927">
            <v>0</v>
          </cell>
          <cell r="F927">
            <v>23</v>
          </cell>
          <cell r="G927" t="str">
            <v>Julia Roberts</v>
          </cell>
          <cell r="H927">
            <v>20000</v>
          </cell>
          <cell r="I927">
            <v>33987757</v>
          </cell>
          <cell r="J927" t="str">
            <v>Drama|Romance</v>
          </cell>
          <cell r="K927" t="str">
            <v>Natalie Portman</v>
          </cell>
          <cell r="L927" t="str">
            <v>Closer??</v>
          </cell>
          <cell r="O927" t="str">
            <v>Colin Stinton</v>
          </cell>
          <cell r="P927" t="str">
            <v>Closer??</v>
          </cell>
        </row>
        <row r="928">
          <cell r="B928" t="str">
            <v>Clint Eastwood</v>
          </cell>
          <cell r="C928">
            <v>392</v>
          </cell>
          <cell r="D928">
            <v>137</v>
          </cell>
          <cell r="E928">
            <v>16000</v>
          </cell>
          <cell r="F928">
            <v>363</v>
          </cell>
          <cell r="G928" t="str">
            <v>Naomi Watts</v>
          </cell>
          <cell r="H928">
            <v>29000</v>
          </cell>
          <cell r="I928">
            <v>37304950</v>
          </cell>
          <cell r="J928" t="str">
            <v>Biography|Crime|Drama</v>
          </cell>
          <cell r="K928" t="str">
            <v>Leonardo DiCaprio</v>
          </cell>
          <cell r="L928" t="str">
            <v>J. Edgar??</v>
          </cell>
          <cell r="O928" t="str">
            <v>Kaitlyn Dever</v>
          </cell>
          <cell r="P928" t="str">
            <v>J. Edgar??</v>
          </cell>
        </row>
        <row r="929">
          <cell r="B929" t="str">
            <v>Alexandre Aja</v>
          </cell>
          <cell r="C929">
            <v>208</v>
          </cell>
          <cell r="D929">
            <v>112</v>
          </cell>
          <cell r="E929">
            <v>192</v>
          </cell>
          <cell r="F929">
            <v>844</v>
          </cell>
          <cell r="G929" t="str">
            <v>Cameron Boyce</v>
          </cell>
          <cell r="H929">
            <v>1000</v>
          </cell>
          <cell r="I929">
            <v>30691439</v>
          </cell>
          <cell r="J929" t="str">
            <v>Horror|Mystery</v>
          </cell>
          <cell r="K929" t="str">
            <v>Jason Flemyng</v>
          </cell>
          <cell r="L929" t="str">
            <v>Mirrors??</v>
          </cell>
          <cell r="O929" t="str">
            <v>Julian Glover</v>
          </cell>
          <cell r="P929" t="str">
            <v>Mirrors??</v>
          </cell>
        </row>
        <row r="930">
          <cell r="B930" t="str">
            <v>Michael Rymer</v>
          </cell>
          <cell r="C930">
            <v>137</v>
          </cell>
          <cell r="D930">
            <v>101</v>
          </cell>
          <cell r="E930">
            <v>48</v>
          </cell>
          <cell r="F930">
            <v>531</v>
          </cell>
          <cell r="G930" t="str">
            <v>Lena Olin</v>
          </cell>
          <cell r="H930">
            <v>775</v>
          </cell>
          <cell r="I930">
            <v>30307804</v>
          </cell>
          <cell r="J930" t="str">
            <v>Drama|Fantasy|Horror</v>
          </cell>
          <cell r="K930" t="str">
            <v>Aaliyah</v>
          </cell>
          <cell r="L930" t="str">
            <v>Queen of the Damned??</v>
          </cell>
          <cell r="O930" t="str">
            <v>Bruce Spence</v>
          </cell>
          <cell r="P930" t="str">
            <v>Queen of the Damned??</v>
          </cell>
        </row>
        <row r="931">
          <cell r="B931" t="str">
            <v>Gregory Hoblit</v>
          </cell>
          <cell r="C931">
            <v>195</v>
          </cell>
          <cell r="D931">
            <v>101</v>
          </cell>
          <cell r="E931">
            <v>40</v>
          </cell>
          <cell r="F931">
            <v>398</v>
          </cell>
          <cell r="G931" t="str">
            <v>Jesse Tyler Ferguson</v>
          </cell>
          <cell r="H931">
            <v>2000</v>
          </cell>
          <cell r="I931">
            <v>28687835</v>
          </cell>
          <cell r="J931" t="str">
            <v>Crime|Drama|Thriller</v>
          </cell>
          <cell r="K931" t="str">
            <v>Billy Burke</v>
          </cell>
          <cell r="L931" t="str">
            <v>Untraceable??</v>
          </cell>
          <cell r="O931" t="str">
            <v>Joseph Cross</v>
          </cell>
          <cell r="P931" t="str">
            <v>Untraceable??</v>
          </cell>
        </row>
        <row r="932">
          <cell r="B932" t="str">
            <v>Kevin Smith</v>
          </cell>
          <cell r="C932">
            <v>164</v>
          </cell>
          <cell r="D932">
            <v>102</v>
          </cell>
          <cell r="E932">
            <v>0</v>
          </cell>
          <cell r="F932">
            <v>769</v>
          </cell>
          <cell r="G932" t="str">
            <v>Mike Starr</v>
          </cell>
          <cell r="H932">
            <v>939</v>
          </cell>
          <cell r="I932">
            <v>25266129</v>
          </cell>
          <cell r="J932" t="str">
            <v>Comedy|Drama|Romance</v>
          </cell>
          <cell r="K932" t="str">
            <v>Stephen Root</v>
          </cell>
          <cell r="L932" t="str">
            <v>Jersey Girl??</v>
          </cell>
          <cell r="O932" t="str">
            <v>George Carlin</v>
          </cell>
          <cell r="P932" t="str">
            <v>Jersey Girl??</v>
          </cell>
        </row>
        <row r="933">
          <cell r="B933" t="str">
            <v>Rob Cohen</v>
          </cell>
          <cell r="C933">
            <v>211</v>
          </cell>
          <cell r="D933">
            <v>101</v>
          </cell>
          <cell r="E933">
            <v>357</v>
          </cell>
          <cell r="F933">
            <v>374</v>
          </cell>
          <cell r="G933" t="str">
            <v>Chad Lindberg</v>
          </cell>
          <cell r="H933">
            <v>907</v>
          </cell>
          <cell r="I933">
            <v>25863915</v>
          </cell>
          <cell r="J933" t="str">
            <v>Action|Crime|Mystery|Thriller</v>
          </cell>
          <cell r="K933" t="str">
            <v>Cicely Tyson</v>
          </cell>
          <cell r="L933" t="str">
            <v>Alex Cross??</v>
          </cell>
          <cell r="O933" t="str">
            <v>Carmen Ejogo</v>
          </cell>
          <cell r="P933" t="str">
            <v>Alex Cross??</v>
          </cell>
        </row>
        <row r="934">
          <cell r="B934" t="str">
            <v>Scott Mann</v>
          </cell>
          <cell r="C934">
            <v>44</v>
          </cell>
          <cell r="D934">
            <v>93</v>
          </cell>
          <cell r="E934">
            <v>8</v>
          </cell>
          <cell r="F934">
            <v>558</v>
          </cell>
          <cell r="G934" t="str">
            <v>Joshua Mikel</v>
          </cell>
          <cell r="H934">
            <v>22000</v>
          </cell>
          <cell r="J934" t="str">
            <v>Action|Crime|Thriller</v>
          </cell>
          <cell r="K934" t="str">
            <v>Robert De Niro</v>
          </cell>
          <cell r="L934" t="str">
            <v>Heist??</v>
          </cell>
          <cell r="O934" t="str">
            <v>D.B. Sweeney</v>
          </cell>
          <cell r="P934" t="str">
            <v>Heist??</v>
          </cell>
        </row>
        <row r="935">
          <cell r="B935" t="str">
            <v>Chris Carter</v>
          </cell>
          <cell r="C935">
            <v>270</v>
          </cell>
          <cell r="D935">
            <v>108</v>
          </cell>
          <cell r="E935">
            <v>251</v>
          </cell>
          <cell r="F935">
            <v>296</v>
          </cell>
          <cell r="G935" t="str">
            <v>Callum Rennie</v>
          </cell>
          <cell r="H935">
            <v>826</v>
          </cell>
          <cell r="I935">
            <v>20981633</v>
          </cell>
          <cell r="J935" t="str">
            <v>Drama|Mystery|Sci-Fi|Thriller</v>
          </cell>
          <cell r="K935" t="str">
            <v>Mitch Pileggi</v>
          </cell>
          <cell r="L935" t="str">
            <v>The X Files: I Want to Believe??</v>
          </cell>
          <cell r="O935" t="str">
            <v>Nicki Aycox</v>
          </cell>
          <cell r="P935" t="str">
            <v>The X Files: I Want to Believe??</v>
          </cell>
        </row>
        <row r="936">
          <cell r="B936" t="str">
            <v>Tommy O'Haver</v>
          </cell>
          <cell r="C936">
            <v>89</v>
          </cell>
          <cell r="D936">
            <v>96</v>
          </cell>
          <cell r="E936">
            <v>13</v>
          </cell>
          <cell r="F936">
            <v>973</v>
          </cell>
          <cell r="G936" t="str">
            <v>Steve Coogan</v>
          </cell>
          <cell r="H936">
            <v>11000</v>
          </cell>
          <cell r="I936">
            <v>22913677</v>
          </cell>
          <cell r="J936" t="str">
            <v>Comedy|Family|Fantasy|Romance</v>
          </cell>
          <cell r="K936" t="str">
            <v>Anne Hathaway</v>
          </cell>
          <cell r="L936" t="str">
            <v>Ella Enchanted??</v>
          </cell>
          <cell r="O936" t="str">
            <v>Joanna Lumley</v>
          </cell>
          <cell r="P936" t="str">
            <v>Ella Enchanted??</v>
          </cell>
        </row>
        <row r="937">
          <cell r="B937" t="str">
            <v>John Singleton</v>
          </cell>
          <cell r="C937">
            <v>180</v>
          </cell>
          <cell r="D937">
            <v>106</v>
          </cell>
          <cell r="E937">
            <v>309</v>
          </cell>
          <cell r="F937">
            <v>63</v>
          </cell>
          <cell r="G937" t="str">
            <v>Benjamin J. Cain Jr.</v>
          </cell>
          <cell r="H937">
            <v>327</v>
          </cell>
          <cell r="I937">
            <v>28064226</v>
          </cell>
          <cell r="J937" t="str">
            <v>Action|Mystery|Thriller</v>
          </cell>
          <cell r="K937" t="str">
            <v>Ken Arnold</v>
          </cell>
          <cell r="L937" t="str">
            <v>Abduction??</v>
          </cell>
          <cell r="O937" t="str">
            <v>Richard Cetrone</v>
          </cell>
          <cell r="P937" t="str">
            <v>Abduction??</v>
          </cell>
        </row>
        <row r="938">
          <cell r="B938" t="str">
            <v>Curtis Hanson</v>
          </cell>
          <cell r="C938">
            <v>173</v>
          </cell>
          <cell r="D938">
            <v>107</v>
          </cell>
          <cell r="E938">
            <v>161</v>
          </cell>
          <cell r="F938">
            <v>549</v>
          </cell>
          <cell r="G938" t="str">
            <v>Rip Torn</v>
          </cell>
          <cell r="H938">
            <v>21000</v>
          </cell>
          <cell r="I938">
            <v>19389454</v>
          </cell>
          <cell r="J938" t="str">
            <v>Comedy|Drama</v>
          </cell>
          <cell r="K938" t="str">
            <v>Robert Downey Jr.</v>
          </cell>
          <cell r="L938" t="str">
            <v>Wonder Boys??</v>
          </cell>
          <cell r="O938" t="str">
            <v>Richard Thomas</v>
          </cell>
          <cell r="P938" t="str">
            <v>Wonder Boys??</v>
          </cell>
        </row>
        <row r="939">
          <cell r="B939" t="str">
            <v>Craig Mazin</v>
          </cell>
          <cell r="C939">
            <v>121</v>
          </cell>
          <cell r="D939">
            <v>82</v>
          </cell>
          <cell r="E939">
            <v>82</v>
          </cell>
          <cell r="F939">
            <v>418</v>
          </cell>
          <cell r="G939" t="str">
            <v>Tracy Morgan</v>
          </cell>
          <cell r="H939">
            <v>1000</v>
          </cell>
          <cell r="I939">
            <v>25871834</v>
          </cell>
          <cell r="J939" t="str">
            <v>Action|Comedy|Sci-Fi|Thriller</v>
          </cell>
          <cell r="K939" t="str">
            <v>Drake Bell</v>
          </cell>
          <cell r="L939" t="str">
            <v>Superhero Movie??</v>
          </cell>
          <cell r="O939" t="str">
            <v>Marion Ross</v>
          </cell>
          <cell r="P939" t="str">
            <v>Superhero Movie??</v>
          </cell>
        </row>
        <row r="940">
          <cell r="B940" t="str">
            <v>Allen Hughes</v>
          </cell>
          <cell r="C940">
            <v>298</v>
          </cell>
          <cell r="D940">
            <v>109</v>
          </cell>
          <cell r="E940">
            <v>90</v>
          </cell>
          <cell r="F940">
            <v>344</v>
          </cell>
          <cell r="G940" t="str">
            <v>James Ransone</v>
          </cell>
          <cell r="H940">
            <v>1000</v>
          </cell>
          <cell r="I940">
            <v>19692608</v>
          </cell>
          <cell r="J940" t="str">
            <v>Crime|Drama|Thriller</v>
          </cell>
          <cell r="K940" t="str">
            <v>Alona Tal</v>
          </cell>
          <cell r="L940" t="str">
            <v>Broken City??</v>
          </cell>
          <cell r="O940" t="str">
            <v>Michael Beach</v>
          </cell>
          <cell r="P940" t="str">
            <v>Broken City??</v>
          </cell>
        </row>
        <row r="941">
          <cell r="B941" t="str">
            <v>Wes Craven</v>
          </cell>
          <cell r="C941">
            <v>158</v>
          </cell>
          <cell r="D941">
            <v>99</v>
          </cell>
          <cell r="E941">
            <v>0</v>
          </cell>
          <cell r="F941">
            <v>520</v>
          </cell>
          <cell r="G941" t="str">
            <v>Portia de Rossi</v>
          </cell>
          <cell r="H941">
            <v>1000</v>
          </cell>
          <cell r="I941">
            <v>19294901</v>
          </cell>
          <cell r="J941" t="str">
            <v>Comedy|Horror</v>
          </cell>
          <cell r="K941" t="str">
            <v>Shannon Elizabeth</v>
          </cell>
          <cell r="L941" t="str">
            <v>Cursed??</v>
          </cell>
          <cell r="O941" t="str">
            <v>Derek Mears</v>
          </cell>
          <cell r="P941" t="str">
            <v>Cursed??</v>
          </cell>
        </row>
        <row r="942">
          <cell r="B942" t="str">
            <v>David Koepp</v>
          </cell>
          <cell r="C942">
            <v>248</v>
          </cell>
          <cell r="D942">
            <v>91</v>
          </cell>
          <cell r="E942">
            <v>192</v>
          </cell>
          <cell r="F942">
            <v>346</v>
          </cell>
          <cell r="G942" t="str">
            <v>Dania Ramirez</v>
          </cell>
          <cell r="H942">
            <v>23000</v>
          </cell>
          <cell r="I942">
            <v>20275446</v>
          </cell>
          <cell r="J942" t="str">
            <v>Action|Crime|Thriller</v>
          </cell>
          <cell r="K942" t="str">
            <v>Joseph Gordon-Levitt</v>
          </cell>
          <cell r="L942" t="str">
            <v>Premium Rush??</v>
          </cell>
          <cell r="O942" t="str">
            <v>Aasif Mandvi</v>
          </cell>
          <cell r="P942" t="str">
            <v>Premium Rush??</v>
          </cell>
        </row>
        <row r="943">
          <cell r="B943" t="str">
            <v>Anne Fletcher</v>
          </cell>
          <cell r="C943">
            <v>155</v>
          </cell>
          <cell r="D943">
            <v>87</v>
          </cell>
          <cell r="E943">
            <v>98</v>
          </cell>
          <cell r="F943">
            <v>253</v>
          </cell>
          <cell r="G943" t="str">
            <v>Richard T. Jones</v>
          </cell>
          <cell r="H943">
            <v>472</v>
          </cell>
          <cell r="I943">
            <v>34507079</v>
          </cell>
          <cell r="J943" t="str">
            <v>Action|Comedy|Crime</v>
          </cell>
          <cell r="K943" t="str">
            <v>Jim Gaffigan</v>
          </cell>
          <cell r="L943" t="str">
            <v>Hot Pursuit??</v>
          </cell>
          <cell r="O943" t="str">
            <v>Michael Mosley</v>
          </cell>
          <cell r="P943" t="str">
            <v>Hot Pursuit??</v>
          </cell>
        </row>
        <row r="944">
          <cell r="B944" t="str">
            <v>Taylor Hackford</v>
          </cell>
          <cell r="C944">
            <v>224</v>
          </cell>
          <cell r="D944">
            <v>118</v>
          </cell>
          <cell r="E944">
            <v>138</v>
          </cell>
          <cell r="F944">
            <v>458</v>
          </cell>
          <cell r="G944" t="str">
            <v>Clifton Collins Jr.</v>
          </cell>
          <cell r="H944">
            <v>26000</v>
          </cell>
          <cell r="I944">
            <v>17609982</v>
          </cell>
          <cell r="J944" t="str">
            <v>Action|Crime|Romance|Thriller</v>
          </cell>
          <cell r="K944" t="str">
            <v>Jason Statham</v>
          </cell>
          <cell r="L944" t="str">
            <v>Parker??</v>
          </cell>
          <cell r="O944" t="str">
            <v>Wendell Pierce</v>
          </cell>
          <cell r="P944" t="str">
            <v>Parker??</v>
          </cell>
        </row>
        <row r="945">
          <cell r="B945" t="str">
            <v>Roger Kumble</v>
          </cell>
          <cell r="C945">
            <v>101</v>
          </cell>
          <cell r="D945">
            <v>92</v>
          </cell>
          <cell r="E945">
            <v>16</v>
          </cell>
          <cell r="F945">
            <v>734</v>
          </cell>
          <cell r="G945" t="str">
            <v>Brooke Shields</v>
          </cell>
          <cell r="H945">
            <v>3000</v>
          </cell>
          <cell r="I945">
            <v>17596256</v>
          </cell>
          <cell r="J945" t="str">
            <v>Comedy|Family</v>
          </cell>
          <cell r="K945" t="str">
            <v>Brendan Fraser</v>
          </cell>
          <cell r="L945" t="str">
            <v>Furry Vengeance??</v>
          </cell>
          <cell r="O945" t="str">
            <v>Matt Prokop</v>
          </cell>
          <cell r="P945" t="str">
            <v>Furry Vengeance??</v>
          </cell>
        </row>
        <row r="946">
          <cell r="B946" t="str">
            <v>Robert Redford</v>
          </cell>
          <cell r="C946">
            <v>227</v>
          </cell>
          <cell r="D946">
            <v>92</v>
          </cell>
          <cell r="E946">
            <v>0</v>
          </cell>
          <cell r="F946">
            <v>10000</v>
          </cell>
          <cell r="G946" t="str">
            <v>Tom Cruise</v>
          </cell>
          <cell r="H946">
            <v>11000</v>
          </cell>
          <cell r="I946">
            <v>14998070</v>
          </cell>
          <cell r="J946" t="str">
            <v>Drama|Thriller|War</v>
          </cell>
          <cell r="K946" t="str">
            <v>Meryl Streep</v>
          </cell>
          <cell r="L946" t="str">
            <v>Lions for Lambs??</v>
          </cell>
          <cell r="O946" t="str">
            <v>Andrew Garfield</v>
          </cell>
          <cell r="P946" t="str">
            <v>Lions for Lambs??</v>
          </cell>
        </row>
        <row r="947">
          <cell r="B947" t="str">
            <v>Jake Kasdan</v>
          </cell>
          <cell r="C947">
            <v>171</v>
          </cell>
          <cell r="D947">
            <v>120</v>
          </cell>
          <cell r="E947">
            <v>52</v>
          </cell>
          <cell r="F947">
            <v>134</v>
          </cell>
          <cell r="G947" t="str">
            <v>Nat Faxon</v>
          </cell>
          <cell r="H947">
            <v>553</v>
          </cell>
          <cell r="I947">
            <v>18317151</v>
          </cell>
          <cell r="J947" t="str">
            <v>Comedy|Music</v>
          </cell>
          <cell r="K947" t="str">
            <v>Tim Meadows</v>
          </cell>
          <cell r="L947" t="str">
            <v>Walk Hard: The Dewey Cox Story??</v>
          </cell>
          <cell r="O947" t="str">
            <v>Matt Price</v>
          </cell>
          <cell r="P947" t="str">
            <v>Walk Hard: The Dewey Cox Story??</v>
          </cell>
        </row>
        <row r="948">
          <cell r="B948" t="str">
            <v>Lasse Hallstr??m</v>
          </cell>
          <cell r="C948">
            <v>119</v>
          </cell>
          <cell r="D948">
            <v>111</v>
          </cell>
          <cell r="E948">
            <v>529</v>
          </cell>
          <cell r="F948">
            <v>505</v>
          </cell>
          <cell r="G948" t="str">
            <v>Scott Glenn</v>
          </cell>
          <cell r="H948">
            <v>18000</v>
          </cell>
          <cell r="I948">
            <v>11405825</v>
          </cell>
          <cell r="J948" t="str">
            <v>Drama</v>
          </cell>
          <cell r="K948" t="str">
            <v>Kevin Spacey</v>
          </cell>
          <cell r="L948" t="str">
            <v>The Shipping News??</v>
          </cell>
          <cell r="O948" t="str">
            <v>Jason Behr</v>
          </cell>
          <cell r="P948" t="str">
            <v>The Shipping News??</v>
          </cell>
        </row>
        <row r="949">
          <cell r="B949" t="str">
            <v>Les Mayfield</v>
          </cell>
          <cell r="C949">
            <v>44</v>
          </cell>
          <cell r="D949">
            <v>94</v>
          </cell>
          <cell r="E949">
            <v>10</v>
          </cell>
          <cell r="F949">
            <v>141</v>
          </cell>
          <cell r="G949" t="str">
            <v>Ronny Cox</v>
          </cell>
          <cell r="H949">
            <v>694</v>
          </cell>
          <cell r="I949">
            <v>13264986</v>
          </cell>
          <cell r="J949" t="str">
            <v>Action|Western</v>
          </cell>
          <cell r="K949" t="str">
            <v>Gregory Smith</v>
          </cell>
          <cell r="L949" t="str">
            <v>American Outlaws??</v>
          </cell>
          <cell r="O949" t="str">
            <v>Harris Yulin</v>
          </cell>
          <cell r="P949" t="str">
            <v>American Outlaws??</v>
          </cell>
        </row>
        <row r="950">
          <cell r="B950" t="str">
            <v>Dominic Sena</v>
          </cell>
          <cell r="C950">
            <v>166</v>
          </cell>
          <cell r="D950">
            <v>101</v>
          </cell>
          <cell r="E950">
            <v>57</v>
          </cell>
          <cell r="F950">
            <v>230</v>
          </cell>
          <cell r="G950" t="str">
            <v>Bashar Rahal</v>
          </cell>
          <cell r="H950">
            <v>1000</v>
          </cell>
          <cell r="I950">
            <v>10268846</v>
          </cell>
          <cell r="J950" t="str">
            <v>Action|Crime|Mystery|Thriller</v>
          </cell>
          <cell r="K950" t="str">
            <v>Tom Skerritt</v>
          </cell>
          <cell r="L950" t="str">
            <v>Whiteout??</v>
          </cell>
          <cell r="O950" t="str">
            <v>Shawn Doyle</v>
          </cell>
          <cell r="P950" t="str">
            <v>Whiteout??</v>
          </cell>
        </row>
        <row r="951">
          <cell r="B951" t="str">
            <v>Terrence Malick</v>
          </cell>
          <cell r="C951">
            <v>584</v>
          </cell>
          <cell r="D951">
            <v>139</v>
          </cell>
          <cell r="E951">
            <v>0</v>
          </cell>
          <cell r="F951">
            <v>687</v>
          </cell>
          <cell r="G951" t="str">
            <v>Tye Sheridan</v>
          </cell>
          <cell r="H951">
            <v>11000</v>
          </cell>
          <cell r="I951">
            <v>13303319</v>
          </cell>
          <cell r="J951" t="str">
            <v>Drama|Fantasy</v>
          </cell>
          <cell r="K951" t="str">
            <v>Brad Pitt</v>
          </cell>
          <cell r="L951" t="str">
            <v>The Tree of Life??</v>
          </cell>
          <cell r="O951" t="str">
            <v>Fiona Shaw</v>
          </cell>
          <cell r="P951" t="str">
            <v>The Tree of Life??</v>
          </cell>
        </row>
        <row r="952">
          <cell r="B952" t="str">
            <v>David Ayer</v>
          </cell>
          <cell r="C952">
            <v>233</v>
          </cell>
          <cell r="D952">
            <v>109</v>
          </cell>
          <cell r="E952">
            <v>453</v>
          </cell>
          <cell r="F952">
            <v>120</v>
          </cell>
          <cell r="G952" t="str">
            <v>Martin Donovan</v>
          </cell>
          <cell r="H952">
            <v>1000</v>
          </cell>
          <cell r="I952">
            <v>10499968</v>
          </cell>
          <cell r="J952" t="str">
            <v>Action|Crime|Drama|Thriller</v>
          </cell>
          <cell r="K952" t="str">
            <v>Mireille Enos</v>
          </cell>
          <cell r="L952" t="str">
            <v>Sabotage??</v>
          </cell>
          <cell r="O952" t="str">
            <v>Maurice Compte</v>
          </cell>
          <cell r="P952" t="str">
            <v>Sabotage??</v>
          </cell>
        </row>
        <row r="953">
          <cell r="B953" t="str">
            <v>Brian Helgeland</v>
          </cell>
          <cell r="C953">
            <v>112</v>
          </cell>
          <cell r="D953">
            <v>102</v>
          </cell>
          <cell r="E953">
            <v>241</v>
          </cell>
          <cell r="F953">
            <v>127</v>
          </cell>
          <cell r="G953" t="str">
            <v>Mark Addy</v>
          </cell>
          <cell r="H953">
            <v>13000</v>
          </cell>
          <cell r="I953">
            <v>7659747</v>
          </cell>
          <cell r="J953" t="str">
            <v>Action|Mystery|Thriller</v>
          </cell>
          <cell r="K953" t="str">
            <v>Heath Ledger</v>
          </cell>
          <cell r="L953" t="str">
            <v>The Order??</v>
          </cell>
          <cell r="O953" t="str">
            <v>Benno F??rmann</v>
          </cell>
          <cell r="P953" t="str">
            <v>The Order??</v>
          </cell>
        </row>
        <row r="954">
          <cell r="B954" t="str">
            <v>Lexi Alexander</v>
          </cell>
          <cell r="C954">
            <v>151</v>
          </cell>
          <cell r="D954">
            <v>103</v>
          </cell>
          <cell r="E954">
            <v>189</v>
          </cell>
          <cell r="F954">
            <v>766</v>
          </cell>
          <cell r="G954" t="str">
            <v>Wayne Knight</v>
          </cell>
          <cell r="H954">
            <v>3000</v>
          </cell>
          <cell r="I954">
            <v>7948159</v>
          </cell>
          <cell r="J954" t="str">
            <v>Action|Crime|Drama|Thriller</v>
          </cell>
          <cell r="K954" t="str">
            <v>Julie Benz</v>
          </cell>
          <cell r="L954" t="str">
            <v>Punisher: War Zone??</v>
          </cell>
          <cell r="O954" t="str">
            <v>Colin Salmon</v>
          </cell>
          <cell r="P954" t="str">
            <v>Punisher: War Zone??</v>
          </cell>
        </row>
        <row r="955">
          <cell r="B955" t="str">
            <v>Peter Hewitt</v>
          </cell>
          <cell r="C955">
            <v>63</v>
          </cell>
          <cell r="D955">
            <v>83</v>
          </cell>
          <cell r="E955">
            <v>12</v>
          </cell>
          <cell r="F955">
            <v>690</v>
          </cell>
          <cell r="G955" t="str">
            <v>Rip Torn</v>
          </cell>
          <cell r="H955">
            <v>2000</v>
          </cell>
          <cell r="I955">
            <v>11631245</v>
          </cell>
          <cell r="J955" t="str">
            <v>Action|Adventure|Family|Sci-Fi</v>
          </cell>
          <cell r="K955" t="str">
            <v>Kevin Zegers</v>
          </cell>
          <cell r="L955" t="str">
            <v>Zoom??</v>
          </cell>
          <cell r="O955" t="str">
            <v>Thomas F. Wilson</v>
          </cell>
          <cell r="P955" t="str">
            <v>Zoom??</v>
          </cell>
        </row>
        <row r="956">
          <cell r="B956" t="str">
            <v>Robert Zemeckis</v>
          </cell>
          <cell r="C956">
            <v>335</v>
          </cell>
          <cell r="D956">
            <v>123</v>
          </cell>
          <cell r="E956">
            <v>0</v>
          </cell>
          <cell r="F956">
            <v>6</v>
          </cell>
          <cell r="G956" t="str">
            <v>Soleyman Pierini</v>
          </cell>
          <cell r="H956">
            <v>23000</v>
          </cell>
          <cell r="I956">
            <v>10137502</v>
          </cell>
          <cell r="J956" t="str">
            <v>Adventure|Biography|Drama|Thriller</v>
          </cell>
          <cell r="K956" t="str">
            <v>Joseph Gordon-Levitt</v>
          </cell>
          <cell r="L956" t="str">
            <v>The Walk??</v>
          </cell>
          <cell r="O956" t="str">
            <v>Jade Kindar-Martin</v>
          </cell>
          <cell r="P956" t="str">
            <v>The Walk??</v>
          </cell>
        </row>
        <row r="957">
          <cell r="B957" t="str">
            <v>Ridley Scott</v>
          </cell>
          <cell r="C957">
            <v>147</v>
          </cell>
          <cell r="D957">
            <v>117</v>
          </cell>
          <cell r="E957">
            <v>0</v>
          </cell>
          <cell r="F957">
            <v>567</v>
          </cell>
          <cell r="G957" t="str">
            <v>Albert Finney</v>
          </cell>
          <cell r="H957">
            <v>883</v>
          </cell>
          <cell r="I957">
            <v>7458269</v>
          </cell>
          <cell r="J957" t="str">
            <v>Comedy|Drama|Romance</v>
          </cell>
          <cell r="K957" t="str">
            <v>Archie Panjabi</v>
          </cell>
          <cell r="L957" t="str">
            <v>A Good Year??</v>
          </cell>
          <cell r="O957" t="str">
            <v>Richard Coyle</v>
          </cell>
          <cell r="P957" t="str">
            <v>A Good Year??</v>
          </cell>
        </row>
        <row r="958">
          <cell r="B958" t="str">
            <v>Tony Kaye</v>
          </cell>
          <cell r="E958">
            <v>194</v>
          </cell>
          <cell r="F958">
            <v>816</v>
          </cell>
          <cell r="G958" t="str">
            <v>Aisha Tyler</v>
          </cell>
          <cell r="H958">
            <v>970</v>
          </cell>
          <cell r="J958" t="str">
            <v>Crime|Drama</v>
          </cell>
          <cell r="K958" t="str">
            <v>Bill Cobbs</v>
          </cell>
          <cell r="L958" t="str">
            <v>Black Water Transit??</v>
          </cell>
          <cell r="O958" t="str">
            <v>Beverly D'Angelo</v>
          </cell>
          <cell r="P958" t="str">
            <v>Black Water Transit??</v>
          </cell>
        </row>
        <row r="959">
          <cell r="B959" t="str">
            <v>Wes Ball</v>
          </cell>
          <cell r="C959">
            <v>297</v>
          </cell>
          <cell r="D959">
            <v>113</v>
          </cell>
          <cell r="E959">
            <v>47</v>
          </cell>
          <cell r="F959">
            <v>129</v>
          </cell>
          <cell r="G959" t="str">
            <v>Aml Ameen</v>
          </cell>
          <cell r="H959">
            <v>988</v>
          </cell>
          <cell r="I959">
            <v>102413606</v>
          </cell>
          <cell r="J959" t="str">
            <v>Action|Mystery|Sci-Fi|Thriller</v>
          </cell>
          <cell r="K959" t="str">
            <v>Ki Hong Lee</v>
          </cell>
          <cell r="L959" t="str">
            <v>The Maze Runner??</v>
          </cell>
          <cell r="O959" t="str">
            <v>Jacob Latimore</v>
          </cell>
          <cell r="P959" t="str">
            <v>The Maze Runner??</v>
          </cell>
        </row>
        <row r="960">
          <cell r="B960" t="str">
            <v>Ken Scott</v>
          </cell>
          <cell r="C960">
            <v>90</v>
          </cell>
          <cell r="D960">
            <v>91</v>
          </cell>
          <cell r="E960">
            <v>31</v>
          </cell>
          <cell r="F960">
            <v>141</v>
          </cell>
          <cell r="G960" t="str">
            <v>June Diane Raphael</v>
          </cell>
          <cell r="H960">
            <v>1000</v>
          </cell>
          <cell r="I960">
            <v>10214013</v>
          </cell>
          <cell r="J960" t="str">
            <v>Comedy</v>
          </cell>
          <cell r="K960" t="str">
            <v>Tom Wilkinson</v>
          </cell>
          <cell r="L960" t="str">
            <v>Unfinished Business??</v>
          </cell>
          <cell r="O960" t="str">
            <v>Melissa McMeekin</v>
          </cell>
          <cell r="P960" t="str">
            <v>Unfinished Business??</v>
          </cell>
        </row>
        <row r="961">
          <cell r="B961" t="str">
            <v>Darren Aronofsky</v>
          </cell>
          <cell r="C961">
            <v>274</v>
          </cell>
          <cell r="D961">
            <v>96</v>
          </cell>
          <cell r="E961">
            <v>0</v>
          </cell>
          <cell r="F961">
            <v>1000</v>
          </cell>
          <cell r="G961" t="str">
            <v>Ellen Burstyn</v>
          </cell>
          <cell r="H961">
            <v>20000</v>
          </cell>
          <cell r="I961">
            <v>10139254</v>
          </cell>
          <cell r="J961" t="str">
            <v>Drama|Sci-Fi</v>
          </cell>
          <cell r="K961" t="str">
            <v>Hugh Jackman</v>
          </cell>
          <cell r="L961" t="str">
            <v>The Fountain??</v>
          </cell>
          <cell r="O961" t="str">
            <v>Mark Margolis</v>
          </cell>
          <cell r="P961" t="str">
            <v>The Fountain??</v>
          </cell>
        </row>
        <row r="962">
          <cell r="B962" t="str">
            <v>Simon West</v>
          </cell>
          <cell r="C962">
            <v>98</v>
          </cell>
          <cell r="D962">
            <v>96</v>
          </cell>
          <cell r="E962">
            <v>165</v>
          </cell>
          <cell r="F962">
            <v>566</v>
          </cell>
          <cell r="G962" t="str">
            <v>Mark Valley</v>
          </cell>
          <cell r="H962">
            <v>12000</v>
          </cell>
          <cell r="I962">
            <v>183125</v>
          </cell>
          <cell r="J962" t="str">
            <v>Action|Crime|Drama|Thriller</v>
          </cell>
          <cell r="K962" t="str">
            <v>Nicolas Cage</v>
          </cell>
          <cell r="L962" t="str">
            <v>Stolen??</v>
          </cell>
          <cell r="O962" t="str">
            <v>Sami Gayle</v>
          </cell>
          <cell r="P962" t="str">
            <v>Stolen??</v>
          </cell>
        </row>
        <row r="963">
          <cell r="B963" t="str">
            <v>George Tillman Jr.</v>
          </cell>
          <cell r="C963">
            <v>117</v>
          </cell>
          <cell r="D963">
            <v>128</v>
          </cell>
          <cell r="E963">
            <v>88</v>
          </cell>
          <cell r="F963">
            <v>954</v>
          </cell>
          <cell r="G963" t="str">
            <v>Melissa Benoist</v>
          </cell>
          <cell r="H963">
            <v>989</v>
          </cell>
          <cell r="I963">
            <v>37432299</v>
          </cell>
          <cell r="J963" t="str">
            <v>Drama|Romance</v>
          </cell>
          <cell r="K963" t="str">
            <v>Tiago Riani</v>
          </cell>
          <cell r="L963" t="str">
            <v>The Longest Ride??</v>
          </cell>
          <cell r="O963" t="str">
            <v>Hayley Lovitt</v>
          </cell>
          <cell r="P963" t="str">
            <v>The Longest Ride??</v>
          </cell>
        </row>
        <row r="964">
          <cell r="B964" t="str">
            <v>Hugh Hudson</v>
          </cell>
          <cell r="C964">
            <v>52</v>
          </cell>
          <cell r="D964">
            <v>114</v>
          </cell>
          <cell r="E964">
            <v>46</v>
          </cell>
          <cell r="F964">
            <v>292</v>
          </cell>
          <cell r="G964" t="str">
            <v>Eva Marie Saint</v>
          </cell>
          <cell r="H964">
            <v>818</v>
          </cell>
          <cell r="I964">
            <v>6543194</v>
          </cell>
          <cell r="J964" t="str">
            <v>Adventure|Drama|Romance</v>
          </cell>
          <cell r="K964" t="str">
            <v>Liam Aiken</v>
          </cell>
          <cell r="L964" t="str">
            <v>I Dreamed of Africa??</v>
          </cell>
          <cell r="O964" t="str">
            <v>Vincent Perez</v>
          </cell>
          <cell r="P964" t="str">
            <v>I Dreamed of Africa??</v>
          </cell>
        </row>
        <row r="965">
          <cell r="B965" t="str">
            <v>Gabriele Muccino</v>
          </cell>
          <cell r="C965">
            <v>135</v>
          </cell>
          <cell r="D965">
            <v>105</v>
          </cell>
          <cell r="E965">
            <v>125</v>
          </cell>
          <cell r="F965">
            <v>2000</v>
          </cell>
          <cell r="G965" t="str">
            <v>Dennis Quaid</v>
          </cell>
          <cell r="H965">
            <v>18000</v>
          </cell>
          <cell r="I965">
            <v>13101142</v>
          </cell>
          <cell r="J965" t="str">
            <v>Comedy|Romance|Sport</v>
          </cell>
          <cell r="K965" t="str">
            <v>Gerard Butler</v>
          </cell>
          <cell r="L965" t="str">
            <v>Playing for Keeps??</v>
          </cell>
          <cell r="O965" t="str">
            <v>Judy Greer</v>
          </cell>
          <cell r="P965" t="str">
            <v>Playing for Keeps??</v>
          </cell>
        </row>
        <row r="966">
          <cell r="B966" t="str">
            <v>Andrzej Bartkowiak</v>
          </cell>
          <cell r="C966">
            <v>107</v>
          </cell>
          <cell r="D966">
            <v>101</v>
          </cell>
          <cell r="E966">
            <v>43</v>
          </cell>
          <cell r="F966">
            <v>655</v>
          </cell>
          <cell r="G966" t="str">
            <v>Bill Duke</v>
          </cell>
          <cell r="H966">
            <v>2000</v>
          </cell>
          <cell r="I966">
            <v>51758599</v>
          </cell>
          <cell r="J966" t="str">
            <v>Action|Comedy|Crime|Drama|Thriller</v>
          </cell>
          <cell r="K966" t="str">
            <v>Michael Jai White</v>
          </cell>
          <cell r="L966" t="str">
            <v>Exit Wounds??</v>
          </cell>
          <cell r="O966" t="str">
            <v>Bruce McGill</v>
          </cell>
          <cell r="P966" t="str">
            <v>Exit Wounds??</v>
          </cell>
        </row>
        <row r="967">
          <cell r="B967" t="str">
            <v>Raja Gosnell</v>
          </cell>
          <cell r="C967">
            <v>100</v>
          </cell>
          <cell r="D967">
            <v>99</v>
          </cell>
          <cell r="E967">
            <v>67</v>
          </cell>
          <cell r="F967">
            <v>330</v>
          </cell>
          <cell r="G967" t="str">
            <v>Cedric the Entertainer</v>
          </cell>
          <cell r="H967">
            <v>826</v>
          </cell>
          <cell r="I967">
            <v>117559438</v>
          </cell>
          <cell r="J967" t="str">
            <v>Action|Comedy|Crime</v>
          </cell>
          <cell r="K967" t="str">
            <v>Nia Long</v>
          </cell>
          <cell r="L967" t="str">
            <v>Big Momma's House??</v>
          </cell>
          <cell r="O967" t="str">
            <v>Tichina Arnold</v>
          </cell>
          <cell r="P967" t="str">
            <v>Big Momma's House??</v>
          </cell>
        </row>
        <row r="968">
          <cell r="B968" t="str">
            <v>Chris Gorak</v>
          </cell>
          <cell r="C968">
            <v>195</v>
          </cell>
          <cell r="D968">
            <v>89</v>
          </cell>
          <cell r="E968">
            <v>21</v>
          </cell>
          <cell r="F968">
            <v>48</v>
          </cell>
          <cell r="G968" t="str">
            <v>Veronika Vernadskaya</v>
          </cell>
          <cell r="H968">
            <v>614</v>
          </cell>
          <cell r="I968">
            <v>21426805</v>
          </cell>
          <cell r="J968" t="str">
            <v>Action|Adventure|Horror|Sci-Fi|Thriller</v>
          </cell>
          <cell r="K968" t="str">
            <v>Max Minghella</v>
          </cell>
          <cell r="L968" t="str">
            <v>The Darkest Hour??</v>
          </cell>
          <cell r="O968" t="str">
            <v>Dato Bakhtadze</v>
          </cell>
          <cell r="P968" t="str">
            <v>The Darkest Hour??</v>
          </cell>
        </row>
        <row r="969">
          <cell r="B969" t="str">
            <v>Scott Speer</v>
          </cell>
          <cell r="C969">
            <v>121</v>
          </cell>
          <cell r="D969">
            <v>99</v>
          </cell>
          <cell r="E969">
            <v>35</v>
          </cell>
          <cell r="F969">
            <v>433</v>
          </cell>
          <cell r="G969" t="str">
            <v>Stephen Boss</v>
          </cell>
          <cell r="H969">
            <v>3000</v>
          </cell>
          <cell r="I969">
            <v>35057332</v>
          </cell>
          <cell r="J969" t="str">
            <v>Drama|Music|Romance</v>
          </cell>
          <cell r="K969" t="str">
            <v>Ryan Guzman</v>
          </cell>
          <cell r="L969" t="str">
            <v>Step Up Revolution??</v>
          </cell>
          <cell r="O969" t="str">
            <v>Misha Gabriel Hamilton</v>
          </cell>
          <cell r="P969" t="str">
            <v>Step Up Revolution??</v>
          </cell>
        </row>
        <row r="970">
          <cell r="B970" t="str">
            <v>Joe Charbanic</v>
          </cell>
          <cell r="C970">
            <v>103</v>
          </cell>
          <cell r="D970">
            <v>97</v>
          </cell>
          <cell r="E970">
            <v>10</v>
          </cell>
          <cell r="F970">
            <v>178</v>
          </cell>
          <cell r="G970" t="str">
            <v>Joseph Sikora</v>
          </cell>
          <cell r="H970">
            <v>18000</v>
          </cell>
          <cell r="I970">
            <v>28927720</v>
          </cell>
          <cell r="J970" t="str">
            <v>Crime|Horror|Mystery|Thriller</v>
          </cell>
          <cell r="K970" t="str">
            <v>Keanu Reeves</v>
          </cell>
          <cell r="L970" t="str">
            <v>The Watcher??</v>
          </cell>
          <cell r="O970" t="str">
            <v>Chris Ellis</v>
          </cell>
          <cell r="P970" t="str">
            <v>The Watcher??</v>
          </cell>
        </row>
        <row r="971">
          <cell r="B971" t="str">
            <v>Jonathan Hensleigh</v>
          </cell>
          <cell r="C971">
            <v>192</v>
          </cell>
          <cell r="D971">
            <v>140</v>
          </cell>
          <cell r="E971">
            <v>36</v>
          </cell>
          <cell r="F971">
            <v>336</v>
          </cell>
          <cell r="G971" t="str">
            <v>Marco St. John</v>
          </cell>
          <cell r="H971">
            <v>669</v>
          </cell>
          <cell r="I971">
            <v>33682273</v>
          </cell>
          <cell r="J971" t="str">
            <v>Action|Crime|Drama|Thriller</v>
          </cell>
          <cell r="K971" t="str">
            <v>Laura Harring</v>
          </cell>
          <cell r="L971" t="str">
            <v>The Punisher??</v>
          </cell>
          <cell r="O971" t="str">
            <v>Eddie Jemison</v>
          </cell>
          <cell r="P971" t="str">
            <v>The Punisher??</v>
          </cell>
        </row>
        <row r="972">
          <cell r="B972" t="str">
            <v>Danny Cannon</v>
          </cell>
          <cell r="C972">
            <v>90</v>
          </cell>
          <cell r="D972">
            <v>118</v>
          </cell>
          <cell r="E972">
            <v>41</v>
          </cell>
          <cell r="F972">
            <v>577</v>
          </cell>
          <cell r="G972" t="str">
            <v>Kuno Becker</v>
          </cell>
          <cell r="H972">
            <v>722</v>
          </cell>
          <cell r="I972">
            <v>4280577</v>
          </cell>
          <cell r="J972" t="str">
            <v>Drama|Romance|Sport</v>
          </cell>
          <cell r="K972" t="str">
            <v>Sean Pertwee</v>
          </cell>
          <cell r="L972" t="str">
            <v>Goal! The Dream Begins??</v>
          </cell>
          <cell r="O972" t="str">
            <v>Stephen Dillane</v>
          </cell>
          <cell r="P972" t="str">
            <v>Goal! The Dream Begins??</v>
          </cell>
        </row>
        <row r="973">
          <cell r="B973" t="str">
            <v>Boaz Yakin</v>
          </cell>
          <cell r="C973">
            <v>258</v>
          </cell>
          <cell r="D973">
            <v>94</v>
          </cell>
          <cell r="E973">
            <v>132</v>
          </cell>
          <cell r="F973">
            <v>317</v>
          </cell>
          <cell r="G973" t="str">
            <v>Reggie Lee</v>
          </cell>
          <cell r="H973">
            <v>26000</v>
          </cell>
          <cell r="I973">
            <v>17120019</v>
          </cell>
          <cell r="J973" t="str">
            <v>Action|Crime|Thriller</v>
          </cell>
          <cell r="K973" t="str">
            <v>Jason Statham</v>
          </cell>
          <cell r="L973" t="str">
            <v>Safe??</v>
          </cell>
          <cell r="O973" t="str">
            <v>Robert John Burke</v>
          </cell>
          <cell r="P973" t="str">
            <v>Safe??</v>
          </cell>
        </row>
        <row r="974">
          <cell r="B974" t="str">
            <v>Stephen Daldry</v>
          </cell>
          <cell r="C974">
            <v>299</v>
          </cell>
          <cell r="D974">
            <v>124</v>
          </cell>
          <cell r="E974">
            <v>335</v>
          </cell>
          <cell r="F974">
            <v>50</v>
          </cell>
          <cell r="G974" t="str">
            <v>David Kross</v>
          </cell>
          <cell r="H974">
            <v>14000</v>
          </cell>
          <cell r="I974">
            <v>34180954</v>
          </cell>
          <cell r="J974" t="str">
            <v>Drama|Romance</v>
          </cell>
          <cell r="K974" t="str">
            <v>Kate Winslet</v>
          </cell>
          <cell r="L974" t="str">
            <v>The Reader??</v>
          </cell>
          <cell r="O974" t="str">
            <v>Susanne Lothar</v>
          </cell>
          <cell r="P974" t="str">
            <v>The Reader??</v>
          </cell>
        </row>
        <row r="975">
          <cell r="B975" t="str">
            <v>David Wain</v>
          </cell>
          <cell r="C975">
            <v>163</v>
          </cell>
          <cell r="D975">
            <v>98</v>
          </cell>
          <cell r="E975">
            <v>136</v>
          </cell>
          <cell r="F975">
            <v>833</v>
          </cell>
          <cell r="G975" t="str">
            <v>Lauren Ambrose</v>
          </cell>
          <cell r="H975">
            <v>1000</v>
          </cell>
          <cell r="I975">
            <v>17225675</v>
          </cell>
          <cell r="J975" t="str">
            <v>Comedy</v>
          </cell>
          <cell r="K975" t="str">
            <v>Justin Theroux</v>
          </cell>
          <cell r="L975" t="str">
            <v>Wanderlust??</v>
          </cell>
          <cell r="O975" t="str">
            <v>Joe Lo Truglio</v>
          </cell>
          <cell r="P975" t="str">
            <v>Wanderlust??</v>
          </cell>
        </row>
        <row r="976">
          <cell r="B976" t="str">
            <v>Jon Favreau</v>
          </cell>
          <cell r="C976">
            <v>152</v>
          </cell>
          <cell r="D976">
            <v>97</v>
          </cell>
          <cell r="E976">
            <v>4000</v>
          </cell>
          <cell r="F976">
            <v>8000</v>
          </cell>
          <cell r="G976" t="str">
            <v>Zooey Deschanel</v>
          </cell>
          <cell r="H976">
            <v>22000</v>
          </cell>
          <cell r="I976">
            <v>173381405</v>
          </cell>
          <cell r="J976" t="str">
            <v>Comedy|Family|Fantasy|Romance</v>
          </cell>
          <cell r="K976" t="str">
            <v>Peter Dinklage</v>
          </cell>
          <cell r="L976" t="str">
            <v>Elf??</v>
          </cell>
          <cell r="O976" t="str">
            <v>Will Ferrell</v>
          </cell>
          <cell r="P976" t="str">
            <v>Elf??</v>
          </cell>
        </row>
        <row r="977">
          <cell r="B977" t="str">
            <v>Paul Feig</v>
          </cell>
          <cell r="C977">
            <v>371</v>
          </cell>
          <cell r="D977">
            <v>131</v>
          </cell>
          <cell r="E977">
            <v>176</v>
          </cell>
          <cell r="F977">
            <v>460</v>
          </cell>
          <cell r="G977" t="str">
            <v>Wendi McLendon-Covey</v>
          </cell>
          <cell r="H977">
            <v>722</v>
          </cell>
          <cell r="I977">
            <v>169076745</v>
          </cell>
          <cell r="J977" t="str">
            <v>Comedy|Romance</v>
          </cell>
          <cell r="K977" t="str">
            <v>Matt Lucas</v>
          </cell>
          <cell r="L977" t="str">
            <v>Bridesmaids??</v>
          </cell>
          <cell r="O977" t="str">
            <v>Steve Bannos</v>
          </cell>
          <cell r="P977" t="str">
            <v>Bridesmaids??</v>
          </cell>
        </row>
        <row r="978">
          <cell r="B978" t="str">
            <v>Evan Goldberg</v>
          </cell>
          <cell r="C978">
            <v>418</v>
          </cell>
          <cell r="D978">
            <v>107</v>
          </cell>
          <cell r="E978">
            <v>133</v>
          </cell>
          <cell r="F978">
            <v>9000</v>
          </cell>
          <cell r="G978" t="str">
            <v>James Franco</v>
          </cell>
          <cell r="H978">
            <v>17000</v>
          </cell>
          <cell r="I978">
            <v>101470202</v>
          </cell>
          <cell r="J978" t="str">
            <v>Comedy|Fantasy</v>
          </cell>
          <cell r="K978" t="str">
            <v>Channing Tatum</v>
          </cell>
          <cell r="L978" t="str">
            <v>This Is the End??</v>
          </cell>
          <cell r="O978" t="str">
            <v>Emma Watson</v>
          </cell>
          <cell r="P978" t="str">
            <v>This Is the End??</v>
          </cell>
        </row>
        <row r="979">
          <cell r="B979" t="str">
            <v>George Tillman Jr.</v>
          </cell>
          <cell r="C979">
            <v>98</v>
          </cell>
          <cell r="D979">
            <v>129</v>
          </cell>
          <cell r="E979">
            <v>88</v>
          </cell>
          <cell r="F979">
            <v>975</v>
          </cell>
          <cell r="G979" t="str">
            <v>Charlize Theron</v>
          </cell>
          <cell r="H979">
            <v>22000</v>
          </cell>
          <cell r="I979">
            <v>48814909</v>
          </cell>
          <cell r="J979" t="str">
            <v>Biography|Drama</v>
          </cell>
          <cell r="K979" t="str">
            <v>Robert De Niro</v>
          </cell>
          <cell r="L979" t="str">
            <v>Men of Honor??</v>
          </cell>
          <cell r="O979" t="str">
            <v>Michael Rapaport</v>
          </cell>
          <cell r="P979" t="str">
            <v>Men of Honor??</v>
          </cell>
        </row>
        <row r="980">
          <cell r="B980" t="str">
            <v>John Luessenhop</v>
          </cell>
          <cell r="C980">
            <v>119</v>
          </cell>
          <cell r="D980">
            <v>107</v>
          </cell>
          <cell r="E980">
            <v>34</v>
          </cell>
          <cell r="F980">
            <v>1000</v>
          </cell>
          <cell r="G980" t="str">
            <v>Hayden Christensen</v>
          </cell>
          <cell r="H980">
            <v>23000</v>
          </cell>
          <cell r="I980">
            <v>57744720</v>
          </cell>
          <cell r="J980" t="str">
            <v>Action|Crime|Thriller</v>
          </cell>
          <cell r="K980" t="str">
            <v>Paul Walker</v>
          </cell>
          <cell r="L980" t="str">
            <v>Takers??</v>
          </cell>
          <cell r="O980" t="str">
            <v>Jay Hernandez</v>
          </cell>
          <cell r="P980" t="str">
            <v>Takers??</v>
          </cell>
        </row>
        <row r="981">
          <cell r="B981" t="str">
            <v>Justin Zackham</v>
          </cell>
          <cell r="C981">
            <v>133</v>
          </cell>
          <cell r="D981">
            <v>89</v>
          </cell>
          <cell r="E981">
            <v>16</v>
          </cell>
          <cell r="F981">
            <v>2000</v>
          </cell>
          <cell r="G981" t="str">
            <v>Robert De Niro</v>
          </cell>
          <cell r="H981">
            <v>49000</v>
          </cell>
          <cell r="I981">
            <v>21784432</v>
          </cell>
          <cell r="J981" t="str">
            <v>Comedy</v>
          </cell>
          <cell r="K981" t="str">
            <v>Robin Williams</v>
          </cell>
          <cell r="L981" t="str">
            <v>The Big Wedding??</v>
          </cell>
          <cell r="O981" t="str">
            <v>Topher Grace</v>
          </cell>
          <cell r="P981" t="str">
            <v>The Big Wedding??</v>
          </cell>
        </row>
        <row r="982">
          <cell r="B982" t="str">
            <v>John Whitesell</v>
          </cell>
          <cell r="C982">
            <v>88</v>
          </cell>
          <cell r="D982">
            <v>113</v>
          </cell>
          <cell r="E982">
            <v>14</v>
          </cell>
          <cell r="F982">
            <v>534</v>
          </cell>
          <cell r="G982" t="str">
            <v>Tony Curran</v>
          </cell>
          <cell r="H982">
            <v>918</v>
          </cell>
          <cell r="I982">
            <v>37911876</v>
          </cell>
          <cell r="J982" t="str">
            <v>Action|Comedy|Crime</v>
          </cell>
          <cell r="K982" t="str">
            <v>Brandon T. Jackson</v>
          </cell>
          <cell r="L982" t="str">
            <v>Big Mommas: Like Father, Like Son??</v>
          </cell>
          <cell r="O982" t="str">
            <v>Portia Doubleday</v>
          </cell>
          <cell r="P982" t="str">
            <v>Big Mommas: Like Father, Like Son??</v>
          </cell>
        </row>
        <row r="983">
          <cell r="B983" t="str">
            <v>Duncan Jones</v>
          </cell>
          <cell r="C983">
            <v>522</v>
          </cell>
          <cell r="D983">
            <v>93</v>
          </cell>
          <cell r="E983">
            <v>0</v>
          </cell>
          <cell r="F983">
            <v>355</v>
          </cell>
          <cell r="G983" t="str">
            <v>Cas Anvar</v>
          </cell>
          <cell r="H983">
            <v>15000</v>
          </cell>
          <cell r="I983">
            <v>54696902</v>
          </cell>
          <cell r="J983" t="str">
            <v>Mystery|Sci-Fi|Thriller</v>
          </cell>
          <cell r="K983" t="str">
            <v>Jake Gyllenhaal</v>
          </cell>
          <cell r="L983" t="str">
            <v>Source Code??</v>
          </cell>
          <cell r="O983" t="str">
            <v>Russell Peters</v>
          </cell>
          <cell r="P983" t="str">
            <v>Source Code??</v>
          </cell>
        </row>
        <row r="984">
          <cell r="B984" t="str">
            <v>Joel Schumacher</v>
          </cell>
          <cell r="C984">
            <v>224</v>
          </cell>
          <cell r="D984">
            <v>98</v>
          </cell>
          <cell r="E984">
            <v>541</v>
          </cell>
          <cell r="F984">
            <v>897</v>
          </cell>
          <cell r="G984" t="str">
            <v>Virginia Madsen</v>
          </cell>
          <cell r="H984">
            <v>8000</v>
          </cell>
          <cell r="I984">
            <v>35063732</v>
          </cell>
          <cell r="J984" t="str">
            <v>Mystery|Thriller</v>
          </cell>
          <cell r="K984" t="str">
            <v>Logan Lerman</v>
          </cell>
          <cell r="L984" t="str">
            <v>The Number 23??</v>
          </cell>
          <cell r="O984" t="str">
            <v>Ed Lauter</v>
          </cell>
          <cell r="P984" t="str">
            <v>The Number 23??</v>
          </cell>
        </row>
        <row r="985">
          <cell r="B985" t="str">
            <v>John Gatins</v>
          </cell>
          <cell r="C985">
            <v>75</v>
          </cell>
          <cell r="D985">
            <v>98</v>
          </cell>
          <cell r="E985">
            <v>61</v>
          </cell>
          <cell r="F985">
            <v>83</v>
          </cell>
          <cell r="G985" t="str">
            <v>Freddy Rodr??guez</v>
          </cell>
          <cell r="H985">
            <v>649</v>
          </cell>
          <cell r="I985">
            <v>32701088</v>
          </cell>
          <cell r="J985" t="str">
            <v>Drama|Family|Sport</v>
          </cell>
          <cell r="K985" t="str">
            <v>Ken Howard</v>
          </cell>
          <cell r="L985" t="str">
            <v>Dreamer: Inspired by a True Story??</v>
          </cell>
          <cell r="O985" t="str">
            <v>Holmes Osborne</v>
          </cell>
          <cell r="P985" t="str">
            <v>Dreamer: Inspired by a True Story??</v>
          </cell>
        </row>
        <row r="986">
          <cell r="B986" t="str">
            <v>David Cronenberg</v>
          </cell>
          <cell r="C986">
            <v>441</v>
          </cell>
          <cell r="D986">
            <v>96</v>
          </cell>
          <cell r="E986">
            <v>0</v>
          </cell>
          <cell r="F986">
            <v>882</v>
          </cell>
          <cell r="G986" t="str">
            <v>Kyle Schmid</v>
          </cell>
          <cell r="H986">
            <v>10000</v>
          </cell>
          <cell r="I986">
            <v>31493782</v>
          </cell>
          <cell r="J986" t="str">
            <v>Crime|Drama|Thriller</v>
          </cell>
          <cell r="K986" t="str">
            <v>Viggo Mortensen</v>
          </cell>
          <cell r="L986" t="str">
            <v>A History of Violence??</v>
          </cell>
          <cell r="O986" t="str">
            <v>William Hurt</v>
          </cell>
          <cell r="P986" t="str">
            <v>A History of Violence??</v>
          </cell>
        </row>
        <row r="987">
          <cell r="B987" t="str">
            <v>Miguel Sapochnik</v>
          </cell>
          <cell r="C987">
            <v>197</v>
          </cell>
          <cell r="D987">
            <v>119</v>
          </cell>
          <cell r="E987">
            <v>238</v>
          </cell>
          <cell r="F987">
            <v>447</v>
          </cell>
          <cell r="G987" t="str">
            <v>RZA</v>
          </cell>
          <cell r="H987">
            <v>1000</v>
          </cell>
          <cell r="I987">
            <v>13763130</v>
          </cell>
          <cell r="J987" t="str">
            <v>Action|Crime|Sci-Fi|Thriller</v>
          </cell>
          <cell r="K987" t="str">
            <v>Alice Braga</v>
          </cell>
          <cell r="L987" t="str">
            <v>Repo Men??</v>
          </cell>
          <cell r="O987" t="str">
            <v>Yvette Nicole Brown</v>
          </cell>
          <cell r="P987" t="str">
            <v>Repo Men??</v>
          </cell>
        </row>
        <row r="988">
          <cell r="B988" t="str">
            <v>Don Scardino</v>
          </cell>
          <cell r="C988">
            <v>260</v>
          </cell>
          <cell r="D988">
            <v>100</v>
          </cell>
          <cell r="E988">
            <v>35</v>
          </cell>
          <cell r="F988">
            <v>7000</v>
          </cell>
          <cell r="G988" t="str">
            <v>Olivia Wilde</v>
          </cell>
          <cell r="H988">
            <v>12000</v>
          </cell>
          <cell r="I988">
            <v>22525921</v>
          </cell>
          <cell r="J988" t="str">
            <v>Comedy</v>
          </cell>
          <cell r="K988" t="str">
            <v>Steve Buscemi</v>
          </cell>
          <cell r="L988" t="str">
            <v>The Incredible Burt Wonderstone??</v>
          </cell>
          <cell r="O988" t="str">
            <v>Steve Carell</v>
          </cell>
          <cell r="P988" t="str">
            <v>The Incredible Burt Wonderstone??</v>
          </cell>
        </row>
        <row r="989">
          <cell r="B989" t="str">
            <v>Steven Soderbergh</v>
          </cell>
          <cell r="C989">
            <v>183</v>
          </cell>
          <cell r="D989">
            <v>105</v>
          </cell>
          <cell r="E989">
            <v>0</v>
          </cell>
          <cell r="F989">
            <v>308</v>
          </cell>
          <cell r="G989" t="str">
            <v>Beau Bridges</v>
          </cell>
          <cell r="H989">
            <v>845</v>
          </cell>
          <cell r="I989">
            <v>1304837</v>
          </cell>
          <cell r="J989" t="str">
            <v>Drama|Mystery|Thriller</v>
          </cell>
          <cell r="K989" t="str">
            <v>Tony Curran</v>
          </cell>
          <cell r="L989" t="str">
            <v>The Good German??</v>
          </cell>
          <cell r="O989" t="str">
            <v>Leland Orser</v>
          </cell>
          <cell r="P989" t="str">
            <v>The Good German??</v>
          </cell>
        </row>
        <row r="990">
          <cell r="B990" t="str">
            <v>Tom Reeve</v>
          </cell>
          <cell r="C990">
            <v>12</v>
          </cell>
          <cell r="D990">
            <v>93</v>
          </cell>
          <cell r="E990">
            <v>0</v>
          </cell>
          <cell r="F990">
            <v>239</v>
          </cell>
          <cell r="G990" t="str">
            <v>Rollo Weeks</v>
          </cell>
          <cell r="H990">
            <v>330</v>
          </cell>
          <cell r="J990" t="str">
            <v>Action|Adventure|Comedy|Fantasy|Romance</v>
          </cell>
          <cell r="K990" t="str">
            <v>Joan Plowright</v>
          </cell>
          <cell r="L990" t="str">
            <v>George and the Dragon??</v>
          </cell>
          <cell r="O990" t="str">
            <v>Simon Callow</v>
          </cell>
          <cell r="P990" t="str">
            <v>George and the Dragon??</v>
          </cell>
        </row>
        <row r="991">
          <cell r="B991" t="str">
            <v>Nanette Burstein</v>
          </cell>
          <cell r="C991">
            <v>167</v>
          </cell>
          <cell r="D991">
            <v>102</v>
          </cell>
          <cell r="E991">
            <v>8</v>
          </cell>
          <cell r="F991">
            <v>472</v>
          </cell>
          <cell r="G991" t="str">
            <v>Kelli Garner</v>
          </cell>
          <cell r="H991">
            <v>839</v>
          </cell>
          <cell r="I991">
            <v>17797316</v>
          </cell>
          <cell r="J991" t="str">
            <v>Comedy|Romance</v>
          </cell>
          <cell r="K991" t="str">
            <v>Rob Riggle</v>
          </cell>
          <cell r="L991" t="str">
            <v>Going the Distance??</v>
          </cell>
          <cell r="O991" t="str">
            <v>Jim Gaffigan</v>
          </cell>
          <cell r="P991" t="str">
            <v>Going the Distance??</v>
          </cell>
        </row>
        <row r="992">
          <cell r="B992" t="str">
            <v>Robert Zemeckis</v>
          </cell>
          <cell r="C992">
            <v>449</v>
          </cell>
          <cell r="D992">
            <v>138</v>
          </cell>
          <cell r="E992">
            <v>0</v>
          </cell>
          <cell r="F992">
            <v>874</v>
          </cell>
          <cell r="G992" t="str">
            <v>Bruce Greenwood</v>
          </cell>
          <cell r="H992">
            <v>18000</v>
          </cell>
          <cell r="I992">
            <v>93749203</v>
          </cell>
          <cell r="J992" t="str">
            <v>Drama|Thriller</v>
          </cell>
          <cell r="K992" t="str">
            <v>Denzel Washington</v>
          </cell>
          <cell r="L992" t="str">
            <v>Flight??</v>
          </cell>
          <cell r="O992" t="str">
            <v>Nadine Velazquez</v>
          </cell>
          <cell r="P992" t="str">
            <v>Flight??</v>
          </cell>
        </row>
        <row r="993">
          <cell r="B993" t="str">
            <v>Wes Anderson</v>
          </cell>
          <cell r="C993">
            <v>536</v>
          </cell>
          <cell r="D993">
            <v>99</v>
          </cell>
          <cell r="E993">
            <v>0</v>
          </cell>
          <cell r="F993">
            <v>670</v>
          </cell>
          <cell r="G993" t="str">
            <v>Tom Wilkinson</v>
          </cell>
          <cell r="H993">
            <v>13000</v>
          </cell>
          <cell r="I993">
            <v>59073773</v>
          </cell>
          <cell r="J993" t="str">
            <v>Adventure|Comedy|Crime|Drama</v>
          </cell>
          <cell r="K993" t="str">
            <v>Bill Murray</v>
          </cell>
          <cell r="L993" t="str">
            <v>The Grand Budapest Hotel??</v>
          </cell>
          <cell r="O993" t="str">
            <v>F. Murray Abraham</v>
          </cell>
          <cell r="P993" t="str">
            <v>The Grand Budapest Hotel??</v>
          </cell>
        </row>
        <row r="994">
          <cell r="B994" t="str">
            <v>Scott Hicks</v>
          </cell>
          <cell r="C994">
            <v>135</v>
          </cell>
          <cell r="D994">
            <v>101</v>
          </cell>
          <cell r="E994">
            <v>96</v>
          </cell>
          <cell r="F994">
            <v>442</v>
          </cell>
          <cell r="G994" t="str">
            <v>Mika Boorem</v>
          </cell>
          <cell r="H994">
            <v>12000</v>
          </cell>
          <cell r="I994">
            <v>24185781</v>
          </cell>
          <cell r="J994" t="str">
            <v>Drama|Mystery</v>
          </cell>
          <cell r="K994" t="str">
            <v>Anthony Hopkins</v>
          </cell>
          <cell r="L994" t="str">
            <v>Hearts in Atlantis??</v>
          </cell>
          <cell r="O994" t="str">
            <v>Hope Davis</v>
          </cell>
          <cell r="P994" t="str">
            <v>Hearts in Atlantis??</v>
          </cell>
        </row>
        <row r="995">
          <cell r="B995" t="str">
            <v>Gregory Hoblit</v>
          </cell>
          <cell r="C995">
            <v>168</v>
          </cell>
          <cell r="D995">
            <v>118</v>
          </cell>
          <cell r="E995">
            <v>40</v>
          </cell>
          <cell r="F995">
            <v>617</v>
          </cell>
          <cell r="G995" t="str">
            <v>Andre Braugher</v>
          </cell>
          <cell r="H995">
            <v>2000</v>
          </cell>
          <cell r="I995">
            <v>44983704</v>
          </cell>
          <cell r="J995" t="str">
            <v>Crime|Drama|Mystery|Sci-Fi|Thriller</v>
          </cell>
          <cell r="K995" t="str">
            <v>Dennis Quaid</v>
          </cell>
          <cell r="L995" t="str">
            <v>Frequency??</v>
          </cell>
          <cell r="O995" t="str">
            <v>Noah Emmerich</v>
          </cell>
          <cell r="P995" t="str">
            <v>Frequency??</v>
          </cell>
        </row>
        <row r="996">
          <cell r="B996" t="str">
            <v>John Francis Daley</v>
          </cell>
          <cell r="C996">
            <v>204</v>
          </cell>
          <cell r="D996">
            <v>99</v>
          </cell>
          <cell r="E996">
            <v>0</v>
          </cell>
          <cell r="F996">
            <v>816</v>
          </cell>
          <cell r="G996" t="str">
            <v>Norman Reedus</v>
          </cell>
          <cell r="H996">
            <v>26000</v>
          </cell>
          <cell r="I996">
            <v>58879132</v>
          </cell>
          <cell r="J996" t="str">
            <v>Adventure|Comedy</v>
          </cell>
          <cell r="K996" t="str">
            <v>Chris Hemsworth</v>
          </cell>
          <cell r="L996" t="str">
            <v>Vacation??</v>
          </cell>
          <cell r="O996" t="str">
            <v>Beverly D'Angelo</v>
          </cell>
          <cell r="P996" t="str">
            <v>Vacation??</v>
          </cell>
        </row>
        <row r="997">
          <cell r="B997" t="str">
            <v>Rob Marshall</v>
          </cell>
          <cell r="C997">
            <v>223</v>
          </cell>
          <cell r="D997">
            <v>113</v>
          </cell>
          <cell r="E997">
            <v>252</v>
          </cell>
          <cell r="F997">
            <v>90</v>
          </cell>
          <cell r="G997" t="str">
            <v>Chita Rivera</v>
          </cell>
          <cell r="H997">
            <v>539</v>
          </cell>
          <cell r="I997">
            <v>170684505</v>
          </cell>
          <cell r="J997" t="str">
            <v>Comedy|Crime|Musical</v>
          </cell>
          <cell r="K997" t="str">
            <v>Colm Feore</v>
          </cell>
          <cell r="L997" t="str">
            <v>Chicago??</v>
          </cell>
          <cell r="O997" t="str">
            <v>Jayne Eastwood</v>
          </cell>
          <cell r="P997" t="str">
            <v>Chicago??</v>
          </cell>
        </row>
        <row r="998">
          <cell r="B998" t="str">
            <v>J.B. Rogers</v>
          </cell>
          <cell r="C998">
            <v>142</v>
          </cell>
          <cell r="D998">
            <v>108</v>
          </cell>
          <cell r="E998">
            <v>6</v>
          </cell>
          <cell r="F998">
            <v>1000</v>
          </cell>
          <cell r="G998" t="str">
            <v>Shannon Elizabeth</v>
          </cell>
          <cell r="H998">
            <v>3000</v>
          </cell>
          <cell r="I998">
            <v>145096820</v>
          </cell>
          <cell r="J998" t="str">
            <v>Comedy</v>
          </cell>
          <cell r="K998" t="str">
            <v>Alyson Hannigan</v>
          </cell>
          <cell r="L998" t="str">
            <v>American Pie 2??</v>
          </cell>
          <cell r="O998" t="str">
            <v>Natasha Lyonne</v>
          </cell>
          <cell r="P998" t="str">
            <v>American Pie 2??</v>
          </cell>
        </row>
        <row r="999">
          <cell r="B999" t="str">
            <v>Michael Sucsy</v>
          </cell>
          <cell r="C999">
            <v>214</v>
          </cell>
          <cell r="D999">
            <v>104</v>
          </cell>
          <cell r="E999">
            <v>23</v>
          </cell>
          <cell r="F999">
            <v>281</v>
          </cell>
          <cell r="G999" t="str">
            <v>Lucas Bryant</v>
          </cell>
          <cell r="H999">
            <v>17000</v>
          </cell>
          <cell r="I999">
            <v>125014030</v>
          </cell>
          <cell r="J999" t="str">
            <v>Drama|Romance</v>
          </cell>
          <cell r="K999" t="str">
            <v>Channing Tatum</v>
          </cell>
          <cell r="L999" t="str">
            <v>The Vow??</v>
          </cell>
          <cell r="O999" t="str">
            <v>Dillon Casey</v>
          </cell>
          <cell r="P999" t="str">
            <v>The Vow??</v>
          </cell>
        </row>
        <row r="1000">
          <cell r="B1000" t="str">
            <v>Tom Vaughan</v>
          </cell>
          <cell r="C1000">
            <v>126</v>
          </cell>
          <cell r="D1000">
            <v>106</v>
          </cell>
          <cell r="E1000">
            <v>12</v>
          </cell>
          <cell r="F1000">
            <v>946</v>
          </cell>
          <cell r="G1000" t="str">
            <v>Brendan Fraser</v>
          </cell>
          <cell r="H1000">
            <v>11000</v>
          </cell>
          <cell r="I1000">
            <v>11854694</v>
          </cell>
          <cell r="J1000" t="str">
            <v>Drama</v>
          </cell>
          <cell r="K1000" t="str">
            <v>Harrison Ford</v>
          </cell>
          <cell r="L1000" t="str">
            <v>Extraordinary Measures??</v>
          </cell>
          <cell r="O1000" t="str">
            <v>Alan Ruck</v>
          </cell>
          <cell r="P1000" t="str">
            <v>Extraordinary Measures??</v>
          </cell>
        </row>
        <row r="1001">
          <cell r="B1001" t="str">
            <v>Boaz Yakin</v>
          </cell>
          <cell r="C1001">
            <v>157</v>
          </cell>
          <cell r="D1001">
            <v>120</v>
          </cell>
          <cell r="E1001">
            <v>132</v>
          </cell>
          <cell r="F1001">
            <v>1000</v>
          </cell>
          <cell r="G1001" t="str">
            <v>Denzel Washington</v>
          </cell>
          <cell r="H1001">
            <v>33000</v>
          </cell>
          <cell r="I1001">
            <v>115648585</v>
          </cell>
          <cell r="J1001" t="str">
            <v>Biography|Drama|Sport</v>
          </cell>
          <cell r="K1001" t="str">
            <v>Ryan Gosling</v>
          </cell>
          <cell r="L1001" t="str">
            <v>Remember the Titans??</v>
          </cell>
          <cell r="O1001" t="str">
            <v>Ethan Suplee</v>
          </cell>
          <cell r="P1001" t="str">
            <v>Remember the Titans??</v>
          </cell>
        </row>
        <row r="1002">
          <cell r="B1002" t="str">
            <v>Lee Daniels</v>
          </cell>
          <cell r="C1002">
            <v>304</v>
          </cell>
          <cell r="D1002">
            <v>132</v>
          </cell>
          <cell r="E1002">
            <v>304</v>
          </cell>
          <cell r="F1002">
            <v>898</v>
          </cell>
          <cell r="G1002" t="str">
            <v>David Oyelowo</v>
          </cell>
          <cell r="H1002">
            <v>15000</v>
          </cell>
          <cell r="I1002">
            <v>116631310</v>
          </cell>
          <cell r="J1002" t="str">
            <v>Biography|Drama</v>
          </cell>
          <cell r="K1002" t="str">
            <v>Alex Pettyfer</v>
          </cell>
          <cell r="L1002" t="str">
            <v>Lee Daniels' The Butler??</v>
          </cell>
          <cell r="O1002" t="str">
            <v>Vanessa Redgrave</v>
          </cell>
          <cell r="P1002" t="str">
            <v>Lee Daniels' The Butler??</v>
          </cell>
        </row>
        <row r="1003">
          <cell r="B1003" t="str">
            <v>Rawson Marshall Thurber</v>
          </cell>
          <cell r="C1003">
            <v>191</v>
          </cell>
          <cell r="D1003">
            <v>92</v>
          </cell>
          <cell r="E1003">
            <v>43</v>
          </cell>
          <cell r="F1003">
            <v>936</v>
          </cell>
          <cell r="G1003" t="str">
            <v>Stephen Root</v>
          </cell>
          <cell r="H1003">
            <v>989</v>
          </cell>
          <cell r="I1003">
            <v>114324072</v>
          </cell>
          <cell r="J1003" t="str">
            <v>Comedy|Sport</v>
          </cell>
          <cell r="K1003" t="str">
            <v>Gary Cole</v>
          </cell>
          <cell r="L1003" t="str">
            <v>Dodgeball: A True Underdog Story??</v>
          </cell>
          <cell r="O1003" t="str">
            <v>Joel David Moore</v>
          </cell>
          <cell r="P1003" t="str">
            <v>Dodgeball: A True Underdog Story??</v>
          </cell>
        </row>
        <row r="1004">
          <cell r="B1004" t="str">
            <v>Garry Marshall</v>
          </cell>
          <cell r="C1004">
            <v>108</v>
          </cell>
          <cell r="D1004">
            <v>111</v>
          </cell>
          <cell r="E1004">
            <v>0</v>
          </cell>
          <cell r="F1004">
            <v>529</v>
          </cell>
          <cell r="G1004" t="str">
            <v>Hector Elizondo</v>
          </cell>
          <cell r="H1004">
            <v>11000</v>
          </cell>
          <cell r="I1004">
            <v>108244774</v>
          </cell>
          <cell r="J1004" t="str">
            <v>Comedy|Family|Romance</v>
          </cell>
          <cell r="K1004" t="str">
            <v>Anne Hathaway</v>
          </cell>
          <cell r="L1004" t="str">
            <v>The Princess Diaries??</v>
          </cell>
          <cell r="O1004" t="str">
            <v>Heather Matarazzo</v>
          </cell>
          <cell r="P1004" t="str">
            <v>The Princess Diaries??</v>
          </cell>
        </row>
        <row r="1005">
          <cell r="B1005" t="str">
            <v>Stephen Hillenburg</v>
          </cell>
          <cell r="C1005">
            <v>89</v>
          </cell>
          <cell r="D1005">
            <v>87</v>
          </cell>
          <cell r="E1005">
            <v>47</v>
          </cell>
          <cell r="F1005">
            <v>217</v>
          </cell>
          <cell r="G1005" t="str">
            <v>Bill Fagerbakke</v>
          </cell>
          <cell r="H1005">
            <v>19000</v>
          </cell>
          <cell r="I1005">
            <v>85416609</v>
          </cell>
          <cell r="J1005" t="str">
            <v>Adventure|Animation|Comedy|Family|Fantasy</v>
          </cell>
          <cell r="K1005" t="str">
            <v>Scarlett Johansson</v>
          </cell>
          <cell r="L1005" t="str">
            <v>The SpongeBob SquarePants Movie??</v>
          </cell>
          <cell r="O1005" t="str">
            <v>Rodger Bumpass</v>
          </cell>
          <cell r="P1005" t="str">
            <v>The SpongeBob SquarePants Movie??</v>
          </cell>
        </row>
        <row r="1006">
          <cell r="B1006" t="str">
            <v>Clint Eastwood</v>
          </cell>
          <cell r="C1006">
            <v>229</v>
          </cell>
          <cell r="D1006">
            <v>138</v>
          </cell>
          <cell r="E1006">
            <v>16000</v>
          </cell>
          <cell r="F1006">
            <v>262</v>
          </cell>
          <cell r="G1006" t="str">
            <v>Spencer Treat Clark</v>
          </cell>
          <cell r="H1006">
            <v>616</v>
          </cell>
          <cell r="I1006">
            <v>90135191</v>
          </cell>
          <cell r="J1006" t="str">
            <v>Crime|Drama|Mystery|Thriller</v>
          </cell>
          <cell r="K1006" t="str">
            <v>John Doman</v>
          </cell>
          <cell r="L1006" t="str">
            <v>Mystic River??</v>
          </cell>
          <cell r="O1006" t="str">
            <v>Tom Guiry</v>
          </cell>
          <cell r="P1006" t="str">
            <v>Mystic River??</v>
          </cell>
        </row>
        <row r="1007">
          <cell r="B1007" t="str">
            <v>Clint Eastwood</v>
          </cell>
          <cell r="C1007">
            <v>268</v>
          </cell>
          <cell r="D1007">
            <v>132</v>
          </cell>
          <cell r="E1007">
            <v>16000</v>
          </cell>
          <cell r="F1007">
            <v>567</v>
          </cell>
          <cell r="G1007" t="str">
            <v>Morgan Freeman</v>
          </cell>
          <cell r="H1007">
            <v>16000</v>
          </cell>
          <cell r="I1007">
            <v>100422786</v>
          </cell>
          <cell r="J1007" t="str">
            <v>Drama|Sport</v>
          </cell>
          <cell r="K1007" t="str">
            <v>Clint Eastwood</v>
          </cell>
          <cell r="L1007" t="str">
            <v>Million Dollar Baby??</v>
          </cell>
          <cell r="O1007" t="str">
            <v>Mike Colter</v>
          </cell>
          <cell r="P1007" t="str">
            <v>Million Dollar Baby??</v>
          </cell>
        </row>
        <row r="1008">
          <cell r="B1008" t="str">
            <v>Nick Cassavetes</v>
          </cell>
          <cell r="C1008">
            <v>177</v>
          </cell>
          <cell r="D1008">
            <v>123</v>
          </cell>
          <cell r="E1008">
            <v>415</v>
          </cell>
          <cell r="F1008">
            <v>545</v>
          </cell>
          <cell r="G1008" t="str">
            <v>Kevin Connolly</v>
          </cell>
          <cell r="H1008">
            <v>33000</v>
          </cell>
          <cell r="I1008">
            <v>64286</v>
          </cell>
          <cell r="J1008" t="str">
            <v>Drama|Romance</v>
          </cell>
          <cell r="K1008" t="str">
            <v>Ryan Gosling</v>
          </cell>
          <cell r="L1008" t="str">
            <v>The Notebook??</v>
          </cell>
          <cell r="O1008" t="str">
            <v>Gena Rowlands</v>
          </cell>
          <cell r="P1008" t="str">
            <v>The Notebook??</v>
          </cell>
        </row>
        <row r="1009">
          <cell r="B1009" t="str">
            <v>Anne Fletcher</v>
          </cell>
          <cell r="C1009">
            <v>175</v>
          </cell>
          <cell r="D1009">
            <v>111</v>
          </cell>
          <cell r="E1009">
            <v>98</v>
          </cell>
          <cell r="F1009">
            <v>71</v>
          </cell>
          <cell r="G1009" t="str">
            <v>Bern Cohen</v>
          </cell>
          <cell r="H1009">
            <v>2000</v>
          </cell>
          <cell r="I1009">
            <v>76806312</v>
          </cell>
          <cell r="J1009" t="str">
            <v>Comedy|Romance</v>
          </cell>
          <cell r="K1009" t="str">
            <v>Judy Greer</v>
          </cell>
          <cell r="L1009" t="str">
            <v>27 Dresses??</v>
          </cell>
          <cell r="O1009" t="str">
            <v>Yetta Gottesman</v>
          </cell>
          <cell r="P1009" t="str">
            <v>27 Dresses??</v>
          </cell>
        </row>
        <row r="1010">
          <cell r="B1010" t="str">
            <v>Peter Chelsom</v>
          </cell>
          <cell r="C1010">
            <v>131</v>
          </cell>
          <cell r="D1010">
            <v>102</v>
          </cell>
          <cell r="E1010">
            <v>23</v>
          </cell>
          <cell r="F1010">
            <v>635</v>
          </cell>
          <cell r="G1010" t="str">
            <v>Vanessa Williams</v>
          </cell>
          <cell r="H1010">
            <v>1000</v>
          </cell>
          <cell r="I1010">
            <v>79566871</v>
          </cell>
          <cell r="J1010" t="str">
            <v>Comedy|Drama|Family|Music|Romance</v>
          </cell>
          <cell r="K1010" t="str">
            <v>Emily Osment</v>
          </cell>
          <cell r="L1010" t="str">
            <v>Hannah Montana: The Movie??</v>
          </cell>
          <cell r="O1010" t="str">
            <v>Moises Arias</v>
          </cell>
          <cell r="P1010" t="str">
            <v>Hannah Montana: The Movie??</v>
          </cell>
        </row>
        <row r="1011">
          <cell r="B1011" t="str">
            <v>Jason Reitman</v>
          </cell>
          <cell r="C1011">
            <v>391</v>
          </cell>
          <cell r="D1011">
            <v>108</v>
          </cell>
          <cell r="E1011">
            <v>655</v>
          </cell>
          <cell r="F1011">
            <v>940</v>
          </cell>
          <cell r="G1011" t="str">
            <v>Anna Kendrick</v>
          </cell>
          <cell r="H1011">
            <v>24000</v>
          </cell>
          <cell r="I1011">
            <v>83813460</v>
          </cell>
          <cell r="J1011" t="str">
            <v>Drama|Romance</v>
          </cell>
          <cell r="K1011" t="str">
            <v>J.K. Simmons</v>
          </cell>
          <cell r="L1011" t="str">
            <v>Up in the Air??</v>
          </cell>
          <cell r="O1011" t="str">
            <v>Chris Lowell</v>
          </cell>
          <cell r="P1011" t="str">
            <v>Up in the Air??</v>
          </cell>
        </row>
        <row r="1012">
          <cell r="B1012" t="str">
            <v>Alexander Payne</v>
          </cell>
          <cell r="C1012">
            <v>217</v>
          </cell>
          <cell r="D1012">
            <v>125</v>
          </cell>
          <cell r="E1012">
            <v>729</v>
          </cell>
          <cell r="F1012">
            <v>322</v>
          </cell>
          <cell r="G1012" t="str">
            <v>June Squibb</v>
          </cell>
          <cell r="H1012">
            <v>442</v>
          </cell>
          <cell r="I1012">
            <v>65010106</v>
          </cell>
          <cell r="J1012" t="str">
            <v>Comedy|Drama</v>
          </cell>
          <cell r="K1012" t="str">
            <v>Hope Davis</v>
          </cell>
          <cell r="L1012" t="str">
            <v>About Schmidt??</v>
          </cell>
          <cell r="O1012" t="str">
            <v>Howard Hesseman</v>
          </cell>
          <cell r="P1012" t="str">
            <v>About Schmidt??</v>
          </cell>
        </row>
        <row r="1013">
          <cell r="B1013" t="str">
            <v>Jonathan Levine</v>
          </cell>
          <cell r="C1013">
            <v>452</v>
          </cell>
          <cell r="D1013">
            <v>98</v>
          </cell>
          <cell r="E1013">
            <v>129</v>
          </cell>
          <cell r="F1013">
            <v>7</v>
          </cell>
          <cell r="G1013" t="str">
            <v>Vincent Leclerc</v>
          </cell>
          <cell r="H1013">
            <v>303</v>
          </cell>
          <cell r="I1013">
            <v>66359959</v>
          </cell>
          <cell r="J1013" t="str">
            <v>Comedy|Horror|Romance</v>
          </cell>
          <cell r="K1013" t="str">
            <v>Cory Hardrict</v>
          </cell>
          <cell r="L1013" t="str">
            <v>Warm Bodies??</v>
          </cell>
          <cell r="O1013" t="str">
            <v>Daniel Rindress-Kay</v>
          </cell>
          <cell r="P1013" t="str">
            <v>Warm Bodies??</v>
          </cell>
        </row>
        <row r="1014">
          <cell r="B1014" t="str">
            <v>Rian Johnson</v>
          </cell>
          <cell r="C1014">
            <v>589</v>
          </cell>
          <cell r="D1014">
            <v>119</v>
          </cell>
          <cell r="E1014">
            <v>0</v>
          </cell>
          <cell r="F1014">
            <v>502</v>
          </cell>
          <cell r="G1014" t="str">
            <v>Bruce Willis</v>
          </cell>
          <cell r="H1014">
            <v>23000</v>
          </cell>
          <cell r="I1014">
            <v>66468315</v>
          </cell>
          <cell r="J1014" t="str">
            <v>Action|Crime|Drama|Sci-Fi|Thriller</v>
          </cell>
          <cell r="K1014" t="str">
            <v>Joseph Gordon-Levitt</v>
          </cell>
          <cell r="L1014" t="str">
            <v>Looper??</v>
          </cell>
          <cell r="O1014" t="str">
            <v>Tracie Thoms</v>
          </cell>
          <cell r="P1014" t="str">
            <v>Looper??</v>
          </cell>
        </row>
        <row r="1015">
          <cell r="B1015" t="str">
            <v>Chris Weitz</v>
          </cell>
          <cell r="C1015">
            <v>61</v>
          </cell>
          <cell r="D1015">
            <v>87</v>
          </cell>
          <cell r="E1015">
            <v>129</v>
          </cell>
          <cell r="F1015">
            <v>560</v>
          </cell>
          <cell r="G1015" t="str">
            <v>Mark Addy</v>
          </cell>
          <cell r="H1015">
            <v>979</v>
          </cell>
          <cell r="I1015">
            <v>64172251</v>
          </cell>
          <cell r="J1015" t="str">
            <v>Comedy|Fantasy</v>
          </cell>
          <cell r="K1015" t="str">
            <v>Chazz Palminteri</v>
          </cell>
          <cell r="L1015" t="str">
            <v>Down to Earth??</v>
          </cell>
          <cell r="O1015" t="str">
            <v>Wanda Sykes</v>
          </cell>
          <cell r="P1015" t="str">
            <v>Down to Earth??</v>
          </cell>
        </row>
        <row r="1016">
          <cell r="B1016" t="str">
            <v>David Frankel</v>
          </cell>
          <cell r="C1016">
            <v>234</v>
          </cell>
          <cell r="D1016">
            <v>100</v>
          </cell>
          <cell r="E1016">
            <v>64</v>
          </cell>
          <cell r="F1016">
            <v>329</v>
          </cell>
          <cell r="G1016" t="str">
            <v>Steve Carell</v>
          </cell>
          <cell r="H1016">
            <v>11000</v>
          </cell>
          <cell r="I1016">
            <v>63536011</v>
          </cell>
          <cell r="J1016" t="str">
            <v>Comedy|Drama|Romance</v>
          </cell>
          <cell r="K1016" t="str">
            <v>Meryl Streep</v>
          </cell>
          <cell r="L1016" t="str">
            <v>Hope Springs??</v>
          </cell>
          <cell r="O1016" t="str">
            <v>Jean Smart</v>
          </cell>
          <cell r="P1016" t="str">
            <v>Hope Springs??</v>
          </cell>
        </row>
        <row r="1017">
          <cell r="B1017" t="str">
            <v>Nicholas Stoller</v>
          </cell>
          <cell r="C1017">
            <v>253</v>
          </cell>
          <cell r="D1017">
            <v>118</v>
          </cell>
          <cell r="E1017">
            <v>89</v>
          </cell>
          <cell r="F1017">
            <v>344</v>
          </cell>
          <cell r="G1017" t="str">
            <v>Jack McBrayer</v>
          </cell>
          <cell r="H1017">
            <v>15000</v>
          </cell>
          <cell r="I1017">
            <v>62877175</v>
          </cell>
          <cell r="J1017" t="str">
            <v>Comedy|Drama|Romance</v>
          </cell>
          <cell r="K1017" t="str">
            <v>Mila Kunis</v>
          </cell>
          <cell r="L1017" t="str">
            <v>Forgetting Sarah Marshall??</v>
          </cell>
          <cell r="O1017" t="str">
            <v>Maria Thayer</v>
          </cell>
          <cell r="P1017" t="str">
            <v>Forgetting Sarah Marshall??</v>
          </cell>
        </row>
        <row r="1018">
          <cell r="B1018" t="str">
            <v>John Singleton</v>
          </cell>
          <cell r="C1018">
            <v>123</v>
          </cell>
          <cell r="D1018">
            <v>109</v>
          </cell>
          <cell r="E1018">
            <v>309</v>
          </cell>
          <cell r="F1018">
            <v>482</v>
          </cell>
          <cell r="G1018" t="str">
            <v>Tony Nappo</v>
          </cell>
          <cell r="H1018">
            <v>1000</v>
          </cell>
          <cell r="I1018">
            <v>74484168</v>
          </cell>
          <cell r="J1018" t="str">
            <v>Action|Crime|Drama|Mystery|Thriller</v>
          </cell>
          <cell r="K1018" t="str">
            <v>Josh Charles</v>
          </cell>
          <cell r="L1018" t="str">
            <v>Four Brothers??</v>
          </cell>
          <cell r="O1018" t="str">
            <v>Fionnula Flanagan</v>
          </cell>
          <cell r="P1018" t="str">
            <v>Four Brothers??</v>
          </cell>
        </row>
        <row r="1019">
          <cell r="B1019" t="str">
            <v>Michael McCullers</v>
          </cell>
          <cell r="C1019">
            <v>145</v>
          </cell>
          <cell r="D1019">
            <v>99</v>
          </cell>
          <cell r="E1019">
            <v>5</v>
          </cell>
          <cell r="F1019">
            <v>966</v>
          </cell>
          <cell r="G1019" t="str">
            <v>Amy Poehler</v>
          </cell>
          <cell r="H1019">
            <v>2000</v>
          </cell>
          <cell r="I1019">
            <v>60269340</v>
          </cell>
          <cell r="J1019" t="str">
            <v>Comedy|Romance</v>
          </cell>
          <cell r="K1019" t="str">
            <v>Tina Fey</v>
          </cell>
          <cell r="L1019" t="str">
            <v>Baby Mama??</v>
          </cell>
          <cell r="O1019" t="str">
            <v>Romany Malco</v>
          </cell>
          <cell r="P1019" t="str">
            <v>Baby Mama??</v>
          </cell>
        </row>
        <row r="1020">
          <cell r="B1020" t="str">
            <v>Gary Winick</v>
          </cell>
          <cell r="C1020">
            <v>152</v>
          </cell>
          <cell r="D1020">
            <v>89</v>
          </cell>
          <cell r="E1020">
            <v>56</v>
          </cell>
          <cell r="F1020">
            <v>545</v>
          </cell>
          <cell r="G1020" t="str">
            <v>Steve Howey</v>
          </cell>
          <cell r="H1020">
            <v>11000</v>
          </cell>
          <cell r="I1020">
            <v>58715510</v>
          </cell>
          <cell r="J1020" t="str">
            <v>Comedy|Romance</v>
          </cell>
          <cell r="K1020" t="str">
            <v>Anne Hathaway</v>
          </cell>
          <cell r="L1020" t="str">
            <v>Bride Wars??</v>
          </cell>
          <cell r="O1020" t="str">
            <v>Candice Bergen</v>
          </cell>
          <cell r="P1020" t="str">
            <v>Bride Wars??</v>
          </cell>
        </row>
        <row r="1021">
          <cell r="B1021" t="str">
            <v>Steven Brill</v>
          </cell>
          <cell r="C1021">
            <v>94</v>
          </cell>
          <cell r="D1021">
            <v>95</v>
          </cell>
          <cell r="E1021">
            <v>65</v>
          </cell>
          <cell r="F1021">
            <v>246</v>
          </cell>
          <cell r="G1021" t="str">
            <v>Scott Adsit</v>
          </cell>
          <cell r="H1021">
            <v>506</v>
          </cell>
          <cell r="I1021">
            <v>58156435</v>
          </cell>
          <cell r="J1021" t="str">
            <v>Adventure|Comedy|Mystery</v>
          </cell>
          <cell r="K1021" t="str">
            <v>Antony Starr</v>
          </cell>
          <cell r="L1021" t="str">
            <v>Without a Paddle??</v>
          </cell>
          <cell r="O1021" t="str">
            <v>Bonnie Somerville</v>
          </cell>
          <cell r="P1021" t="str">
            <v>Without a Paddle??</v>
          </cell>
        </row>
        <row r="1022">
          <cell r="B1022" t="str">
            <v>Gary Winick</v>
          </cell>
          <cell r="C1022">
            <v>119</v>
          </cell>
          <cell r="D1022">
            <v>98</v>
          </cell>
          <cell r="E1022">
            <v>56</v>
          </cell>
          <cell r="F1022">
            <v>533</v>
          </cell>
          <cell r="G1022" t="str">
            <v>Judy Greer</v>
          </cell>
          <cell r="H1022">
            <v>3000</v>
          </cell>
          <cell r="I1022">
            <v>56044241</v>
          </cell>
          <cell r="J1022" t="str">
            <v>Comedy|Fantasy|Romance</v>
          </cell>
          <cell r="K1022" t="str">
            <v>Jennifer Garner</v>
          </cell>
          <cell r="L1022" t="str">
            <v>13 Going on 30??</v>
          </cell>
          <cell r="O1022" t="str">
            <v>Christa B. Allen</v>
          </cell>
          <cell r="P1022" t="str">
            <v>13 Going on 30??</v>
          </cell>
        </row>
        <row r="1023">
          <cell r="B1023" t="str">
            <v>Ted Demme</v>
          </cell>
          <cell r="C1023">
            <v>147</v>
          </cell>
          <cell r="D1023">
            <v>124</v>
          </cell>
          <cell r="E1023">
            <v>47</v>
          </cell>
          <cell r="F1023">
            <v>877</v>
          </cell>
          <cell r="G1023" t="str">
            <v>Ethan Suplee</v>
          </cell>
          <cell r="H1023">
            <v>40000</v>
          </cell>
          <cell r="I1023">
            <v>52937130</v>
          </cell>
          <cell r="J1023" t="str">
            <v>Biography|Crime|Drama</v>
          </cell>
          <cell r="K1023" t="str">
            <v>Johnny Depp</v>
          </cell>
          <cell r="L1023" t="str">
            <v>Blow??</v>
          </cell>
          <cell r="O1023" t="str">
            <v>Jordi Moll??</v>
          </cell>
          <cell r="P1023" t="str">
            <v>Blow??</v>
          </cell>
        </row>
        <row r="1024">
          <cell r="B1024" t="str">
            <v>John Schultz</v>
          </cell>
          <cell r="C1024">
            <v>39</v>
          </cell>
          <cell r="D1024">
            <v>99</v>
          </cell>
          <cell r="E1024">
            <v>13</v>
          </cell>
          <cell r="F1024">
            <v>837</v>
          </cell>
          <cell r="G1024" t="str">
            <v>Robert Forster</v>
          </cell>
          <cell r="H1024">
            <v>1000</v>
          </cell>
          <cell r="I1024">
            <v>51432423</v>
          </cell>
          <cell r="J1024" t="str">
            <v>Comedy|Family|Fantasy|Sport</v>
          </cell>
          <cell r="K1024" t="str">
            <v>Brenda Song</v>
          </cell>
          <cell r="L1024" t="str">
            <v>Like Mike??</v>
          </cell>
          <cell r="O1024" t="str">
            <v>Anne Meara</v>
          </cell>
          <cell r="P1024" t="str">
            <v>Like Mike??</v>
          </cell>
        </row>
        <row r="1025">
          <cell r="B1025" t="str">
            <v>Richard LaGravenese</v>
          </cell>
          <cell r="C1025">
            <v>131</v>
          </cell>
          <cell r="D1025">
            <v>126</v>
          </cell>
          <cell r="E1025">
            <v>98</v>
          </cell>
          <cell r="F1025">
            <v>37</v>
          </cell>
          <cell r="G1025" t="str">
            <v>Harry Connick Jr.</v>
          </cell>
          <cell r="H1025">
            <v>18000</v>
          </cell>
          <cell r="I1025">
            <v>53680848</v>
          </cell>
          <cell r="J1025" t="str">
            <v>Drama|Romance</v>
          </cell>
          <cell r="K1025" t="str">
            <v>Gerard Butler</v>
          </cell>
          <cell r="L1025" t="str">
            <v>P.S. I Love You??</v>
          </cell>
          <cell r="O1025" t="str">
            <v>Nellie McKay</v>
          </cell>
          <cell r="P1025" t="str">
            <v>P.S. I Love You??</v>
          </cell>
        </row>
        <row r="1026">
          <cell r="B1026" t="str">
            <v>Frederik Du Chau</v>
          </cell>
          <cell r="C1026">
            <v>73</v>
          </cell>
          <cell r="D1026">
            <v>102</v>
          </cell>
          <cell r="E1026">
            <v>7</v>
          </cell>
          <cell r="F1026">
            <v>521</v>
          </cell>
          <cell r="G1026" t="str">
            <v>Frankie Muniz</v>
          </cell>
          <cell r="H1026">
            <v>984</v>
          </cell>
          <cell r="I1026">
            <v>49186871</v>
          </cell>
          <cell r="J1026" t="str">
            <v>Adventure|Comedy|Drama|Family|Sport</v>
          </cell>
          <cell r="K1026" t="str">
            <v>Bruce Greenwood</v>
          </cell>
          <cell r="L1026" t="str">
            <v>Racing Stripes??</v>
          </cell>
          <cell r="O1026" t="str">
            <v>M. Emmet Walsh</v>
          </cell>
          <cell r="P1026" t="str">
            <v>Racing Stripes??</v>
          </cell>
        </row>
        <row r="1027">
          <cell r="B1027" t="str">
            <v>Gary Winick</v>
          </cell>
          <cell r="C1027">
            <v>159</v>
          </cell>
          <cell r="D1027">
            <v>105</v>
          </cell>
          <cell r="E1027">
            <v>56</v>
          </cell>
          <cell r="F1027">
            <v>22</v>
          </cell>
          <cell r="G1027" t="str">
            <v>Marcia DeBonis</v>
          </cell>
          <cell r="H1027">
            <v>898</v>
          </cell>
          <cell r="I1027">
            <v>53021560</v>
          </cell>
          <cell r="J1027" t="str">
            <v>Comedy|Drama|Romance</v>
          </cell>
          <cell r="K1027" t="str">
            <v>Vanessa Redgrave</v>
          </cell>
          <cell r="L1027" t="str">
            <v>Letters to Juliet??</v>
          </cell>
          <cell r="O1027" t="str">
            <v>Luisa Ranieri</v>
          </cell>
          <cell r="P1027" t="str">
            <v>Letters to Juliet??</v>
          </cell>
        </row>
        <row r="1028">
          <cell r="B1028" t="str">
            <v>Bobby Farrelly</v>
          </cell>
          <cell r="C1028">
            <v>162</v>
          </cell>
          <cell r="D1028">
            <v>92</v>
          </cell>
          <cell r="E1028">
            <v>101</v>
          </cell>
          <cell r="F1028">
            <v>760</v>
          </cell>
          <cell r="G1028" t="str">
            <v>Larry David</v>
          </cell>
          <cell r="H1028">
            <v>971</v>
          </cell>
          <cell r="I1028">
            <v>44328238</v>
          </cell>
          <cell r="J1028" t="str">
            <v>Comedy</v>
          </cell>
          <cell r="K1028" t="str">
            <v>Kate Upton</v>
          </cell>
          <cell r="L1028" t="str">
            <v>The Three Stooges??</v>
          </cell>
          <cell r="O1028" t="str">
            <v>Sean Hayes</v>
          </cell>
          <cell r="P1028" t="str">
            <v>The Three Stooges??</v>
          </cell>
        </row>
        <row r="1029">
          <cell r="B1029" t="str">
            <v>Tim Burton</v>
          </cell>
          <cell r="C1029">
            <v>267</v>
          </cell>
          <cell r="D1029">
            <v>77</v>
          </cell>
          <cell r="E1029">
            <v>13000</v>
          </cell>
          <cell r="F1029">
            <v>973</v>
          </cell>
          <cell r="G1029" t="str">
            <v>Christopher Lee</v>
          </cell>
          <cell r="H1029">
            <v>40000</v>
          </cell>
          <cell r="I1029">
            <v>53337608</v>
          </cell>
          <cell r="J1029" t="str">
            <v>Animation|Drama|Family|Fantasy|Musical|Romance</v>
          </cell>
          <cell r="K1029" t="str">
            <v>Johnny Depp</v>
          </cell>
          <cell r="L1029" t="str">
            <v>Corpse Bride??</v>
          </cell>
          <cell r="O1029" t="str">
            <v>Joanna Lumley</v>
          </cell>
          <cell r="P1029" t="str">
            <v>Corpse Bride??</v>
          </cell>
        </row>
        <row r="1030">
          <cell r="B1030" t="str">
            <v>James Gartner</v>
          </cell>
          <cell r="C1030">
            <v>95</v>
          </cell>
          <cell r="D1030">
            <v>118</v>
          </cell>
          <cell r="E1030">
            <v>0</v>
          </cell>
          <cell r="F1030">
            <v>543</v>
          </cell>
          <cell r="G1030" t="str">
            <v>Austin Nichols</v>
          </cell>
          <cell r="H1030">
            <v>696</v>
          </cell>
          <cell r="I1030">
            <v>42643187</v>
          </cell>
          <cell r="J1030" t="str">
            <v>Biography|Drama|Sport</v>
          </cell>
          <cell r="K1030" t="str">
            <v>Mehcad Brooks</v>
          </cell>
          <cell r="L1030" t="str">
            <v>Glory Road??</v>
          </cell>
          <cell r="O1030" t="str">
            <v>Derek Luke</v>
          </cell>
          <cell r="P1030" t="str">
            <v>Glory Road??</v>
          </cell>
        </row>
        <row r="1031">
          <cell r="B1031" t="str">
            <v>Denis Villeneuve</v>
          </cell>
          <cell r="C1031">
            <v>478</v>
          </cell>
          <cell r="D1031">
            <v>121</v>
          </cell>
          <cell r="E1031">
            <v>777</v>
          </cell>
          <cell r="F1031">
            <v>219</v>
          </cell>
          <cell r="G1031" t="str">
            <v>Bernardo Saracino</v>
          </cell>
          <cell r="H1031">
            <v>455</v>
          </cell>
          <cell r="I1031">
            <v>46875468</v>
          </cell>
          <cell r="J1031" t="str">
            <v>Action|Crime|Drama|Mystery|Thriller</v>
          </cell>
          <cell r="K1031" t="str">
            <v>Edgar Arreola</v>
          </cell>
          <cell r="L1031" t="str">
            <v>Sicario??</v>
          </cell>
          <cell r="O1031" t="str">
            <v>Daniel Kaluuya</v>
          </cell>
          <cell r="P1031" t="str">
            <v>Sicario??</v>
          </cell>
        </row>
        <row r="1032">
          <cell r="B1032" t="str">
            <v>Antoine Fuqua</v>
          </cell>
          <cell r="C1032">
            <v>305</v>
          </cell>
          <cell r="D1032">
            <v>124</v>
          </cell>
          <cell r="E1032">
            <v>845</v>
          </cell>
          <cell r="F1032">
            <v>424</v>
          </cell>
          <cell r="G1032" t="str">
            <v>50 Cent</v>
          </cell>
          <cell r="H1032">
            <v>15000</v>
          </cell>
          <cell r="I1032">
            <v>52418902</v>
          </cell>
          <cell r="J1032" t="str">
            <v>Drama|Sport</v>
          </cell>
          <cell r="K1032" t="str">
            <v>Jake Gyllenhaal</v>
          </cell>
          <cell r="L1032" t="str">
            <v>Southpaw??</v>
          </cell>
          <cell r="O1032" t="str">
            <v>Oona Laurence</v>
          </cell>
          <cell r="P1032" t="str">
            <v>Southpaw??</v>
          </cell>
        </row>
        <row r="1033">
          <cell r="B1033" t="str">
            <v>Sam Raimi</v>
          </cell>
          <cell r="C1033">
            <v>397</v>
          </cell>
          <cell r="D1033">
            <v>99</v>
          </cell>
          <cell r="E1033">
            <v>0</v>
          </cell>
          <cell r="F1033">
            <v>828</v>
          </cell>
          <cell r="G1033" t="str">
            <v>Alison Lohman</v>
          </cell>
          <cell r="H1033">
            <v>2000</v>
          </cell>
          <cell r="I1033">
            <v>42057340</v>
          </cell>
          <cell r="J1033" t="str">
            <v>Horror|Thriller</v>
          </cell>
          <cell r="K1033" t="str">
            <v>Bojana Novakovic</v>
          </cell>
          <cell r="L1033" t="str">
            <v>Drag Me to Hell??</v>
          </cell>
          <cell r="O1033" t="str">
            <v>Reggie Lee</v>
          </cell>
          <cell r="P1033" t="str">
            <v>Drag Me to Hell??</v>
          </cell>
        </row>
        <row r="1034">
          <cell r="B1034" t="str">
            <v>Lee Toland Krieger</v>
          </cell>
          <cell r="C1034">
            <v>214</v>
          </cell>
          <cell r="D1034">
            <v>112</v>
          </cell>
          <cell r="E1034">
            <v>43</v>
          </cell>
          <cell r="F1034">
            <v>1000</v>
          </cell>
          <cell r="G1034" t="str">
            <v>Michiel Huisman</v>
          </cell>
          <cell r="H1034">
            <v>11000</v>
          </cell>
          <cell r="I1034">
            <v>42478175</v>
          </cell>
          <cell r="J1034" t="str">
            <v>Drama|Fantasy|Romance</v>
          </cell>
          <cell r="K1034" t="str">
            <v>Harrison Ford</v>
          </cell>
          <cell r="L1034" t="str">
            <v>The Age of Adaline??</v>
          </cell>
          <cell r="O1034" t="str">
            <v>Ellen Burstyn</v>
          </cell>
          <cell r="P1034" t="str">
            <v>The Age of Adaline??</v>
          </cell>
        </row>
        <row r="1035">
          <cell r="B1035" t="str">
            <v>Tim McCanlies</v>
          </cell>
          <cell r="C1035">
            <v>82</v>
          </cell>
          <cell r="D1035">
            <v>111</v>
          </cell>
          <cell r="E1035">
            <v>23</v>
          </cell>
          <cell r="F1035">
            <v>1000</v>
          </cell>
          <cell r="G1035" t="str">
            <v>Robert Duvall</v>
          </cell>
          <cell r="H1035">
            <v>3000</v>
          </cell>
          <cell r="I1035">
            <v>41407470</v>
          </cell>
          <cell r="J1035" t="str">
            <v>Comedy|Drama|Family</v>
          </cell>
          <cell r="K1035" t="str">
            <v>Haley Joel Osment</v>
          </cell>
          <cell r="L1035" t="str">
            <v>Secondhand Lions??</v>
          </cell>
          <cell r="O1035" t="str">
            <v>Emmanuelle Vaugier</v>
          </cell>
          <cell r="P1035" t="str">
            <v>Secondhand Lions??</v>
          </cell>
        </row>
        <row r="1036">
          <cell r="B1036" t="str">
            <v>Jon M. Chu</v>
          </cell>
          <cell r="C1036">
            <v>138</v>
          </cell>
          <cell r="D1036">
            <v>107</v>
          </cell>
          <cell r="E1036">
            <v>209</v>
          </cell>
          <cell r="F1036">
            <v>357</v>
          </cell>
          <cell r="G1036" t="str">
            <v>Stephen Boss</v>
          </cell>
          <cell r="H1036">
            <v>2000</v>
          </cell>
          <cell r="I1036">
            <v>42385520</v>
          </cell>
          <cell r="J1036" t="str">
            <v>Drama|Music|Romance</v>
          </cell>
          <cell r="K1036" t="str">
            <v>Alyson Stoner</v>
          </cell>
          <cell r="L1036" t="str">
            <v>Step Up 3D??</v>
          </cell>
          <cell r="O1036" t="str">
            <v>Facundo Lombard</v>
          </cell>
          <cell r="P1036" t="str">
            <v>Step Up 3D??</v>
          </cell>
        </row>
        <row r="1037">
          <cell r="B1037" t="str">
            <v>John Stockwell</v>
          </cell>
          <cell r="C1037">
            <v>69</v>
          </cell>
          <cell r="D1037">
            <v>104</v>
          </cell>
          <cell r="E1037">
            <v>134</v>
          </cell>
          <cell r="F1037">
            <v>64</v>
          </cell>
          <cell r="G1037" t="str">
            <v>Mika Boorem</v>
          </cell>
          <cell r="H1037">
            <v>585</v>
          </cell>
          <cell r="I1037">
            <v>40118420</v>
          </cell>
          <cell r="J1037" t="str">
            <v>Drama|Romance|Sport</v>
          </cell>
          <cell r="K1037" t="str">
            <v>Faizon Love</v>
          </cell>
          <cell r="L1037" t="str">
            <v>Blue Crush??</v>
          </cell>
          <cell r="O1037" t="str">
            <v>Sanoe Lake</v>
          </cell>
          <cell r="P1037" t="str">
            <v>Blue Crush??</v>
          </cell>
        </row>
        <row r="1038">
          <cell r="B1038" t="str">
            <v>Marc Forster</v>
          </cell>
          <cell r="C1038">
            <v>253</v>
          </cell>
          <cell r="D1038">
            <v>113</v>
          </cell>
          <cell r="E1038">
            <v>395</v>
          </cell>
          <cell r="F1038">
            <v>77</v>
          </cell>
          <cell r="G1038" t="str">
            <v>Christian Stolte</v>
          </cell>
          <cell r="H1038">
            <v>8000</v>
          </cell>
          <cell r="I1038">
            <v>40137776</v>
          </cell>
          <cell r="J1038" t="str">
            <v>Comedy|Drama|Fantasy|Romance</v>
          </cell>
          <cell r="K1038" t="str">
            <v>Will Ferrell</v>
          </cell>
          <cell r="L1038" t="str">
            <v>Stranger Than Fiction??</v>
          </cell>
          <cell r="O1038" t="str">
            <v>Danny Rhodes</v>
          </cell>
          <cell r="P1038" t="str">
            <v>Stranger Than Fiction??</v>
          </cell>
        </row>
        <row r="1039">
          <cell r="B1039" t="str">
            <v>David Slade</v>
          </cell>
          <cell r="C1039">
            <v>304</v>
          </cell>
          <cell r="D1039">
            <v>113</v>
          </cell>
          <cell r="E1039">
            <v>171</v>
          </cell>
          <cell r="F1039">
            <v>63</v>
          </cell>
          <cell r="G1039" t="str">
            <v>Mark Rendall</v>
          </cell>
          <cell r="H1039">
            <v>430</v>
          </cell>
          <cell r="I1039">
            <v>39568996</v>
          </cell>
          <cell r="J1039" t="str">
            <v>Horror</v>
          </cell>
          <cell r="K1039" t="str">
            <v>Danny Huston</v>
          </cell>
          <cell r="L1039" t="str">
            <v>30 Days of Night??</v>
          </cell>
          <cell r="O1039" t="str">
            <v>Megan Franich</v>
          </cell>
          <cell r="P1039" t="str">
            <v>30 Days of Night??</v>
          </cell>
        </row>
        <row r="1040">
          <cell r="B1040" t="str">
            <v>Drew Goddard</v>
          </cell>
          <cell r="C1040">
            <v>634</v>
          </cell>
          <cell r="D1040">
            <v>95</v>
          </cell>
          <cell r="E1040">
            <v>246</v>
          </cell>
          <cell r="F1040">
            <v>751</v>
          </cell>
          <cell r="G1040" t="str">
            <v>Bradley Whitford</v>
          </cell>
          <cell r="H1040">
            <v>26000</v>
          </cell>
          <cell r="I1040">
            <v>42043633</v>
          </cell>
          <cell r="J1040" t="str">
            <v>Fantasy|Horror|Mystery|Thriller</v>
          </cell>
          <cell r="K1040" t="str">
            <v>Chris Hemsworth</v>
          </cell>
          <cell r="L1040" t="str">
            <v>The Cabin in the Woods??</v>
          </cell>
          <cell r="O1040" t="str">
            <v>Kristen Connolly</v>
          </cell>
          <cell r="P1040" t="str">
            <v>The Cabin in the Woods??</v>
          </cell>
        </row>
        <row r="1041">
          <cell r="B1041" t="str">
            <v>Jason Friedberg</v>
          </cell>
          <cell r="C1041">
            <v>111</v>
          </cell>
          <cell r="D1041">
            <v>86</v>
          </cell>
          <cell r="E1041">
            <v>82</v>
          </cell>
          <cell r="F1041">
            <v>362</v>
          </cell>
          <cell r="G1041" t="str">
            <v>Diedrich Bader</v>
          </cell>
          <cell r="H1041">
            <v>869</v>
          </cell>
          <cell r="I1041">
            <v>38232624</v>
          </cell>
          <cell r="J1041" t="str">
            <v>Comedy</v>
          </cell>
          <cell r="K1041" t="str">
            <v>Carmen Electra</v>
          </cell>
          <cell r="L1041" t="str">
            <v>Meet the Spartans??</v>
          </cell>
          <cell r="O1041" t="str">
            <v>Method Man</v>
          </cell>
          <cell r="P1041" t="str">
            <v>Meet the Spartans??</v>
          </cell>
        </row>
        <row r="1042">
          <cell r="B1042" t="str">
            <v>Joe Wright</v>
          </cell>
          <cell r="C1042">
            <v>417</v>
          </cell>
          <cell r="D1042">
            <v>111</v>
          </cell>
          <cell r="E1042">
            <v>456</v>
          </cell>
          <cell r="F1042">
            <v>21</v>
          </cell>
          <cell r="G1042" t="str">
            <v>Vicky Krieps</v>
          </cell>
          <cell r="H1042">
            <v>157</v>
          </cell>
          <cell r="I1042">
            <v>40247512</v>
          </cell>
          <cell r="J1042" t="str">
            <v>Action|Drama|Thriller</v>
          </cell>
          <cell r="K1042" t="str">
            <v>Jessica Barden</v>
          </cell>
          <cell r="L1042" t="str">
            <v>Hanna??</v>
          </cell>
          <cell r="O1042" t="str">
            <v>John Macmillan</v>
          </cell>
          <cell r="P1042" t="str">
            <v>Hanna??</v>
          </cell>
        </row>
        <row r="1043">
          <cell r="B1043" t="str">
            <v>Tom Hanks</v>
          </cell>
          <cell r="C1043">
            <v>218</v>
          </cell>
          <cell r="D1043">
            <v>98</v>
          </cell>
          <cell r="E1043">
            <v>15000</v>
          </cell>
          <cell r="F1043">
            <v>392</v>
          </cell>
          <cell r="G1043" t="str">
            <v>Rob Riggle</v>
          </cell>
          <cell r="H1043">
            <v>15000</v>
          </cell>
          <cell r="I1043">
            <v>35565975</v>
          </cell>
          <cell r="J1043" t="str">
            <v>Comedy|Drama|Romance</v>
          </cell>
          <cell r="K1043" t="str">
            <v>Tom Hanks</v>
          </cell>
          <cell r="L1043" t="str">
            <v>Larry Crowne??</v>
          </cell>
          <cell r="O1043" t="str">
            <v>Randall Park</v>
          </cell>
          <cell r="P1043" t="str">
            <v>Larry Crowne??</v>
          </cell>
        </row>
        <row r="1044">
          <cell r="B1044" t="str">
            <v>Kimberly Peirce</v>
          </cell>
          <cell r="C1044">
            <v>359</v>
          </cell>
          <cell r="D1044">
            <v>100</v>
          </cell>
          <cell r="E1044">
            <v>108</v>
          </cell>
          <cell r="F1044">
            <v>534</v>
          </cell>
          <cell r="G1044" t="str">
            <v>Judy Greer</v>
          </cell>
          <cell r="H1044">
            <v>17000</v>
          </cell>
          <cell r="I1044">
            <v>35266619</v>
          </cell>
          <cell r="J1044" t="str">
            <v>Drama|Fantasy|Horror</v>
          </cell>
          <cell r="K1044" t="str">
            <v>Chlo?? Grace Moretz</v>
          </cell>
          <cell r="L1044" t="str">
            <v>Carrie??</v>
          </cell>
          <cell r="O1044" t="str">
            <v>Portia Doubleday</v>
          </cell>
          <cell r="P1044" t="str">
            <v>Carrie??</v>
          </cell>
        </row>
        <row r="1045">
          <cell r="B1045" t="str">
            <v>Liz Friedlander</v>
          </cell>
          <cell r="C1045">
            <v>101</v>
          </cell>
          <cell r="D1045">
            <v>118</v>
          </cell>
          <cell r="E1045">
            <v>3</v>
          </cell>
          <cell r="F1045">
            <v>439</v>
          </cell>
          <cell r="G1045" t="str">
            <v>Yaya DaCosta</v>
          </cell>
          <cell r="H1045">
            <v>1000</v>
          </cell>
          <cell r="I1045">
            <v>34703228</v>
          </cell>
          <cell r="J1045" t="str">
            <v>Drama|Music</v>
          </cell>
          <cell r="K1045" t="str">
            <v>Alfre Woodard</v>
          </cell>
          <cell r="L1045" t="str">
            <v>Take the Lead??</v>
          </cell>
          <cell r="O1045" t="str">
            <v>Jasika Nicole</v>
          </cell>
          <cell r="P1045" t="str">
            <v>Take the Lead??</v>
          </cell>
        </row>
        <row r="1046">
          <cell r="B1046" t="str">
            <v>Phil Joanou</v>
          </cell>
          <cell r="C1046">
            <v>85</v>
          </cell>
          <cell r="D1046">
            <v>125</v>
          </cell>
          <cell r="E1046">
            <v>21</v>
          </cell>
          <cell r="F1046">
            <v>581</v>
          </cell>
          <cell r="G1046" t="str">
            <v>Jurnee Smollett-Bell</v>
          </cell>
          <cell r="H1046">
            <v>12000</v>
          </cell>
          <cell r="I1046">
            <v>38432823</v>
          </cell>
          <cell r="J1046" t="str">
            <v>Crime|Drama|Sport</v>
          </cell>
          <cell r="K1046" t="str">
            <v>Dwayne Johnson</v>
          </cell>
          <cell r="L1046" t="str">
            <v>Gridiron Gang??</v>
          </cell>
          <cell r="O1046" t="str">
            <v>Kevin Dunn</v>
          </cell>
          <cell r="P1046" t="str">
            <v>Gridiron Gang??</v>
          </cell>
        </row>
        <row r="1047">
          <cell r="B1047" t="str">
            <v>Sam Weisman</v>
          </cell>
          <cell r="C1047">
            <v>64</v>
          </cell>
          <cell r="D1047">
            <v>94</v>
          </cell>
          <cell r="E1047">
            <v>39</v>
          </cell>
          <cell r="F1047">
            <v>506</v>
          </cell>
          <cell r="G1047" t="str">
            <v>Larry Miller</v>
          </cell>
          <cell r="H1047">
            <v>1000</v>
          </cell>
          <cell r="I1047">
            <v>32095318</v>
          </cell>
          <cell r="J1047" t="str">
            <v>Comedy|Crime</v>
          </cell>
          <cell r="K1047" t="str">
            <v>Bernie Mac</v>
          </cell>
          <cell r="L1047" t="str">
            <v>What's the Worst That Could Happen???</v>
          </cell>
          <cell r="O1047" t="str">
            <v>Richard Schiff</v>
          </cell>
          <cell r="P1047" t="str">
            <v>What's the Worst That Could Happen???</v>
          </cell>
        </row>
        <row r="1048">
          <cell r="B1048" t="str">
            <v>Shane Acker</v>
          </cell>
          <cell r="C1048">
            <v>263</v>
          </cell>
          <cell r="D1048">
            <v>79</v>
          </cell>
          <cell r="E1048">
            <v>30</v>
          </cell>
          <cell r="F1048">
            <v>265</v>
          </cell>
          <cell r="G1048" t="str">
            <v>Alan Oppenheimer</v>
          </cell>
          <cell r="H1048">
            <v>940</v>
          </cell>
          <cell r="I1048">
            <v>31743332</v>
          </cell>
          <cell r="J1048" t="str">
            <v>Action|Adventure|Animation|Drama|Mystery|Sci-Fi|Thriller</v>
          </cell>
          <cell r="K1048" t="str">
            <v>Martin Landau</v>
          </cell>
          <cell r="L1048" t="str">
            <v>9??</v>
          </cell>
          <cell r="O1048" t="str">
            <v>Tom Kane</v>
          </cell>
          <cell r="P1048" t="str">
            <v>9??</v>
          </cell>
        </row>
        <row r="1049">
          <cell r="B1049" t="str">
            <v>Steven Soderbergh</v>
          </cell>
          <cell r="C1049">
            <v>450</v>
          </cell>
          <cell r="D1049">
            <v>106</v>
          </cell>
          <cell r="E1049">
            <v>0</v>
          </cell>
          <cell r="F1049">
            <v>273</v>
          </cell>
          <cell r="G1049" t="str">
            <v>David Costabile</v>
          </cell>
          <cell r="H1049">
            <v>17000</v>
          </cell>
          <cell r="I1049">
            <v>32154410</v>
          </cell>
          <cell r="J1049" t="str">
            <v>Crime|Drama|Thriller</v>
          </cell>
          <cell r="K1049" t="str">
            <v>Channing Tatum</v>
          </cell>
          <cell r="L1049" t="str">
            <v>Side Effects??</v>
          </cell>
          <cell r="O1049" t="str">
            <v>Katie Lowes</v>
          </cell>
          <cell r="P1049" t="str">
            <v>Side Effects??</v>
          </cell>
        </row>
        <row r="1050">
          <cell r="B1050" t="str">
            <v>Martha Coolidge</v>
          </cell>
          <cell r="C1050">
            <v>85</v>
          </cell>
          <cell r="D1050">
            <v>111</v>
          </cell>
          <cell r="E1050">
            <v>57</v>
          </cell>
          <cell r="F1050">
            <v>438</v>
          </cell>
          <cell r="G1050" t="str">
            <v>Miranda Richardson</v>
          </cell>
          <cell r="H1050">
            <v>1000</v>
          </cell>
          <cell r="I1050">
            <v>28165882</v>
          </cell>
          <cell r="J1050" t="str">
            <v>Comedy|Family|Romance</v>
          </cell>
          <cell r="K1050" t="str">
            <v>Devin Ratray</v>
          </cell>
          <cell r="L1050" t="str">
            <v>The Prince and Me??</v>
          </cell>
          <cell r="O1050" t="str">
            <v>Luke Mably</v>
          </cell>
          <cell r="P1050" t="str">
            <v>The Prince and Me??</v>
          </cell>
        </row>
        <row r="1051">
          <cell r="B1051" t="str">
            <v>Stephen J. Anderson</v>
          </cell>
          <cell r="C1051">
            <v>162</v>
          </cell>
          <cell r="D1051">
            <v>63</v>
          </cell>
          <cell r="E1051">
            <v>15</v>
          </cell>
          <cell r="F1051">
            <v>69</v>
          </cell>
          <cell r="G1051" t="str">
            <v>Robert Lopez</v>
          </cell>
          <cell r="H1051">
            <v>759</v>
          </cell>
          <cell r="I1051">
            <v>26687172</v>
          </cell>
          <cell r="J1051" t="str">
            <v>Adventure|Animation|Comedy|Family|Musical</v>
          </cell>
          <cell r="K1051" t="str">
            <v>Craig Ferguson</v>
          </cell>
          <cell r="L1051" t="str">
            <v>Winnie the Pooh??</v>
          </cell>
          <cell r="O1051" t="str">
            <v>Huell Howser</v>
          </cell>
          <cell r="P1051" t="str">
            <v>Winnie the Pooh??</v>
          </cell>
        </row>
        <row r="1052">
          <cell r="B1052" t="str">
            <v>Troy Miller</v>
          </cell>
          <cell r="C1052">
            <v>85</v>
          </cell>
          <cell r="D1052">
            <v>85</v>
          </cell>
          <cell r="E1052">
            <v>14</v>
          </cell>
          <cell r="F1052">
            <v>244</v>
          </cell>
          <cell r="G1052" t="str">
            <v>Mimi Rogers</v>
          </cell>
          <cell r="H1052">
            <v>577</v>
          </cell>
          <cell r="I1052">
            <v>26096584</v>
          </cell>
          <cell r="J1052" t="str">
            <v>Comedy</v>
          </cell>
          <cell r="K1052" t="str">
            <v>Elden Henson</v>
          </cell>
          <cell r="L1052" t="str">
            <v>Dumb and Dumberer: When Harry Met Lloyd??</v>
          </cell>
          <cell r="O1052" t="str">
            <v>Cheri Oteri</v>
          </cell>
          <cell r="P1052" t="str">
            <v>Dumb and Dumberer: When Harry Met Lloyd??</v>
          </cell>
        </row>
        <row r="1053">
          <cell r="B1053" t="str">
            <v>Tate Taylor</v>
          </cell>
          <cell r="C1053">
            <v>165</v>
          </cell>
          <cell r="D1053">
            <v>139</v>
          </cell>
          <cell r="E1053">
            <v>150</v>
          </cell>
          <cell r="F1053">
            <v>400</v>
          </cell>
          <cell r="G1053" t="str">
            <v>Josh Hopkins</v>
          </cell>
          <cell r="H1053">
            <v>521</v>
          </cell>
          <cell r="I1053">
            <v>30513940</v>
          </cell>
          <cell r="J1053" t="str">
            <v>Biography|Drama|Music</v>
          </cell>
          <cell r="K1053" t="str">
            <v>Tika Sumpter</v>
          </cell>
          <cell r="L1053" t="str">
            <v>Get on Up??</v>
          </cell>
          <cell r="O1053" t="str">
            <v>Aunjanue Ellis</v>
          </cell>
          <cell r="P1053" t="str">
            <v>Get on Up??</v>
          </cell>
        </row>
        <row r="1054">
          <cell r="B1054" t="str">
            <v>Ivan Reitman</v>
          </cell>
          <cell r="C1054">
            <v>147</v>
          </cell>
          <cell r="D1054">
            <v>95</v>
          </cell>
          <cell r="E1054">
            <v>425</v>
          </cell>
          <cell r="F1054">
            <v>560</v>
          </cell>
          <cell r="G1054" t="str">
            <v>Eddie Izzard</v>
          </cell>
          <cell r="H1054">
            <v>973</v>
          </cell>
          <cell r="I1054">
            <v>22526144</v>
          </cell>
          <cell r="J1054" t="str">
            <v>Comedy|Romance|Sci-Fi</v>
          </cell>
          <cell r="K1054" t="str">
            <v>Rainn Wilson</v>
          </cell>
          <cell r="L1054" t="str">
            <v>My Super Ex-Girlfriend??</v>
          </cell>
          <cell r="O1054" t="str">
            <v>Wanda Sykes</v>
          </cell>
          <cell r="P1054" t="str">
            <v>My Super Ex-Girlfriend??</v>
          </cell>
        </row>
        <row r="1055">
          <cell r="B1055" t="str">
            <v>Scott Derrickson</v>
          </cell>
          <cell r="C1055">
            <v>242</v>
          </cell>
          <cell r="D1055">
            <v>118</v>
          </cell>
          <cell r="E1055">
            <v>301</v>
          </cell>
          <cell r="F1055">
            <v>897</v>
          </cell>
          <cell r="G1055" t="str">
            <v>Dorian Missick</v>
          </cell>
          <cell r="H1055">
            <v>2000</v>
          </cell>
          <cell r="I1055">
            <v>30523568</v>
          </cell>
          <cell r="J1055" t="str">
            <v>Horror|Mystery|Thriller</v>
          </cell>
          <cell r="K1055" t="str">
            <v>Olivia Munn</v>
          </cell>
          <cell r="L1055" t="str">
            <v>Deliver Us from Evil??</v>
          </cell>
          <cell r="O1055" t="str">
            <v>Edgar Ram??rez</v>
          </cell>
          <cell r="P1055" t="str">
            <v>Deliver Us from Evil??</v>
          </cell>
        </row>
        <row r="1056">
          <cell r="B1056" t="str">
            <v>Alister Grierson</v>
          </cell>
          <cell r="C1056">
            <v>244</v>
          </cell>
          <cell r="D1056">
            <v>108</v>
          </cell>
          <cell r="E1056">
            <v>24</v>
          </cell>
          <cell r="F1056">
            <v>653</v>
          </cell>
          <cell r="G1056" t="str">
            <v>Rhys Wakefield</v>
          </cell>
          <cell r="H1056">
            <v>2000</v>
          </cell>
          <cell r="I1056">
            <v>23070045</v>
          </cell>
          <cell r="J1056" t="str">
            <v>Adventure|Drama|Thriller</v>
          </cell>
          <cell r="K1056" t="str">
            <v>Ioan Gruffudd</v>
          </cell>
          <cell r="L1056" t="str">
            <v>Sanctum??</v>
          </cell>
          <cell r="O1056" t="str">
            <v>Richard Roxburgh</v>
          </cell>
          <cell r="P1056" t="str">
            <v>Sanctum??</v>
          </cell>
        </row>
        <row r="1057">
          <cell r="B1057" t="str">
            <v>Nick Hurran</v>
          </cell>
          <cell r="C1057">
            <v>73</v>
          </cell>
          <cell r="D1057">
            <v>105</v>
          </cell>
          <cell r="E1057">
            <v>34</v>
          </cell>
          <cell r="F1057">
            <v>642</v>
          </cell>
          <cell r="G1057" t="str">
            <v>Kevin Sussman</v>
          </cell>
          <cell r="H1057">
            <v>1000</v>
          </cell>
          <cell r="I1057">
            <v>20422207</v>
          </cell>
          <cell r="J1057" t="str">
            <v>Comedy|Drama|Romance</v>
          </cell>
          <cell r="K1057" t="str">
            <v>Holly Hunter</v>
          </cell>
          <cell r="L1057" t="str">
            <v>Little Black Book??</v>
          </cell>
          <cell r="O1057" t="str">
            <v>Dave Annable</v>
          </cell>
          <cell r="P1057" t="str">
            <v>Little Black Book??</v>
          </cell>
        </row>
        <row r="1058">
          <cell r="B1058" t="str">
            <v>Nicholas Stoller</v>
          </cell>
          <cell r="C1058">
            <v>232</v>
          </cell>
          <cell r="D1058">
            <v>131</v>
          </cell>
          <cell r="E1058">
            <v>89</v>
          </cell>
          <cell r="F1058">
            <v>372</v>
          </cell>
          <cell r="G1058" t="str">
            <v>Jacki Weaver</v>
          </cell>
          <cell r="H1058">
            <v>2000</v>
          </cell>
          <cell r="I1058">
            <v>28644770</v>
          </cell>
          <cell r="J1058" t="str">
            <v>Comedy|Romance</v>
          </cell>
          <cell r="K1058" t="str">
            <v>Alison Brie</v>
          </cell>
          <cell r="L1058" t="str">
            <v>The Five-Year Engagement??</v>
          </cell>
          <cell r="O1058" t="str">
            <v>David Paymer</v>
          </cell>
          <cell r="P1058" t="str">
            <v>The Five-Year Engagement??</v>
          </cell>
        </row>
        <row r="1059">
          <cell r="B1059" t="str">
            <v>Charles Stone III</v>
          </cell>
          <cell r="C1059">
            <v>63</v>
          </cell>
          <cell r="D1059">
            <v>104</v>
          </cell>
          <cell r="E1059">
            <v>30</v>
          </cell>
          <cell r="F1059">
            <v>635</v>
          </cell>
          <cell r="G1059" t="str">
            <v>Chris Noth</v>
          </cell>
          <cell r="H1059">
            <v>1000</v>
          </cell>
          <cell r="I1059">
            <v>21800302</v>
          </cell>
          <cell r="J1059" t="str">
            <v>Comedy|Drama|Romance|Sport</v>
          </cell>
          <cell r="K1059" t="str">
            <v>Bernie Mac</v>
          </cell>
          <cell r="L1059" t="str">
            <v>Mr 3000??</v>
          </cell>
          <cell r="O1059" t="str">
            <v>Paul Sorvino</v>
          </cell>
          <cell r="P1059" t="str">
            <v>Mr 3000??</v>
          </cell>
        </row>
        <row r="1060">
          <cell r="B1060" t="str">
            <v>Paul Haggis</v>
          </cell>
          <cell r="C1060">
            <v>239</v>
          </cell>
          <cell r="D1060">
            <v>133</v>
          </cell>
          <cell r="E1060">
            <v>549</v>
          </cell>
          <cell r="F1060">
            <v>343</v>
          </cell>
          <cell r="G1060" t="str">
            <v>Daniel Stern</v>
          </cell>
          <cell r="H1060">
            <v>10000</v>
          </cell>
          <cell r="I1060">
            <v>21129348</v>
          </cell>
          <cell r="J1060" t="str">
            <v>Crime|Drama|Romance|Thriller</v>
          </cell>
          <cell r="K1060" t="str">
            <v>Olivia Wilde</v>
          </cell>
          <cell r="L1060" t="str">
            <v>The Next Three Days??</v>
          </cell>
          <cell r="O1060" t="str">
            <v>Aisha Hinds</v>
          </cell>
          <cell r="P1060" t="str">
            <v>The Next Three Days??</v>
          </cell>
        </row>
        <row r="1061">
          <cell r="B1061" t="str">
            <v>Kurt Wimmer</v>
          </cell>
          <cell r="C1061">
            <v>158</v>
          </cell>
          <cell r="D1061">
            <v>94</v>
          </cell>
          <cell r="E1061">
            <v>110</v>
          </cell>
          <cell r="F1061">
            <v>277</v>
          </cell>
          <cell r="G1061" t="str">
            <v>Cameron Bright</v>
          </cell>
          <cell r="H1061">
            <v>14000</v>
          </cell>
          <cell r="I1061">
            <v>18500966</v>
          </cell>
          <cell r="J1061" t="str">
            <v>Action|Horror|Sci-Fi|Thriller</v>
          </cell>
          <cell r="K1061" t="str">
            <v>Milla Jovovich</v>
          </cell>
          <cell r="L1061" t="str">
            <v>Ultraviolet??</v>
          </cell>
          <cell r="O1061" t="str">
            <v>Nick Chinlund</v>
          </cell>
          <cell r="P1061" t="str">
            <v>Ultraviolet??</v>
          </cell>
        </row>
        <row r="1062">
          <cell r="B1062" t="str">
            <v>Jean-Fran??ois Richet</v>
          </cell>
          <cell r="C1062">
            <v>152</v>
          </cell>
          <cell r="D1062">
            <v>109</v>
          </cell>
          <cell r="E1062">
            <v>25</v>
          </cell>
          <cell r="F1062">
            <v>431</v>
          </cell>
          <cell r="G1062" t="str">
            <v>Drea de Matteo</v>
          </cell>
          <cell r="H1062">
            <v>954</v>
          </cell>
          <cell r="I1062">
            <v>19976073</v>
          </cell>
          <cell r="J1062" t="str">
            <v>Action|Crime|Drama|Thriller</v>
          </cell>
          <cell r="K1062" t="str">
            <v>Brian Dennehy</v>
          </cell>
          <cell r="L1062" t="str">
            <v>Assault on Precinct 13??</v>
          </cell>
          <cell r="O1062" t="str">
            <v>Hugh Dillon</v>
          </cell>
          <cell r="P1062" t="str">
            <v>Assault on Precinct 13??</v>
          </cell>
        </row>
        <row r="1063">
          <cell r="B1063" t="str">
            <v>Ellory Elkayem</v>
          </cell>
          <cell r="C1063">
            <v>181</v>
          </cell>
          <cell r="D1063">
            <v>99</v>
          </cell>
          <cell r="E1063">
            <v>11</v>
          </cell>
          <cell r="F1063">
            <v>762</v>
          </cell>
          <cell r="G1063" t="str">
            <v>Doug E. Doug</v>
          </cell>
          <cell r="H1063">
            <v>19000</v>
          </cell>
          <cell r="I1063">
            <v>17266505</v>
          </cell>
          <cell r="J1063" t="str">
            <v>Action|Comedy|Horror</v>
          </cell>
          <cell r="K1063" t="str">
            <v>Scarlett Johansson</v>
          </cell>
          <cell r="L1063" t="str">
            <v>Eight Legged Freaks??</v>
          </cell>
          <cell r="O1063" t="str">
            <v>Riley Smith</v>
          </cell>
          <cell r="P1063" t="str">
            <v>Eight Legged Freaks??</v>
          </cell>
        </row>
        <row r="1064">
          <cell r="B1064" t="str">
            <v>Edward Zwick</v>
          </cell>
          <cell r="C1064">
            <v>219</v>
          </cell>
          <cell r="D1064">
            <v>112</v>
          </cell>
          <cell r="E1064">
            <v>380</v>
          </cell>
          <cell r="F1064">
            <v>2000</v>
          </cell>
          <cell r="G1064" t="str">
            <v>Anne Hathaway</v>
          </cell>
          <cell r="H1064">
            <v>15000</v>
          </cell>
          <cell r="I1064">
            <v>32357532</v>
          </cell>
          <cell r="J1064" t="str">
            <v>Comedy|Drama|Romance</v>
          </cell>
          <cell r="K1064" t="str">
            <v>Jake Gyllenhaal</v>
          </cell>
          <cell r="L1064" t="str">
            <v>Love &amp; Other Drugs??</v>
          </cell>
          <cell r="O1064" t="str">
            <v>Judy Greer</v>
          </cell>
          <cell r="P1064" t="str">
            <v>Love &amp; Other Drugs??</v>
          </cell>
        </row>
        <row r="1065">
          <cell r="B1065" t="str">
            <v>Jon Avnet</v>
          </cell>
          <cell r="C1065">
            <v>158</v>
          </cell>
          <cell r="D1065">
            <v>108</v>
          </cell>
          <cell r="E1065">
            <v>50</v>
          </cell>
          <cell r="F1065">
            <v>494</v>
          </cell>
          <cell r="G1065" t="str">
            <v>Alicia Witt</v>
          </cell>
          <cell r="H1065">
            <v>14000</v>
          </cell>
          <cell r="I1065">
            <v>16930884</v>
          </cell>
          <cell r="J1065" t="str">
            <v>Crime|Drama|Mystery|Thriller</v>
          </cell>
          <cell r="K1065" t="str">
            <v>Al Pacino</v>
          </cell>
          <cell r="L1065" t="str">
            <v>88 Minutes??</v>
          </cell>
          <cell r="O1065" t="str">
            <v>Deborah Kara Unger</v>
          </cell>
          <cell r="P1065" t="str">
            <v>88 Minutes??</v>
          </cell>
        </row>
        <row r="1066">
          <cell r="B1066" t="str">
            <v>Niki Caro</v>
          </cell>
          <cell r="C1066">
            <v>155</v>
          </cell>
          <cell r="D1066">
            <v>126</v>
          </cell>
          <cell r="E1066">
            <v>51</v>
          </cell>
          <cell r="F1066">
            <v>874</v>
          </cell>
          <cell r="G1066" t="str">
            <v>Charlize Theron</v>
          </cell>
          <cell r="H1066">
            <v>10000</v>
          </cell>
          <cell r="I1066">
            <v>18324242</v>
          </cell>
          <cell r="J1066" t="str">
            <v>Drama</v>
          </cell>
          <cell r="K1066" t="str">
            <v>Jeremy Renner</v>
          </cell>
          <cell r="L1066" t="str">
            <v>North Country??</v>
          </cell>
          <cell r="O1066" t="str">
            <v>Sissy Spacek</v>
          </cell>
          <cell r="P1066" t="str">
            <v>North Country??</v>
          </cell>
        </row>
        <row r="1067">
          <cell r="B1067" t="str">
            <v>Howard Deutch</v>
          </cell>
          <cell r="C1067">
            <v>74</v>
          </cell>
          <cell r="D1067">
            <v>98</v>
          </cell>
          <cell r="E1067">
            <v>41</v>
          </cell>
          <cell r="F1067">
            <v>900</v>
          </cell>
          <cell r="G1067" t="str">
            <v>Matthew Perry</v>
          </cell>
          <cell r="H1067">
            <v>13000</v>
          </cell>
          <cell r="I1067">
            <v>16323969</v>
          </cell>
          <cell r="J1067" t="str">
            <v>Comedy|Crime|Thriller</v>
          </cell>
          <cell r="K1067" t="str">
            <v>Bruce Willis</v>
          </cell>
          <cell r="L1067" t="str">
            <v>The Whole Ten Yards??</v>
          </cell>
          <cell r="O1067" t="str">
            <v>Natasha Henstridge</v>
          </cell>
          <cell r="P1067" t="str">
            <v>The Whole Ten Yards??</v>
          </cell>
        </row>
        <row r="1068">
          <cell r="B1068" t="str">
            <v>Gavin O'Connor</v>
          </cell>
          <cell r="C1068">
            <v>154</v>
          </cell>
          <cell r="D1068">
            <v>130</v>
          </cell>
          <cell r="E1068">
            <v>149</v>
          </cell>
          <cell r="F1068">
            <v>798</v>
          </cell>
          <cell r="G1068" t="str">
            <v>Rick Gonzalez</v>
          </cell>
          <cell r="H1068">
            <v>1000</v>
          </cell>
          <cell r="I1068">
            <v>15709385</v>
          </cell>
          <cell r="J1068" t="str">
            <v>Crime|Drama|Thriller</v>
          </cell>
          <cell r="K1068" t="str">
            <v>Jennifer Ehle</v>
          </cell>
          <cell r="L1068" t="str">
            <v>Pride and Glory??</v>
          </cell>
          <cell r="O1068" t="str">
            <v>Frank Grillo</v>
          </cell>
          <cell r="P1068" t="str">
            <v>Pride and Glory??</v>
          </cell>
        </row>
        <row r="1069">
          <cell r="B1069" t="str">
            <v>Bruce Hunt</v>
          </cell>
          <cell r="C1069">
            <v>140</v>
          </cell>
          <cell r="D1069">
            <v>93</v>
          </cell>
          <cell r="E1069">
            <v>2</v>
          </cell>
          <cell r="F1069">
            <v>258</v>
          </cell>
          <cell r="G1069" t="str">
            <v>Cole Hauser</v>
          </cell>
          <cell r="H1069">
            <v>849</v>
          </cell>
          <cell r="I1069">
            <v>14888028</v>
          </cell>
          <cell r="J1069" t="str">
            <v>Adventure|Horror|Thriller</v>
          </cell>
          <cell r="K1069" t="str">
            <v>Eddie Cibrian</v>
          </cell>
          <cell r="L1069" t="str">
            <v>The Cave??</v>
          </cell>
          <cell r="O1069" t="str">
            <v>Marcel Iures</v>
          </cell>
          <cell r="P1069" t="str">
            <v>The Cave??</v>
          </cell>
        </row>
        <row r="1070">
          <cell r="B1070" t="str">
            <v>Rob Reiner</v>
          </cell>
          <cell r="C1070">
            <v>73</v>
          </cell>
          <cell r="D1070">
            <v>96</v>
          </cell>
          <cell r="E1070">
            <v>0</v>
          </cell>
          <cell r="F1070">
            <v>130</v>
          </cell>
          <cell r="G1070" t="str">
            <v>Lobo Sebastian</v>
          </cell>
          <cell r="H1070">
            <v>372</v>
          </cell>
          <cell r="I1070">
            <v>14208384</v>
          </cell>
          <cell r="J1070" t="str">
            <v>Comedy|Romance</v>
          </cell>
          <cell r="K1070" t="str">
            <v>David Paymer</v>
          </cell>
          <cell r="L1070" t="str">
            <v>Alex &amp; Emma??</v>
          </cell>
          <cell r="O1070" t="str">
            <v>Robert Costanzo</v>
          </cell>
          <cell r="P1070" t="str">
            <v>Alex &amp; Emma??</v>
          </cell>
        </row>
        <row r="1071">
          <cell r="B1071" t="str">
            <v>Paul McGuigan</v>
          </cell>
          <cell r="C1071">
            <v>98</v>
          </cell>
          <cell r="D1071">
            <v>114</v>
          </cell>
          <cell r="E1071">
            <v>118</v>
          </cell>
          <cell r="F1071">
            <v>40</v>
          </cell>
          <cell r="G1071" t="str">
            <v>Christopher Cousins</v>
          </cell>
          <cell r="H1071">
            <v>489</v>
          </cell>
          <cell r="I1071">
            <v>12831121</v>
          </cell>
          <cell r="J1071" t="str">
            <v>Drama|Mystery|Romance|Thriller</v>
          </cell>
          <cell r="K1071" t="str">
            <v>Jessica Par??</v>
          </cell>
          <cell r="L1071" t="str">
            <v>Wicker Park??</v>
          </cell>
          <cell r="O1071" t="str">
            <v>Mark Camacho</v>
          </cell>
          <cell r="P1071" t="str">
            <v>Wicker Park??</v>
          </cell>
        </row>
        <row r="1072">
          <cell r="B1072" t="str">
            <v>Craig Gillespie</v>
          </cell>
          <cell r="C1072">
            <v>358</v>
          </cell>
          <cell r="D1072">
            <v>106</v>
          </cell>
          <cell r="E1072">
            <v>44</v>
          </cell>
          <cell r="F1072">
            <v>133</v>
          </cell>
          <cell r="G1072" t="str">
            <v>Reid Ewing</v>
          </cell>
          <cell r="H1072">
            <v>596</v>
          </cell>
          <cell r="I1072">
            <v>18298649</v>
          </cell>
          <cell r="J1072" t="str">
            <v>Comedy|Horror</v>
          </cell>
          <cell r="K1072" t="str">
            <v>Grace Phipps</v>
          </cell>
          <cell r="L1072" t="str">
            <v>Fright Night??</v>
          </cell>
          <cell r="O1072" t="str">
            <v>Sandra Vergara</v>
          </cell>
          <cell r="P1072" t="str">
            <v>Fright Night??</v>
          </cell>
        </row>
        <row r="1073">
          <cell r="B1073" t="str">
            <v>Terrence Malick</v>
          </cell>
          <cell r="C1073">
            <v>222</v>
          </cell>
          <cell r="D1073">
            <v>150</v>
          </cell>
          <cell r="E1073">
            <v>0</v>
          </cell>
          <cell r="F1073">
            <v>855</v>
          </cell>
          <cell r="G1073" t="str">
            <v>Michael Greyeyes</v>
          </cell>
          <cell r="H1073">
            <v>23000</v>
          </cell>
          <cell r="I1073">
            <v>12712093</v>
          </cell>
          <cell r="J1073" t="str">
            <v>Biography|Drama|History|Romance</v>
          </cell>
          <cell r="K1073" t="str">
            <v>Christian Bale</v>
          </cell>
          <cell r="L1073" t="str">
            <v>The New World??</v>
          </cell>
          <cell r="O1073" t="str">
            <v>Wes Studi</v>
          </cell>
          <cell r="P1073" t="str">
            <v>The New World??</v>
          </cell>
        </row>
        <row r="1074">
          <cell r="B1074" t="str">
            <v>James Wong</v>
          </cell>
          <cell r="C1074">
            <v>130</v>
          </cell>
          <cell r="D1074">
            <v>100</v>
          </cell>
          <cell r="E1074">
            <v>70</v>
          </cell>
          <cell r="F1074">
            <v>99</v>
          </cell>
          <cell r="G1074" t="str">
            <v>Texas Battle</v>
          </cell>
          <cell r="H1074">
            <v>473</v>
          </cell>
          <cell r="I1074">
            <v>9353573</v>
          </cell>
          <cell r="J1074" t="str">
            <v>Action|Adventure|Fantasy|Sci-Fi|Thriller</v>
          </cell>
          <cell r="K1074" t="str">
            <v>Ian Whyte</v>
          </cell>
          <cell r="L1074" t="str">
            <v>Dragonball: Evolution??</v>
          </cell>
          <cell r="O1074" t="str">
            <v>Randall Duk Kim</v>
          </cell>
          <cell r="P1074" t="str">
            <v>Dragonball: Evolution??</v>
          </cell>
        </row>
        <row r="1075">
          <cell r="B1075" t="str">
            <v>Jee-woon Kim</v>
          </cell>
          <cell r="C1075">
            <v>376</v>
          </cell>
          <cell r="D1075">
            <v>107</v>
          </cell>
          <cell r="E1075">
            <v>419</v>
          </cell>
          <cell r="F1075">
            <v>165</v>
          </cell>
          <cell r="G1075" t="str">
            <v>James Burnett</v>
          </cell>
          <cell r="H1075">
            <v>971</v>
          </cell>
          <cell r="I1075">
            <v>12026670</v>
          </cell>
          <cell r="J1075" t="str">
            <v>Action|Crime|Thriller</v>
          </cell>
          <cell r="K1075" t="str">
            <v>Zach Gilford</v>
          </cell>
          <cell r="L1075" t="str">
            <v>The Last Stand??</v>
          </cell>
          <cell r="O1075" t="str">
            <v>Christiana Leucas</v>
          </cell>
          <cell r="P1075" t="str">
            <v>The Last Stand??</v>
          </cell>
        </row>
        <row r="1076">
          <cell r="B1076" t="str">
            <v>Nick Hamm</v>
          </cell>
          <cell r="C1076">
            <v>130</v>
          </cell>
          <cell r="D1076">
            <v>102</v>
          </cell>
          <cell r="E1076">
            <v>6</v>
          </cell>
          <cell r="F1076">
            <v>353</v>
          </cell>
          <cell r="G1076" t="str">
            <v>Cameron Bright</v>
          </cell>
          <cell r="H1076">
            <v>22000</v>
          </cell>
          <cell r="I1076">
            <v>14334645</v>
          </cell>
          <cell r="J1076" t="str">
            <v>Drama|Horror|Sci-Fi|Thriller</v>
          </cell>
          <cell r="K1076" t="str">
            <v>Robert De Niro</v>
          </cell>
          <cell r="L1076" t="str">
            <v>Godsend??</v>
          </cell>
          <cell r="O1076" t="str">
            <v>Munro Chambers</v>
          </cell>
          <cell r="P1076" t="str">
            <v>Godsend??</v>
          </cell>
        </row>
        <row r="1077">
          <cell r="B1077" t="str">
            <v>Andy Cadiff</v>
          </cell>
          <cell r="C1077">
            <v>65</v>
          </cell>
          <cell r="D1077">
            <v>101</v>
          </cell>
          <cell r="E1077">
            <v>3</v>
          </cell>
          <cell r="F1077">
            <v>120</v>
          </cell>
          <cell r="G1077" t="str">
            <v>Stark Sands</v>
          </cell>
          <cell r="H1077">
            <v>448</v>
          </cell>
          <cell r="I1077">
            <v>12189514</v>
          </cell>
          <cell r="J1077" t="str">
            <v>Comedy|Romance</v>
          </cell>
          <cell r="K1077" t="str">
            <v>Annabella Sciorra</v>
          </cell>
          <cell r="L1077" t="str">
            <v>Chasing Liberty??</v>
          </cell>
          <cell r="O1077" t="str">
            <v>Terence Maynard</v>
          </cell>
          <cell r="P1077" t="str">
            <v>Chasing Liberty??</v>
          </cell>
        </row>
        <row r="1078">
          <cell r="B1078" t="str">
            <v>Mike Disa</v>
          </cell>
          <cell r="C1078">
            <v>77</v>
          </cell>
          <cell r="D1078">
            <v>86</v>
          </cell>
          <cell r="E1078">
            <v>6</v>
          </cell>
          <cell r="F1078">
            <v>843</v>
          </cell>
          <cell r="G1078" t="str">
            <v>Phil LaMarr</v>
          </cell>
          <cell r="H1078">
            <v>1000</v>
          </cell>
          <cell r="I1078">
            <v>10134754</v>
          </cell>
          <cell r="J1078" t="str">
            <v>Animation|Comedy|Family</v>
          </cell>
          <cell r="K1078" t="str">
            <v>Amy Poehler</v>
          </cell>
          <cell r="L1078" t="str">
            <v>Hoodwinked Too! Hood vs. Evil??</v>
          </cell>
          <cell r="O1078" t="str">
            <v>Cheech Marin</v>
          </cell>
          <cell r="P1078" t="str">
            <v>Hoodwinked Too! Hood vs. Evil??</v>
          </cell>
        </row>
        <row r="1079">
          <cell r="B1079" t="str">
            <v>Lasse Hallstr??m</v>
          </cell>
          <cell r="C1079">
            <v>107</v>
          </cell>
          <cell r="D1079">
            <v>108</v>
          </cell>
          <cell r="E1079">
            <v>529</v>
          </cell>
          <cell r="F1079">
            <v>83</v>
          </cell>
          <cell r="G1079" t="str">
            <v>Camryn Manheim</v>
          </cell>
          <cell r="H1079">
            <v>11000</v>
          </cell>
          <cell r="I1079">
            <v>8535575</v>
          </cell>
          <cell r="J1079" t="str">
            <v>Drama</v>
          </cell>
          <cell r="K1079" t="str">
            <v>Morgan Freeman</v>
          </cell>
          <cell r="L1079" t="str">
            <v>An Unfinished Life??</v>
          </cell>
          <cell r="O1079" t="str">
            <v>Lynda Boyd</v>
          </cell>
          <cell r="P1079" t="str">
            <v>An Unfinished Life??</v>
          </cell>
        </row>
        <row r="1080">
          <cell r="B1080" t="str">
            <v>Brad Furman</v>
          </cell>
          <cell r="C1080">
            <v>184</v>
          </cell>
          <cell r="D1080">
            <v>88</v>
          </cell>
          <cell r="E1080">
            <v>65</v>
          </cell>
          <cell r="F1080">
            <v>681</v>
          </cell>
          <cell r="G1080" t="str">
            <v>John Heard</v>
          </cell>
          <cell r="H1080">
            <v>3000</v>
          </cell>
          <cell r="I1080">
            <v>19316646</v>
          </cell>
          <cell r="J1080" t="str">
            <v>Crime|Thriller</v>
          </cell>
          <cell r="K1080" t="str">
            <v>Justin Timberlake</v>
          </cell>
          <cell r="L1080" t="str">
            <v>Runner Runner??</v>
          </cell>
          <cell r="O1080" t="str">
            <v>David Costabile</v>
          </cell>
          <cell r="P1080" t="str">
            <v>Runner Runner??</v>
          </cell>
        </row>
        <row r="1081">
          <cell r="B1081" t="str">
            <v>Peter Howitt</v>
          </cell>
          <cell r="C1081">
            <v>123</v>
          </cell>
          <cell r="D1081">
            <v>109</v>
          </cell>
          <cell r="E1081">
            <v>29</v>
          </cell>
          <cell r="F1081">
            <v>91</v>
          </cell>
          <cell r="G1081" t="str">
            <v>Richard Roundtree</v>
          </cell>
          <cell r="H1081">
            <v>779</v>
          </cell>
          <cell r="I1081">
            <v>10965209</v>
          </cell>
          <cell r="J1081" t="str">
            <v>Action|Crime|Drama|Thriller</v>
          </cell>
          <cell r="K1081" t="str">
            <v>Tyler Labine</v>
          </cell>
          <cell r="L1081" t="str">
            <v>Antitrust??</v>
          </cell>
          <cell r="O1081" t="str">
            <v>Ned Bellamy</v>
          </cell>
          <cell r="P1081" t="str">
            <v>Antitrust??</v>
          </cell>
        </row>
        <row r="1082">
          <cell r="B1082" t="str">
            <v>Niels Arden Oplev</v>
          </cell>
          <cell r="C1082">
            <v>217</v>
          </cell>
          <cell r="D1082">
            <v>118</v>
          </cell>
          <cell r="E1082">
            <v>76</v>
          </cell>
          <cell r="F1082">
            <v>174</v>
          </cell>
          <cell r="G1082" t="str">
            <v>Isabelle Huppert</v>
          </cell>
          <cell r="H1082">
            <v>3000</v>
          </cell>
          <cell r="I1082">
            <v>10880926</v>
          </cell>
          <cell r="J1082" t="str">
            <v>Action|Crime|Drama|Thriller</v>
          </cell>
          <cell r="K1082" t="str">
            <v>Dominic Cooper</v>
          </cell>
          <cell r="L1082" t="str">
            <v>Dead Man Down??</v>
          </cell>
          <cell r="O1082" t="str">
            <v>James Biberi</v>
          </cell>
          <cell r="P1082" t="str">
            <v>Dead Man Down??</v>
          </cell>
        </row>
        <row r="1083">
          <cell r="B1083" t="str">
            <v>Michael Radford</v>
          </cell>
          <cell r="C1083">
            <v>117</v>
          </cell>
          <cell r="D1083">
            <v>131</v>
          </cell>
          <cell r="E1083">
            <v>53</v>
          </cell>
          <cell r="F1083">
            <v>548</v>
          </cell>
          <cell r="G1083" t="str">
            <v>Mackenzie Crook</v>
          </cell>
          <cell r="H1083">
            <v>14000</v>
          </cell>
          <cell r="I1083">
            <v>3752725</v>
          </cell>
          <cell r="J1083" t="str">
            <v>Drama|Romance</v>
          </cell>
          <cell r="K1083" t="str">
            <v>Al Pacino</v>
          </cell>
          <cell r="L1083" t="str">
            <v>The Merchant of Venice??</v>
          </cell>
          <cell r="O1083" t="str">
            <v>Kris Marshall</v>
          </cell>
          <cell r="P1083" t="str">
            <v>The Merchant of Venice??</v>
          </cell>
        </row>
        <row r="1084">
          <cell r="B1084" t="str">
            <v>Steve Boyum</v>
          </cell>
          <cell r="C1084">
            <v>41</v>
          </cell>
          <cell r="D1084">
            <v>80</v>
          </cell>
          <cell r="E1084">
            <v>9</v>
          </cell>
          <cell r="F1084">
            <v>826</v>
          </cell>
          <cell r="G1084" t="str">
            <v>Mike Vogel</v>
          </cell>
          <cell r="H1084">
            <v>17000</v>
          </cell>
          <cell r="I1084">
            <v>3101301</v>
          </cell>
          <cell r="J1084" t="str">
            <v>Action|Drama|Romance|Sport</v>
          </cell>
          <cell r="K1084" t="str">
            <v>Channing Tatum</v>
          </cell>
          <cell r="L1084" t="str">
            <v>Supercross??</v>
          </cell>
          <cell r="O1084" t="str">
            <v>Steve Howey</v>
          </cell>
          <cell r="P1084" t="str">
            <v>Supercross??</v>
          </cell>
        </row>
        <row r="1085">
          <cell r="B1085" t="str">
            <v>Corey Yuen</v>
          </cell>
          <cell r="C1085">
            <v>110</v>
          </cell>
          <cell r="D1085">
            <v>87</v>
          </cell>
          <cell r="E1085">
            <v>23</v>
          </cell>
          <cell r="F1085">
            <v>748</v>
          </cell>
          <cell r="G1085" t="str">
            <v>Holly Valance</v>
          </cell>
          <cell r="H1085">
            <v>826</v>
          </cell>
          <cell r="I1085">
            <v>480314</v>
          </cell>
          <cell r="J1085" t="str">
            <v>Action|Adventure</v>
          </cell>
          <cell r="K1085" t="str">
            <v>Steve Howey</v>
          </cell>
          <cell r="L1085" t="str">
            <v>DOA: Dead or Alive??</v>
          </cell>
          <cell r="O1085" t="str">
            <v>Sarah Carter</v>
          </cell>
          <cell r="P1085" t="str">
            <v>DOA: Dead or Alive??</v>
          </cell>
        </row>
        <row r="1086">
          <cell r="B1086" t="str">
            <v>Andrew Dominik</v>
          </cell>
          <cell r="C1086">
            <v>273</v>
          </cell>
          <cell r="D1086">
            <v>160</v>
          </cell>
          <cell r="E1086">
            <v>181</v>
          </cell>
          <cell r="F1086">
            <v>820</v>
          </cell>
          <cell r="G1086" t="str">
            <v>Jeremy Renner</v>
          </cell>
          <cell r="H1086">
            <v>11000</v>
          </cell>
          <cell r="I1086">
            <v>3904982</v>
          </cell>
          <cell r="J1086" t="str">
            <v>Biography|Crime|Drama|History|Western</v>
          </cell>
          <cell r="K1086" t="str">
            <v>Brad Pitt</v>
          </cell>
          <cell r="L1086" t="str">
            <v>The Assassination of Jesse James by the Coward Robert Ford??</v>
          </cell>
          <cell r="O1086" t="str">
            <v>Sam Shepard</v>
          </cell>
          <cell r="P1086" t="str">
            <v>The Assassination of Jesse James by the Coward Robert Ford??</v>
          </cell>
        </row>
        <row r="1087">
          <cell r="B1087" t="str">
            <v>Simon West</v>
          </cell>
          <cell r="C1087">
            <v>130</v>
          </cell>
          <cell r="D1087">
            <v>92</v>
          </cell>
          <cell r="E1087">
            <v>165</v>
          </cell>
          <cell r="F1087">
            <v>700</v>
          </cell>
          <cell r="G1087" t="str">
            <v>Michael Angarano</v>
          </cell>
          <cell r="H1087">
            <v>26000</v>
          </cell>
          <cell r="J1087" t="str">
            <v>Action|Crime|Drama|Thriller</v>
          </cell>
          <cell r="K1087" t="str">
            <v>Jason Statham</v>
          </cell>
          <cell r="L1087" t="str">
            <v>Wild Card??</v>
          </cell>
          <cell r="O1087" t="str">
            <v>Jason Alexander</v>
          </cell>
          <cell r="P1087" t="str">
            <v>Wild Card??</v>
          </cell>
        </row>
        <row r="1088">
          <cell r="B1088" t="str">
            <v>Marc Forster</v>
          </cell>
          <cell r="C1088">
            <v>134</v>
          </cell>
          <cell r="D1088">
            <v>129</v>
          </cell>
          <cell r="E1088">
            <v>395</v>
          </cell>
          <cell r="F1088">
            <v>313</v>
          </cell>
          <cell r="G1088" t="str">
            <v>Madeline Carroll</v>
          </cell>
          <cell r="H1088">
            <v>18000</v>
          </cell>
          <cell r="I1088">
            <v>537580</v>
          </cell>
          <cell r="J1088" t="str">
            <v>Action|Biography|Crime|Drama</v>
          </cell>
          <cell r="K1088" t="str">
            <v>Gerard Butler</v>
          </cell>
          <cell r="L1088" t="str">
            <v>Machine Gun Preacher??</v>
          </cell>
          <cell r="O1088" t="str">
            <v>Kathy Baker</v>
          </cell>
          <cell r="P1088" t="str">
            <v>Machine Gun Preacher??</v>
          </cell>
        </row>
        <row r="1089">
          <cell r="B1089" t="str">
            <v>Greg Tiernan</v>
          </cell>
          <cell r="C1089">
            <v>65</v>
          </cell>
          <cell r="D1089">
            <v>89</v>
          </cell>
          <cell r="E1089">
            <v>5</v>
          </cell>
          <cell r="F1089">
            <v>365</v>
          </cell>
          <cell r="G1089" t="str">
            <v>Salma Hayek</v>
          </cell>
          <cell r="H1089">
            <v>11000</v>
          </cell>
          <cell r="J1089" t="str">
            <v>Adventure|Animation|Comedy|Fantasy</v>
          </cell>
          <cell r="K1089" t="str">
            <v>James Franco</v>
          </cell>
          <cell r="L1089" t="str">
            <v>Sausage Party??</v>
          </cell>
          <cell r="O1089" t="str">
            <v>Anders Holm</v>
          </cell>
          <cell r="P1089" t="str">
            <v>Sausage Party??</v>
          </cell>
        </row>
        <row r="1090">
          <cell r="B1090" t="str">
            <v>Elizabeth Banks</v>
          </cell>
          <cell r="C1090">
            <v>221</v>
          </cell>
          <cell r="D1090">
            <v>115</v>
          </cell>
          <cell r="E1090">
            <v>0</v>
          </cell>
          <cell r="F1090">
            <v>751</v>
          </cell>
          <cell r="G1090" t="str">
            <v>Birgitte Hjort S??rensen</v>
          </cell>
          <cell r="H1090">
            <v>10000</v>
          </cell>
          <cell r="I1090">
            <v>183436380</v>
          </cell>
          <cell r="J1090" t="str">
            <v>Comedy|Music</v>
          </cell>
          <cell r="K1090" t="str">
            <v>Anna Kendrick</v>
          </cell>
          <cell r="L1090" t="str">
            <v>Pitch Perfect 2??</v>
          </cell>
          <cell r="O1090" t="str">
            <v>Hana Mae Lee</v>
          </cell>
          <cell r="P1090" t="str">
            <v>Pitch Perfect 2??</v>
          </cell>
        </row>
        <row r="1091">
          <cell r="B1091" t="str">
            <v>James Mangold</v>
          </cell>
          <cell r="C1091">
            <v>291</v>
          </cell>
          <cell r="D1091">
            <v>153</v>
          </cell>
          <cell r="E1091">
            <v>446</v>
          </cell>
          <cell r="F1091">
            <v>154</v>
          </cell>
          <cell r="G1091" t="str">
            <v>Dallas Roberts</v>
          </cell>
          <cell r="H1091">
            <v>523</v>
          </cell>
          <cell r="I1091">
            <v>119518352</v>
          </cell>
          <cell r="J1091" t="str">
            <v>Biography|Drama|Music|Romance</v>
          </cell>
          <cell r="K1091" t="str">
            <v>Sandra Ellis Lafferty</v>
          </cell>
          <cell r="L1091" t="str">
            <v>Walk the Line??</v>
          </cell>
          <cell r="O1091" t="str">
            <v>Tyler Hilton</v>
          </cell>
          <cell r="P1091" t="str">
            <v>Walk the Line??</v>
          </cell>
        </row>
        <row r="1092">
          <cell r="B1092" t="str">
            <v>Edward Norton</v>
          </cell>
          <cell r="C1092">
            <v>148</v>
          </cell>
          <cell r="D1092">
            <v>128</v>
          </cell>
          <cell r="E1092">
            <v>0</v>
          </cell>
          <cell r="F1092">
            <v>754</v>
          </cell>
          <cell r="G1092" t="str">
            <v>Milos Forman</v>
          </cell>
          <cell r="H1092">
            <v>955</v>
          </cell>
          <cell r="I1092">
            <v>37036404</v>
          </cell>
          <cell r="J1092" t="str">
            <v>Comedy|Drama|Romance</v>
          </cell>
          <cell r="K1092" t="str">
            <v>Lisa Edelstein</v>
          </cell>
          <cell r="L1092" t="str">
            <v>Keeping the Faith??</v>
          </cell>
          <cell r="O1092" t="str">
            <v>Anne Bancroft</v>
          </cell>
          <cell r="P1092" t="str">
            <v>Keeping the Faith??</v>
          </cell>
        </row>
        <row r="1093">
          <cell r="B1093" t="str">
            <v>Ron Howard</v>
          </cell>
          <cell r="C1093">
            <v>302</v>
          </cell>
          <cell r="D1093">
            <v>122</v>
          </cell>
          <cell r="E1093">
            <v>2000</v>
          </cell>
          <cell r="F1093">
            <v>1000</v>
          </cell>
          <cell r="G1093" t="str">
            <v>Clint Howard</v>
          </cell>
          <cell r="H1093">
            <v>2000</v>
          </cell>
          <cell r="I1093">
            <v>18593156</v>
          </cell>
          <cell r="J1093" t="str">
            <v>Drama</v>
          </cell>
          <cell r="K1093" t="str">
            <v>Toby Jones</v>
          </cell>
          <cell r="L1093" t="str">
            <v>Frost/Nixon??</v>
          </cell>
          <cell r="O1093" t="str">
            <v>Oliver Platt</v>
          </cell>
          <cell r="P1093" t="str">
            <v>Frost/Nixon??</v>
          </cell>
        </row>
        <row r="1094">
          <cell r="B1094" t="str">
            <v>George Clooney</v>
          </cell>
          <cell r="C1094">
            <v>181</v>
          </cell>
          <cell r="D1094">
            <v>113</v>
          </cell>
          <cell r="E1094">
            <v>0</v>
          </cell>
          <cell r="F1094">
            <v>89</v>
          </cell>
          <cell r="G1094" t="str">
            <v>David Julian Hirsh</v>
          </cell>
          <cell r="H1094">
            <v>504</v>
          </cell>
          <cell r="J1094" t="str">
            <v>Biography|Comedy|Crime|Drama|Romance|Thriller</v>
          </cell>
          <cell r="K1094" t="str">
            <v>Dick Clark</v>
          </cell>
          <cell r="L1094" t="str">
            <v>Confessions of a Dangerous Mind??</v>
          </cell>
          <cell r="O1094" t="str">
            <v>Jennifer Hall</v>
          </cell>
          <cell r="P1094" t="str">
            <v>Confessions of a Dangerous Mind??</v>
          </cell>
        </row>
        <row r="1095">
          <cell r="B1095" t="str">
            <v>Ben Falcone</v>
          </cell>
          <cell r="C1095">
            <v>154</v>
          </cell>
          <cell r="D1095">
            <v>99</v>
          </cell>
          <cell r="E1095">
            <v>265</v>
          </cell>
          <cell r="F1095">
            <v>265</v>
          </cell>
          <cell r="G1095" t="str">
            <v>Tyler Labine</v>
          </cell>
          <cell r="H1095">
            <v>22000</v>
          </cell>
          <cell r="I1095">
            <v>63034755</v>
          </cell>
          <cell r="J1095" t="str">
            <v>Comedy</v>
          </cell>
          <cell r="K1095" t="str">
            <v>Peter Dinklage</v>
          </cell>
          <cell r="L1095" t="str">
            <v>The Boss??</v>
          </cell>
          <cell r="O1095" t="str">
            <v>Ben Falcone</v>
          </cell>
          <cell r="P1095" t="str">
            <v>The Boss??</v>
          </cell>
        </row>
        <row r="1096">
          <cell r="B1096" t="str">
            <v>John Maybury</v>
          </cell>
          <cell r="C1096">
            <v>161</v>
          </cell>
          <cell r="D1096">
            <v>94</v>
          </cell>
          <cell r="E1096">
            <v>11</v>
          </cell>
          <cell r="F1096">
            <v>566</v>
          </cell>
          <cell r="G1096" t="str">
            <v>Jason Lewis</v>
          </cell>
          <cell r="H1096">
            <v>1000</v>
          </cell>
          <cell r="I1096">
            <v>6301131</v>
          </cell>
          <cell r="J1096" t="str">
            <v>Drama|Mystery|Sci-Fi|Thriller</v>
          </cell>
          <cell r="K1096" t="str">
            <v>Jennifer Jason Leigh</v>
          </cell>
          <cell r="L1096" t="str">
            <v>The Jacket??</v>
          </cell>
          <cell r="O1096" t="str">
            <v>Angel Coulby</v>
          </cell>
          <cell r="P1096" t="str">
            <v>The Jacket??</v>
          </cell>
        </row>
        <row r="1097">
          <cell r="B1097" t="str">
            <v>F. Gary Gray</v>
          </cell>
          <cell r="C1097">
            <v>349</v>
          </cell>
          <cell r="D1097">
            <v>167</v>
          </cell>
          <cell r="E1097">
            <v>473</v>
          </cell>
          <cell r="F1097">
            <v>303</v>
          </cell>
          <cell r="G1097" t="str">
            <v>Neil Brown Jr.</v>
          </cell>
          <cell r="H1097">
            <v>559</v>
          </cell>
          <cell r="I1097">
            <v>161029270</v>
          </cell>
          <cell r="J1097" t="str">
            <v>Biography|Crime|Drama|History|Music</v>
          </cell>
          <cell r="K1097" t="str">
            <v>Aldis Hodge</v>
          </cell>
          <cell r="L1097" t="str">
            <v>Straight Outta Compton??</v>
          </cell>
          <cell r="O1097" t="str">
            <v>R. Marcos Taylor</v>
          </cell>
          <cell r="P1097" t="str">
            <v>Straight Outta Compton??</v>
          </cell>
        </row>
        <row r="1098">
          <cell r="B1098" t="str">
            <v>Lee Tamahori</v>
          </cell>
          <cell r="C1098">
            <v>133</v>
          </cell>
          <cell r="D1098">
            <v>104</v>
          </cell>
          <cell r="E1098">
            <v>93</v>
          </cell>
          <cell r="F1098">
            <v>878</v>
          </cell>
          <cell r="G1098" t="str">
            <v>Billy Burke</v>
          </cell>
          <cell r="H1098">
            <v>11000</v>
          </cell>
          <cell r="I1098">
            <v>74058698</v>
          </cell>
          <cell r="J1098" t="str">
            <v>Crime|Drama|Thriller</v>
          </cell>
          <cell r="K1098" t="str">
            <v>Morgan Freeman</v>
          </cell>
          <cell r="L1098" t="str">
            <v>Along Came a Spider??</v>
          </cell>
          <cell r="O1098" t="str">
            <v>Monica Potter</v>
          </cell>
          <cell r="P1098" t="str">
            <v>Along Came a Spider??</v>
          </cell>
        </row>
        <row r="1099">
          <cell r="B1099" t="str">
            <v>Robert Rodriguez</v>
          </cell>
          <cell r="C1099">
            <v>178</v>
          </cell>
          <cell r="D1099">
            <v>102</v>
          </cell>
          <cell r="E1099">
            <v>0</v>
          </cell>
          <cell r="F1099">
            <v>876</v>
          </cell>
          <cell r="G1099" t="str">
            <v>Salma Hayek</v>
          </cell>
          <cell r="H1099">
            <v>40000</v>
          </cell>
          <cell r="I1099">
            <v>55845943</v>
          </cell>
          <cell r="J1099" t="str">
            <v>Action|Crime|Thriller</v>
          </cell>
          <cell r="K1099" t="str">
            <v>Johnny Depp</v>
          </cell>
          <cell r="L1099" t="str">
            <v>Once Upon a Time in Mexico??</v>
          </cell>
          <cell r="O1099" t="str">
            <v>Enrique Iglesias</v>
          </cell>
          <cell r="P1099" t="str">
            <v>Once Upon a Time in Mexico??</v>
          </cell>
        </row>
        <row r="1100">
          <cell r="B1100" t="str">
            <v>Adam McKay</v>
          </cell>
          <cell r="C1100">
            <v>426</v>
          </cell>
          <cell r="D1100">
            <v>130</v>
          </cell>
          <cell r="E1100">
            <v>285</v>
          </cell>
          <cell r="F1100">
            <v>767</v>
          </cell>
          <cell r="G1100" t="str">
            <v>Christian Bale</v>
          </cell>
          <cell r="H1100">
            <v>33000</v>
          </cell>
          <cell r="I1100">
            <v>70235322</v>
          </cell>
          <cell r="J1100" t="str">
            <v>Biography|Comedy|Drama|History</v>
          </cell>
          <cell r="K1100" t="str">
            <v>Ryan Gosling</v>
          </cell>
          <cell r="L1100" t="str">
            <v>The Big Short??</v>
          </cell>
          <cell r="O1100" t="str">
            <v>Charlie Talbert</v>
          </cell>
          <cell r="P1100" t="str">
            <v>The Big Short??</v>
          </cell>
        </row>
        <row r="1101">
          <cell r="B1101" t="str">
            <v>Ang Lee</v>
          </cell>
          <cell r="C1101">
            <v>210</v>
          </cell>
          <cell r="D1101">
            <v>120</v>
          </cell>
          <cell r="E1101">
            <v>0</v>
          </cell>
          <cell r="F1101">
            <v>210</v>
          </cell>
          <cell r="G1101" t="str">
            <v>Kevin Chamberlin</v>
          </cell>
          <cell r="H1101">
            <v>579</v>
          </cell>
          <cell r="I1101">
            <v>7443007</v>
          </cell>
          <cell r="J1101" t="str">
            <v>Comedy|Drama|Music</v>
          </cell>
          <cell r="K1101" t="str">
            <v>Imelda Staunton</v>
          </cell>
          <cell r="L1101" t="str">
            <v>Taking Woodstock??</v>
          </cell>
          <cell r="O1101" t="str">
            <v>Demetri Martin</v>
          </cell>
          <cell r="P1101" t="str">
            <v>Taking Woodstock??</v>
          </cell>
        </row>
        <row r="1102">
          <cell r="B1102" t="str">
            <v>Gavin O'Connor</v>
          </cell>
          <cell r="C1102">
            <v>129</v>
          </cell>
          <cell r="D1102">
            <v>135</v>
          </cell>
          <cell r="E1102">
            <v>149</v>
          </cell>
          <cell r="F1102">
            <v>250</v>
          </cell>
          <cell r="G1102" t="str">
            <v>Noah Emmerich</v>
          </cell>
          <cell r="H1102">
            <v>639</v>
          </cell>
          <cell r="I1102">
            <v>64371181</v>
          </cell>
          <cell r="J1102" t="str">
            <v>Biography|Drama|History|Sport</v>
          </cell>
          <cell r="K1102" t="str">
            <v>Eddie Cahill</v>
          </cell>
          <cell r="L1102" t="str">
            <v>Miracle??</v>
          </cell>
          <cell r="O1102" t="str">
            <v>Kenneth Mitchell</v>
          </cell>
          <cell r="P1102" t="str">
            <v>Miracle??</v>
          </cell>
        </row>
        <row r="1103">
          <cell r="B1103" t="str">
            <v>Zack Snyder</v>
          </cell>
          <cell r="C1103">
            <v>287</v>
          </cell>
          <cell r="D1103">
            <v>110</v>
          </cell>
          <cell r="E1103">
            <v>0</v>
          </cell>
          <cell r="F1103">
            <v>1000</v>
          </cell>
          <cell r="G1103" t="str">
            <v>Kevin Zegers</v>
          </cell>
          <cell r="H1103">
            <v>3000</v>
          </cell>
          <cell r="I1103">
            <v>58885635</v>
          </cell>
          <cell r="J1103" t="str">
            <v>Action|Horror|Thriller</v>
          </cell>
          <cell r="K1103" t="str">
            <v>Ty Burrell</v>
          </cell>
          <cell r="L1103" t="str">
            <v>Dawn of the Dead??</v>
          </cell>
          <cell r="O1103" t="str">
            <v>Mekhi Phifer</v>
          </cell>
          <cell r="P1103" t="str">
            <v>Dawn of the Dead??</v>
          </cell>
        </row>
        <row r="1104">
          <cell r="B1104" t="str">
            <v>Wes Anderson</v>
          </cell>
          <cell r="C1104">
            <v>220</v>
          </cell>
          <cell r="D1104">
            <v>110</v>
          </cell>
          <cell r="E1104">
            <v>0</v>
          </cell>
          <cell r="F1104">
            <v>327</v>
          </cell>
          <cell r="G1104" t="str">
            <v>Anjelica Huston</v>
          </cell>
          <cell r="H1104">
            <v>13000</v>
          </cell>
          <cell r="I1104">
            <v>52353636</v>
          </cell>
          <cell r="J1104" t="str">
            <v>Comedy|Drama</v>
          </cell>
          <cell r="K1104" t="str">
            <v>Bill Murray</v>
          </cell>
          <cell r="L1104" t="str">
            <v>The Royal Tenenbaums??</v>
          </cell>
          <cell r="O1104" t="str">
            <v>Seymour Cassel</v>
          </cell>
          <cell r="P1104" t="str">
            <v>The Royal Tenenbaums??</v>
          </cell>
        </row>
        <row r="1105">
          <cell r="B1105" t="str">
            <v>James Mangold</v>
          </cell>
          <cell r="C1105">
            <v>136</v>
          </cell>
          <cell r="D1105">
            <v>91</v>
          </cell>
          <cell r="E1105">
            <v>446</v>
          </cell>
          <cell r="F1105">
            <v>660</v>
          </cell>
          <cell r="G1105" t="str">
            <v>Rebecca De Mornay</v>
          </cell>
          <cell r="H1105">
            <v>1000</v>
          </cell>
          <cell r="I1105">
            <v>51475962</v>
          </cell>
          <cell r="J1105" t="str">
            <v>Mystery|Thriller</v>
          </cell>
          <cell r="K1105" t="str">
            <v>Clea DuVall</v>
          </cell>
          <cell r="L1105" t="str">
            <v>Identity??</v>
          </cell>
          <cell r="O1105" t="str">
            <v>Jake Busey</v>
          </cell>
          <cell r="P1105" t="str">
            <v>Identity??</v>
          </cell>
        </row>
        <row r="1106">
          <cell r="B1106" t="str">
            <v>Jon Turteltaub</v>
          </cell>
          <cell r="C1106">
            <v>222</v>
          </cell>
          <cell r="D1106">
            <v>105</v>
          </cell>
          <cell r="E1106">
            <v>226</v>
          </cell>
          <cell r="F1106">
            <v>966</v>
          </cell>
          <cell r="G1106" t="str">
            <v>Morgan Freeman</v>
          </cell>
          <cell r="H1106">
            <v>22000</v>
          </cell>
          <cell r="I1106">
            <v>63910583</v>
          </cell>
          <cell r="J1106" t="str">
            <v>Comedy|Romance</v>
          </cell>
          <cell r="K1106" t="str">
            <v>Robert De Niro</v>
          </cell>
          <cell r="L1106" t="str">
            <v>Last Vegas??</v>
          </cell>
          <cell r="O1106" t="str">
            <v>Romany Malco</v>
          </cell>
          <cell r="P1106" t="str">
            <v>Last Vegas??</v>
          </cell>
        </row>
        <row r="1107">
          <cell r="B1107" t="str">
            <v>Peter Chelsom</v>
          </cell>
          <cell r="C1107">
            <v>122</v>
          </cell>
          <cell r="D1107">
            <v>82</v>
          </cell>
          <cell r="E1107">
            <v>23</v>
          </cell>
          <cell r="F1107">
            <v>6</v>
          </cell>
          <cell r="G1107" t="str">
            <v>David Sparrow</v>
          </cell>
          <cell r="H1107">
            <v>11</v>
          </cell>
          <cell r="I1107">
            <v>49968653</v>
          </cell>
          <cell r="J1107" t="str">
            <v>Comedy|Romance</v>
          </cell>
          <cell r="K1107" t="str">
            <v>Lilli Lavine</v>
          </cell>
          <cell r="L1107" t="str">
            <v>Serendipity??</v>
          </cell>
          <cell r="O1107" t="str">
            <v>Ann Talman</v>
          </cell>
          <cell r="P1107" t="str">
            <v>Serendipity??</v>
          </cell>
        </row>
        <row r="1108">
          <cell r="B1108" t="str">
            <v>Lasse Hallstr??m</v>
          </cell>
          <cell r="C1108">
            <v>184</v>
          </cell>
          <cell r="D1108">
            <v>115</v>
          </cell>
          <cell r="E1108">
            <v>529</v>
          </cell>
          <cell r="F1108">
            <v>325</v>
          </cell>
          <cell r="G1108" t="str">
            <v>Noah Lomax</v>
          </cell>
          <cell r="H1108">
            <v>576</v>
          </cell>
          <cell r="I1108">
            <v>71346930</v>
          </cell>
          <cell r="J1108" t="str">
            <v>Drama|Romance|Thriller</v>
          </cell>
          <cell r="K1108" t="str">
            <v>David Lyons</v>
          </cell>
          <cell r="L1108" t="str">
            <v>Safe Haven??</v>
          </cell>
          <cell r="O1108" t="str">
            <v>Mimi Kirkland</v>
          </cell>
          <cell r="P1108" t="str">
            <v>Safe Haven??</v>
          </cell>
        </row>
        <row r="1109">
          <cell r="B1109" t="str">
            <v>Scott Hicks</v>
          </cell>
          <cell r="C1109">
            <v>171</v>
          </cell>
          <cell r="D1109">
            <v>104</v>
          </cell>
          <cell r="E1109">
            <v>96</v>
          </cell>
          <cell r="F1109">
            <v>559</v>
          </cell>
          <cell r="G1109" t="str">
            <v>Lily Rabe</v>
          </cell>
          <cell r="H1109">
            <v>943</v>
          </cell>
          <cell r="I1109">
            <v>43097652</v>
          </cell>
          <cell r="J1109" t="str">
            <v>Comedy|Drama|Romance</v>
          </cell>
          <cell r="K1109" t="str">
            <v>Zo?? Kravitz</v>
          </cell>
          <cell r="L1109" t="str">
            <v>No Reservations??</v>
          </cell>
          <cell r="O1109" t="str">
            <v>Bob Balaban</v>
          </cell>
          <cell r="P1109" t="str">
            <v>No Reservations??</v>
          </cell>
        </row>
        <row r="1110">
          <cell r="B1110" t="str">
            <v>Patrick Lussier</v>
          </cell>
          <cell r="C1110">
            <v>122</v>
          </cell>
          <cell r="D1110">
            <v>99</v>
          </cell>
          <cell r="E1110">
            <v>71</v>
          </cell>
          <cell r="F1110">
            <v>1000</v>
          </cell>
          <cell r="G1110" t="str">
            <v>Danny Masterson</v>
          </cell>
          <cell r="H1110">
            <v>18000</v>
          </cell>
          <cell r="I1110">
            <v>33000377</v>
          </cell>
          <cell r="J1110" t="str">
            <v>Action|Fantasy|Horror|Thriller</v>
          </cell>
          <cell r="K1110" t="str">
            <v>Gerard Butler</v>
          </cell>
          <cell r="L1110" t="str">
            <v>Dracula 2000??</v>
          </cell>
          <cell r="O1110" t="str">
            <v>Jeri Ryan</v>
          </cell>
          <cell r="P1110" t="str">
            <v>Dracula 2000??</v>
          </cell>
        </row>
        <row r="1111">
          <cell r="B1111" t="str">
            <v>Miguel Arteta</v>
          </cell>
          <cell r="C1111">
            <v>119</v>
          </cell>
          <cell r="D1111">
            <v>81</v>
          </cell>
          <cell r="E1111">
            <v>44</v>
          </cell>
          <cell r="F1111">
            <v>3000</v>
          </cell>
          <cell r="G1111" t="str">
            <v>Steve Carell</v>
          </cell>
          <cell r="H1111">
            <v>35000</v>
          </cell>
          <cell r="I1111">
            <v>66950483</v>
          </cell>
          <cell r="J1111" t="str">
            <v>Comedy|Family</v>
          </cell>
          <cell r="K1111" t="str">
            <v>Bella Thorne</v>
          </cell>
          <cell r="L1111" t="str">
            <v>Alexander and the Terrible, Horrible, No Good, Very Bad Day??</v>
          </cell>
          <cell r="O1111" t="str">
            <v>Jennifer Garner</v>
          </cell>
          <cell r="P1111" t="str">
            <v>Alexander and the Terrible, Horrible, No Good, Very Bad Day??</v>
          </cell>
        </row>
        <row r="1112">
          <cell r="B1112" t="str">
            <v>McG</v>
          </cell>
          <cell r="C1112">
            <v>211</v>
          </cell>
          <cell r="D1112">
            <v>123</v>
          </cell>
          <cell r="E1112">
            <v>368</v>
          </cell>
          <cell r="F1112">
            <v>114</v>
          </cell>
          <cell r="G1112" t="str">
            <v>Richard Sammel</v>
          </cell>
          <cell r="H1112">
            <v>933</v>
          </cell>
          <cell r="I1112">
            <v>30688364</v>
          </cell>
          <cell r="J1112" t="str">
            <v>Action|Drama|Thriller</v>
          </cell>
          <cell r="K1112" t="str">
            <v>Connie Nielsen</v>
          </cell>
          <cell r="L1112" t="str">
            <v>3 Days to Kill??</v>
          </cell>
          <cell r="O1112" t="str">
            <v>T??mas Lemarquis</v>
          </cell>
          <cell r="P1112" t="str">
            <v>3 Days to Kill??</v>
          </cell>
        </row>
        <row r="1113">
          <cell r="B1113" t="str">
            <v>James Gray</v>
          </cell>
          <cell r="C1113">
            <v>222</v>
          </cell>
          <cell r="D1113">
            <v>117</v>
          </cell>
          <cell r="E1113">
            <v>115</v>
          </cell>
          <cell r="F1113">
            <v>97</v>
          </cell>
          <cell r="G1113" t="str">
            <v>Oleg Taktarov</v>
          </cell>
          <cell r="H1113">
            <v>3000</v>
          </cell>
          <cell r="I1113">
            <v>28563179</v>
          </cell>
          <cell r="J1113" t="str">
            <v>Crime|Drama|Thriller</v>
          </cell>
          <cell r="K1113" t="str">
            <v>Robert Duvall</v>
          </cell>
          <cell r="L1113" t="str">
            <v>We Own the Night??</v>
          </cell>
          <cell r="O1113" t="str">
            <v>Antoni Corone</v>
          </cell>
          <cell r="P1113" t="str">
            <v>We Own the Night??</v>
          </cell>
        </row>
        <row r="1114">
          <cell r="B1114" t="str">
            <v>Janusz Kaminski</v>
          </cell>
          <cell r="C1114">
            <v>100</v>
          </cell>
          <cell r="D1114">
            <v>97</v>
          </cell>
          <cell r="E1114">
            <v>710</v>
          </cell>
          <cell r="F1114">
            <v>258</v>
          </cell>
          <cell r="G1114" t="str">
            <v>Bob Clendenin</v>
          </cell>
          <cell r="H1114">
            <v>497</v>
          </cell>
          <cell r="I1114">
            <v>16779636</v>
          </cell>
          <cell r="J1114" t="str">
            <v>Drama|Horror|Thriller</v>
          </cell>
          <cell r="K1114" t="str">
            <v>Philip Baker Hall</v>
          </cell>
          <cell r="L1114" t="str">
            <v>Lost Souls??</v>
          </cell>
          <cell r="O1114" t="str">
            <v>Ben Chaplin</v>
          </cell>
          <cell r="P1114" t="str">
            <v>Lost Souls??</v>
          </cell>
        </row>
        <row r="1115">
          <cell r="B1115" t="str">
            <v>Donald Petrie</v>
          </cell>
          <cell r="C1115">
            <v>98</v>
          </cell>
          <cell r="D1115">
            <v>103</v>
          </cell>
          <cell r="E1115">
            <v>80</v>
          </cell>
          <cell r="F1115">
            <v>585</v>
          </cell>
          <cell r="G1115" t="str">
            <v>Carlos Ponce</v>
          </cell>
          <cell r="H1115">
            <v>806</v>
          </cell>
          <cell r="I1115">
            <v>17324744</v>
          </cell>
          <cell r="J1115" t="str">
            <v>Comedy|Fantasy|Romance</v>
          </cell>
          <cell r="K1115" t="str">
            <v>Samaire Armstrong</v>
          </cell>
          <cell r="L1115" t="str">
            <v>Just My Luck??</v>
          </cell>
          <cell r="O1115" t="str">
            <v>Faizon Love</v>
          </cell>
          <cell r="P1115" t="str">
            <v>Just My Luck??</v>
          </cell>
        </row>
        <row r="1116">
          <cell r="B1116" t="str">
            <v>Brian Levant</v>
          </cell>
          <cell r="C1116">
            <v>97</v>
          </cell>
          <cell r="D1116">
            <v>94</v>
          </cell>
          <cell r="E1116">
            <v>32</v>
          </cell>
          <cell r="F1116">
            <v>453</v>
          </cell>
          <cell r="G1116" t="str">
            <v>Amber Valletta</v>
          </cell>
          <cell r="H1116">
            <v>1000</v>
          </cell>
          <cell r="I1116">
            <v>24268828</v>
          </cell>
          <cell r="J1116" t="str">
            <v>Action|Comedy|Family</v>
          </cell>
          <cell r="K1116" t="str">
            <v>Madeline Carroll</v>
          </cell>
          <cell r="L1116" t="str">
            <v>The Spy Next Door??</v>
          </cell>
          <cell r="O1116" t="str">
            <v>George Lopez</v>
          </cell>
          <cell r="P1116" t="str">
            <v>The Spy Next Door??</v>
          </cell>
        </row>
        <row r="1117">
          <cell r="B1117" t="str">
            <v>John Carpenter</v>
          </cell>
          <cell r="C1117">
            <v>156</v>
          </cell>
          <cell r="D1117">
            <v>98</v>
          </cell>
          <cell r="E1117">
            <v>0</v>
          </cell>
          <cell r="F1117">
            <v>900</v>
          </cell>
          <cell r="G1117" t="str">
            <v>Clea DuVall</v>
          </cell>
          <cell r="H1117">
            <v>26000</v>
          </cell>
          <cell r="I1117">
            <v>8434601</v>
          </cell>
          <cell r="J1117" t="str">
            <v>Action|Horror|Sci-Fi</v>
          </cell>
          <cell r="K1117" t="str">
            <v>Jason Statham</v>
          </cell>
          <cell r="L1117" t="str">
            <v>Ghosts of Mars??</v>
          </cell>
          <cell r="O1117" t="str">
            <v>Natasha Henstridge</v>
          </cell>
          <cell r="P1117" t="str">
            <v>Ghosts of Mars??</v>
          </cell>
        </row>
        <row r="1118">
          <cell r="B1118" t="str">
            <v>David Gordon Green</v>
          </cell>
          <cell r="C1118">
            <v>125</v>
          </cell>
          <cell r="D1118">
            <v>107</v>
          </cell>
          <cell r="E1118">
            <v>234</v>
          </cell>
          <cell r="F1118">
            <v>660</v>
          </cell>
          <cell r="G1118" t="str">
            <v>Zoe Kazan</v>
          </cell>
          <cell r="H1118">
            <v>1000</v>
          </cell>
          <cell r="I1118">
            <v>6998324</v>
          </cell>
          <cell r="J1118" t="str">
            <v>Comedy|Drama</v>
          </cell>
          <cell r="K1118" t="str">
            <v>Dominic Flores</v>
          </cell>
          <cell r="L1118" t="str">
            <v>Our Brand Is Crisis??</v>
          </cell>
          <cell r="O1118" t="str">
            <v>Scoot McNairy</v>
          </cell>
          <cell r="P1118" t="str">
            <v>Our Brand Is Crisis??</v>
          </cell>
        </row>
        <row r="1119">
          <cell r="B1119" t="str">
            <v>Burr Steers</v>
          </cell>
          <cell r="C1119">
            <v>225</v>
          </cell>
          <cell r="D1119">
            <v>108</v>
          </cell>
          <cell r="E1119">
            <v>23</v>
          </cell>
          <cell r="F1119">
            <v>845</v>
          </cell>
          <cell r="G1119" t="str">
            <v>Bella Heathcote</v>
          </cell>
          <cell r="H1119">
            <v>2000</v>
          </cell>
          <cell r="I1119">
            <v>10907291</v>
          </cell>
          <cell r="J1119" t="str">
            <v>Action|Horror|Romance</v>
          </cell>
          <cell r="K1119" t="str">
            <v>Matt Smith</v>
          </cell>
          <cell r="L1119" t="str">
            <v>Pride and Prejudice and Zombies??</v>
          </cell>
          <cell r="O1119" t="str">
            <v>Sam Riley</v>
          </cell>
          <cell r="P1119" t="str">
            <v>Pride and Prejudice and Zombies??</v>
          </cell>
        </row>
        <row r="1120">
          <cell r="B1120" t="str">
            <v>Jeff Wadlow</v>
          </cell>
          <cell r="C1120">
            <v>350</v>
          </cell>
          <cell r="D1120">
            <v>103</v>
          </cell>
          <cell r="E1120">
            <v>65</v>
          </cell>
          <cell r="F1120">
            <v>405</v>
          </cell>
          <cell r="G1120" t="str">
            <v>Donald Faison</v>
          </cell>
          <cell r="H1120">
            <v>17000</v>
          </cell>
          <cell r="I1120">
            <v>28751715</v>
          </cell>
          <cell r="J1120" t="str">
            <v>Action|Comedy|Crime</v>
          </cell>
          <cell r="K1120" t="str">
            <v>Chlo?? Grace Moretz</v>
          </cell>
          <cell r="L1120" t="str">
            <v>Kick-Ass 2??</v>
          </cell>
          <cell r="O1120" t="str">
            <v>Augustus Prew</v>
          </cell>
          <cell r="P1120" t="str">
            <v>Kick-Ass 2??</v>
          </cell>
        </row>
        <row r="1121">
          <cell r="B1121" t="str">
            <v>Judd Apatow</v>
          </cell>
          <cell r="C1121">
            <v>251</v>
          </cell>
          <cell r="D1121">
            <v>133</v>
          </cell>
          <cell r="E1121">
            <v>0</v>
          </cell>
          <cell r="F1121">
            <v>529</v>
          </cell>
          <cell r="G1121" t="str">
            <v>Martin Starr</v>
          </cell>
          <cell r="H1121">
            <v>11000</v>
          </cell>
          <cell r="I1121">
            <v>148734225</v>
          </cell>
          <cell r="J1121" t="str">
            <v>Comedy|Romance</v>
          </cell>
          <cell r="K1121" t="str">
            <v>Harold Ramis</v>
          </cell>
          <cell r="L1121" t="str">
            <v>Knocked Up??</v>
          </cell>
          <cell r="O1121" t="str">
            <v>Charlyne Yi</v>
          </cell>
          <cell r="P1121" t="str">
            <v>Knocked Up??</v>
          </cell>
        </row>
        <row r="1122">
          <cell r="B1122" t="str">
            <v>Nick Cassavetes</v>
          </cell>
          <cell r="C1122">
            <v>148</v>
          </cell>
          <cell r="D1122">
            <v>109</v>
          </cell>
          <cell r="E1122">
            <v>415</v>
          </cell>
          <cell r="F1122">
            <v>228</v>
          </cell>
          <cell r="G1122" t="str">
            <v>Sofia Vassilieva</v>
          </cell>
          <cell r="H1122">
            <v>673</v>
          </cell>
          <cell r="I1122">
            <v>49185998</v>
          </cell>
          <cell r="J1122" t="str">
            <v>Drama</v>
          </cell>
          <cell r="K1122" t="str">
            <v>Jason Patric</v>
          </cell>
          <cell r="L1122" t="str">
            <v>My Sister's Keeper??</v>
          </cell>
          <cell r="O1122" t="str">
            <v>Jeffrey Markle</v>
          </cell>
          <cell r="P1122" t="str">
            <v>My Sister's Keeper??</v>
          </cell>
        </row>
        <row r="1123">
          <cell r="B1123" t="str">
            <v>Malcolm D. Lee</v>
          </cell>
          <cell r="C1123">
            <v>76</v>
          </cell>
          <cell r="D1123">
            <v>114</v>
          </cell>
          <cell r="E1123">
            <v>92</v>
          </cell>
          <cell r="F1123">
            <v>436</v>
          </cell>
          <cell r="G1123" t="str">
            <v>Mike Epps</v>
          </cell>
          <cell r="H1123">
            <v>940</v>
          </cell>
          <cell r="I1123">
            <v>42168445</v>
          </cell>
          <cell r="J1123" t="str">
            <v>Comedy|Drama|Romance</v>
          </cell>
          <cell r="K1123" t="str">
            <v>Mo'Nique</v>
          </cell>
          <cell r="L1123" t="str">
            <v>Welcome Home, Roscoe Jenkins??</v>
          </cell>
          <cell r="O1123" t="str">
            <v>Cedric the Entertainer</v>
          </cell>
          <cell r="P1123" t="str">
            <v>Welcome Home, Roscoe Jenkins??</v>
          </cell>
        </row>
        <row r="1124">
          <cell r="B1124" t="str">
            <v>Gavin Hood</v>
          </cell>
          <cell r="C1124">
            <v>131</v>
          </cell>
          <cell r="D1124">
            <v>122</v>
          </cell>
          <cell r="E1124">
            <v>151</v>
          </cell>
          <cell r="F1124">
            <v>11000</v>
          </cell>
          <cell r="G1124" t="str">
            <v>Jake Gyllenhaal</v>
          </cell>
          <cell r="H1124">
            <v>24000</v>
          </cell>
          <cell r="I1124">
            <v>9664316</v>
          </cell>
          <cell r="J1124" t="str">
            <v>Drama|Thriller</v>
          </cell>
          <cell r="K1124" t="str">
            <v>J.K. Simmons</v>
          </cell>
          <cell r="L1124" t="str">
            <v>Rendition??</v>
          </cell>
          <cell r="O1124" t="str">
            <v>Meryl Streep</v>
          </cell>
          <cell r="P1124" t="str">
            <v>Rendition??</v>
          </cell>
        </row>
        <row r="1125">
          <cell r="B1125" t="str">
            <v>Callie Khouri</v>
          </cell>
          <cell r="C1125">
            <v>93</v>
          </cell>
          <cell r="D1125">
            <v>116</v>
          </cell>
          <cell r="E1125">
            <v>144</v>
          </cell>
          <cell r="F1125">
            <v>477</v>
          </cell>
          <cell r="G1125" t="str">
            <v>Fionnula Flanagan</v>
          </cell>
          <cell r="H1125">
            <v>1000</v>
          </cell>
          <cell r="I1125">
            <v>69586544</v>
          </cell>
          <cell r="J1125" t="str">
            <v>Drama</v>
          </cell>
          <cell r="K1125" t="str">
            <v>Ellen Burstyn</v>
          </cell>
          <cell r="L1125" t="str">
            <v>Divine Secrets of the Ya-Ya Sisterhood??</v>
          </cell>
          <cell r="O1125" t="str">
            <v>Matthew Settle</v>
          </cell>
          <cell r="P1125" t="str">
            <v>Divine Secrets of the Ya-Ya Sisterhood??</v>
          </cell>
        </row>
        <row r="1126">
          <cell r="B1126" t="str">
            <v>Sanaa Hamri</v>
          </cell>
          <cell r="C1126">
            <v>73</v>
          </cell>
          <cell r="D1126">
            <v>119</v>
          </cell>
          <cell r="E1126">
            <v>43</v>
          </cell>
          <cell r="F1126">
            <v>523</v>
          </cell>
          <cell r="G1126" t="str">
            <v>Blythe Danner</v>
          </cell>
          <cell r="H1126">
            <v>953</v>
          </cell>
          <cell r="I1126">
            <v>44087387</v>
          </cell>
          <cell r="J1126" t="str">
            <v>Comedy|Drama|Family|Romance</v>
          </cell>
          <cell r="K1126" t="str">
            <v>America Ferrera</v>
          </cell>
          <cell r="L1126" t="str">
            <v>The Sisterhood of the Traveling Pants 2??</v>
          </cell>
          <cell r="O1126" t="str">
            <v>Michael Rady</v>
          </cell>
          <cell r="P1126" t="str">
            <v>The Sisterhood of the Traveling Pants 2??</v>
          </cell>
        </row>
        <row r="1127">
          <cell r="B1127" t="str">
            <v>Todd Graff</v>
          </cell>
          <cell r="C1127">
            <v>98</v>
          </cell>
          <cell r="D1127">
            <v>118</v>
          </cell>
          <cell r="E1127">
            <v>650</v>
          </cell>
          <cell r="F1127">
            <v>715</v>
          </cell>
          <cell r="G1127" t="str">
            <v>Jeremy Jordan</v>
          </cell>
          <cell r="H1127">
            <v>1000</v>
          </cell>
          <cell r="I1127">
            <v>30920167</v>
          </cell>
          <cell r="J1127" t="str">
            <v>Comedy|Music</v>
          </cell>
          <cell r="K1127" t="str">
            <v>Dolly Parton</v>
          </cell>
          <cell r="L1127" t="str">
            <v>Joyful Noise??</v>
          </cell>
          <cell r="O1127" t="str">
            <v>Jesse L. Martin</v>
          </cell>
          <cell r="P1127" t="str">
            <v>Joyful Noise??</v>
          </cell>
        </row>
        <row r="1128">
          <cell r="B1128" t="str">
            <v>Christian Alvart</v>
          </cell>
          <cell r="C1128">
            <v>167</v>
          </cell>
          <cell r="D1128">
            <v>109</v>
          </cell>
          <cell r="E1128">
            <v>22</v>
          </cell>
          <cell r="F1128">
            <v>355</v>
          </cell>
          <cell r="G1128" t="str">
            <v>Callum Rennie</v>
          </cell>
          <cell r="H1128">
            <v>14000</v>
          </cell>
          <cell r="I1128">
            <v>13248477</v>
          </cell>
          <cell r="J1128" t="str">
            <v>Horror|Mystery|Thriller</v>
          </cell>
          <cell r="K1128" t="str">
            <v>Bradley Cooper</v>
          </cell>
          <cell r="L1128" t="str">
            <v>Case 39??</v>
          </cell>
          <cell r="O1128" t="str">
            <v>Vanesa Tomasino</v>
          </cell>
          <cell r="P1128" t="str">
            <v>Case 39??</v>
          </cell>
        </row>
        <row r="1129">
          <cell r="B1129" t="str">
            <v>E. Elias Merhige</v>
          </cell>
          <cell r="C1129">
            <v>101</v>
          </cell>
          <cell r="D1129">
            <v>99</v>
          </cell>
          <cell r="E1129">
            <v>54</v>
          </cell>
          <cell r="F1129">
            <v>398</v>
          </cell>
          <cell r="G1129" t="str">
            <v>Kevin Chamberlin</v>
          </cell>
          <cell r="H1129">
            <v>748</v>
          </cell>
          <cell r="I1129">
            <v>8712564</v>
          </cell>
          <cell r="J1129" t="str">
            <v>Crime|Drama|Mystery|Thriller</v>
          </cell>
          <cell r="K1129" t="str">
            <v>Harry Lennix</v>
          </cell>
          <cell r="L1129" t="str">
            <v>Suspect Zero??</v>
          </cell>
          <cell r="O1129" t="str">
            <v>William Mapother</v>
          </cell>
          <cell r="P1129" t="str">
            <v>Suspect Zero??</v>
          </cell>
        </row>
        <row r="1130">
          <cell r="B1130" t="str">
            <v>Menno Meyjes</v>
          </cell>
          <cell r="C1130">
            <v>118</v>
          </cell>
          <cell r="D1130">
            <v>106</v>
          </cell>
          <cell r="E1130">
            <v>43</v>
          </cell>
          <cell r="F1130">
            <v>460</v>
          </cell>
          <cell r="G1130" t="str">
            <v>Richard Schiff</v>
          </cell>
          <cell r="H1130">
            <v>1000</v>
          </cell>
          <cell r="I1130">
            <v>7486906</v>
          </cell>
          <cell r="J1130" t="str">
            <v>Comedy|Drama|Family</v>
          </cell>
          <cell r="K1130" t="str">
            <v>Oliver Platt</v>
          </cell>
          <cell r="L1130" t="str">
            <v>Martian Child??</v>
          </cell>
          <cell r="O1130" t="str">
            <v>Sophie Okonedo</v>
          </cell>
          <cell r="P1130" t="str">
            <v>Martian Child??</v>
          </cell>
        </row>
        <row r="1131">
          <cell r="B1131" t="str">
            <v>Robert Rodriguez</v>
          </cell>
          <cell r="C1131">
            <v>76</v>
          </cell>
          <cell r="D1131">
            <v>89</v>
          </cell>
          <cell r="E1131">
            <v>0</v>
          </cell>
          <cell r="F1131">
            <v>640</v>
          </cell>
          <cell r="G1131" t="str">
            <v>Joel McHale</v>
          </cell>
          <cell r="H1131">
            <v>2000</v>
          </cell>
          <cell r="I1131">
            <v>38536376</v>
          </cell>
          <cell r="J1131" t="str">
            <v>Action|Adventure|Comedy|Family|Sci-Fi</v>
          </cell>
          <cell r="K1131" t="str">
            <v>Alexa PenaVega</v>
          </cell>
          <cell r="L1131" t="str">
            <v>Spy Kids: All the Time in the World in 4D??</v>
          </cell>
          <cell r="O1131" t="str">
            <v>Daryl Sabara</v>
          </cell>
          <cell r="P1131" t="str">
            <v>Spy Kids: All the Time in the World in 4D??</v>
          </cell>
        </row>
        <row r="1132">
          <cell r="B1132" t="str">
            <v>Jodie Foster</v>
          </cell>
          <cell r="C1132">
            <v>268</v>
          </cell>
          <cell r="D1132">
            <v>98</v>
          </cell>
          <cell r="E1132">
            <v>0</v>
          </cell>
          <cell r="F1132">
            <v>638</v>
          </cell>
          <cell r="G1132" t="str">
            <v>Jack O'Connell</v>
          </cell>
          <cell r="H1132">
            <v>8000</v>
          </cell>
          <cell r="I1132">
            <v>41008532</v>
          </cell>
          <cell r="J1132" t="str">
            <v>Crime|Drama|Thriller</v>
          </cell>
          <cell r="K1132" t="str">
            <v>Julia Roberts</v>
          </cell>
          <cell r="L1132" t="str">
            <v>Money Monster??</v>
          </cell>
          <cell r="O1132" t="str">
            <v>Chris Bauer</v>
          </cell>
          <cell r="P1132" t="str">
            <v>Money Monster??</v>
          </cell>
        </row>
        <row r="1133">
          <cell r="B1133" t="str">
            <v>Renny Harlin</v>
          </cell>
          <cell r="C1133">
            <v>127</v>
          </cell>
          <cell r="D1133">
            <v>101</v>
          </cell>
          <cell r="E1133">
            <v>212</v>
          </cell>
          <cell r="F1133">
            <v>749</v>
          </cell>
          <cell r="G1133" t="str">
            <v>Clifton Collins Jr.</v>
          </cell>
          <cell r="H1133">
            <v>1000</v>
          </cell>
          <cell r="I1133">
            <v>4476235</v>
          </cell>
          <cell r="J1133" t="str">
            <v>Crime|Horror|Mystery|Thriller</v>
          </cell>
          <cell r="K1133" t="str">
            <v>LL Cool J</v>
          </cell>
          <cell r="L1133" t="str">
            <v>Mindhunters??</v>
          </cell>
          <cell r="O1133" t="str">
            <v>Eion Bailey</v>
          </cell>
          <cell r="P1133" t="str">
            <v>Mindhunters??</v>
          </cell>
        </row>
        <row r="1134">
          <cell r="B1134" t="str">
            <v>Barry Levinson</v>
          </cell>
          <cell r="C1134">
            <v>137</v>
          </cell>
          <cell r="D1134">
            <v>104</v>
          </cell>
          <cell r="E1134">
            <v>272</v>
          </cell>
          <cell r="F1134">
            <v>17000</v>
          </cell>
          <cell r="G1134" t="str">
            <v>Robin Wright</v>
          </cell>
          <cell r="H1134">
            <v>22000</v>
          </cell>
          <cell r="I1134">
            <v>1089365</v>
          </cell>
          <cell r="J1134" t="str">
            <v>Comedy|Drama</v>
          </cell>
          <cell r="K1134" t="str">
            <v>Robert De Niro</v>
          </cell>
          <cell r="L1134" t="str">
            <v>What Just Happened??</v>
          </cell>
          <cell r="O1134" t="str">
            <v>Kristen Stewart</v>
          </cell>
          <cell r="P1134" t="str">
            <v>What Just Happened??</v>
          </cell>
        </row>
        <row r="1135">
          <cell r="B1135" t="str">
            <v>Steve Carr</v>
          </cell>
          <cell r="C1135">
            <v>167</v>
          </cell>
          <cell r="D1135">
            <v>91</v>
          </cell>
          <cell r="E1135">
            <v>41</v>
          </cell>
          <cell r="F1135">
            <v>328</v>
          </cell>
          <cell r="G1135" t="str">
            <v>Adhir Kalyan</v>
          </cell>
          <cell r="H1135">
            <v>567</v>
          </cell>
          <cell r="I1135">
            <v>20819129</v>
          </cell>
          <cell r="J1135" t="str">
            <v>Action|Comedy|Crime</v>
          </cell>
          <cell r="K1135" t="str">
            <v>Erick Avari</v>
          </cell>
          <cell r="L1135" t="str">
            <v>Paul Blart: Mall Cop??</v>
          </cell>
          <cell r="O1135" t="str">
            <v>Allen Covert</v>
          </cell>
          <cell r="P1135" t="str">
            <v>Paul Blart: Mall Cop??</v>
          </cell>
        </row>
        <row r="1136">
          <cell r="B1136" t="str">
            <v>Mark Waters</v>
          </cell>
          <cell r="C1136">
            <v>129</v>
          </cell>
          <cell r="D1136">
            <v>97</v>
          </cell>
          <cell r="E1136">
            <v>70</v>
          </cell>
          <cell r="F1136">
            <v>512</v>
          </cell>
          <cell r="G1136" t="str">
            <v>Julie Gonzalo</v>
          </cell>
          <cell r="H1136">
            <v>2000</v>
          </cell>
          <cell r="I1136">
            <v>110222438</v>
          </cell>
          <cell r="J1136" t="str">
            <v>Comedy|Family|Fantasy|Music|Romance</v>
          </cell>
          <cell r="K1136" t="str">
            <v>Jamie Lee Curtis</v>
          </cell>
          <cell r="L1136" t="str">
            <v>Freaky Friday??</v>
          </cell>
          <cell r="O1136" t="str">
            <v>Willie Garson</v>
          </cell>
          <cell r="P1136" t="str">
            <v>Freaky Friday??</v>
          </cell>
        </row>
        <row r="1137">
          <cell r="B1137" t="str">
            <v>Judd Apatow</v>
          </cell>
          <cell r="C1137">
            <v>217</v>
          </cell>
          <cell r="D1137">
            <v>133</v>
          </cell>
          <cell r="E1137">
            <v>0</v>
          </cell>
          <cell r="F1137">
            <v>218</v>
          </cell>
          <cell r="G1137" t="str">
            <v>Romany Malco</v>
          </cell>
          <cell r="H1137">
            <v>7000</v>
          </cell>
          <cell r="I1137">
            <v>109243478</v>
          </cell>
          <cell r="J1137" t="str">
            <v>Comedy|Romance</v>
          </cell>
          <cell r="K1137" t="str">
            <v>Steve Carell</v>
          </cell>
          <cell r="L1137" t="str">
            <v>The 40-Year-Old Virgin??</v>
          </cell>
          <cell r="O1137" t="str">
            <v>Gerry Bednob</v>
          </cell>
          <cell r="P1137" t="str">
            <v>The 40-Year-Old Virgin??</v>
          </cell>
        </row>
        <row r="1138">
          <cell r="B1138" t="str">
            <v>Scott Frank</v>
          </cell>
          <cell r="C1138">
            <v>253</v>
          </cell>
          <cell r="D1138">
            <v>114</v>
          </cell>
          <cell r="E1138">
            <v>71</v>
          </cell>
          <cell r="F1138">
            <v>313</v>
          </cell>
          <cell r="G1138" t="str">
            <v>Boyd Holbrook</v>
          </cell>
          <cell r="H1138">
            <v>14000</v>
          </cell>
          <cell r="I1138">
            <v>25977365</v>
          </cell>
          <cell r="J1138" t="str">
            <v>Crime|Drama|Mystery|Thriller</v>
          </cell>
          <cell r="K1138" t="str">
            <v>Liam Neeson</v>
          </cell>
          <cell r="L1138" t="str">
            <v>A Walk Among the Tombstones??</v>
          </cell>
          <cell r="O1138" t="str">
            <v>David Harbour</v>
          </cell>
          <cell r="P1138" t="str">
            <v>A Walk Among the Tombstones??</v>
          </cell>
        </row>
        <row r="1139">
          <cell r="B1139" t="str">
            <v>David Gordon Green</v>
          </cell>
          <cell r="C1139">
            <v>232</v>
          </cell>
          <cell r="D1139">
            <v>117</v>
          </cell>
          <cell r="E1139">
            <v>234</v>
          </cell>
          <cell r="F1139">
            <v>919</v>
          </cell>
          <cell r="G1139" t="str">
            <v>Gary Cole</v>
          </cell>
          <cell r="H1139">
            <v>11000</v>
          </cell>
          <cell r="I1139">
            <v>87341380</v>
          </cell>
          <cell r="J1139" t="str">
            <v>Action|Comedy|Crime</v>
          </cell>
          <cell r="K1139" t="str">
            <v>James Franco</v>
          </cell>
          <cell r="L1139" t="str">
            <v>Pineapple Express??</v>
          </cell>
          <cell r="O1139" t="str">
            <v>Rosie Perez</v>
          </cell>
          <cell r="P1139" t="str">
            <v>Pineapple Express??</v>
          </cell>
        </row>
        <row r="1140">
          <cell r="B1140" t="str">
            <v>Kevin Costner</v>
          </cell>
          <cell r="C1140">
            <v>153</v>
          </cell>
          <cell r="D1140">
            <v>139</v>
          </cell>
          <cell r="E1140">
            <v>0</v>
          </cell>
          <cell r="F1140">
            <v>648</v>
          </cell>
          <cell r="G1140" t="str">
            <v>Michael Jeter</v>
          </cell>
          <cell r="H1140">
            <v>3000</v>
          </cell>
          <cell r="I1140">
            <v>58328680</v>
          </cell>
          <cell r="J1140" t="str">
            <v>Drama|Romance|Western</v>
          </cell>
          <cell r="K1140" t="str">
            <v>Robert Duvall</v>
          </cell>
          <cell r="L1140" t="str">
            <v>Open Range??</v>
          </cell>
          <cell r="O1140" t="str">
            <v>Julian Richings</v>
          </cell>
          <cell r="P1140" t="str">
            <v>Open Range??</v>
          </cell>
        </row>
        <row r="1141">
          <cell r="B1141" t="str">
            <v>Wes Craven</v>
          </cell>
          <cell r="C1141">
            <v>224</v>
          </cell>
          <cell r="D1141">
            <v>85</v>
          </cell>
          <cell r="E1141">
            <v>0</v>
          </cell>
          <cell r="F1141">
            <v>178</v>
          </cell>
          <cell r="G1141" t="str">
            <v>Carl Gilliard</v>
          </cell>
          <cell r="H1141">
            <v>332</v>
          </cell>
          <cell r="I1141">
            <v>57859105</v>
          </cell>
          <cell r="J1141" t="str">
            <v>Mystery|Thriller</v>
          </cell>
          <cell r="K1141" t="str">
            <v>Robert Pine</v>
          </cell>
          <cell r="L1141" t="str">
            <v>Red Eye??</v>
          </cell>
          <cell r="O1141" t="str">
            <v>Suzie Plakson</v>
          </cell>
          <cell r="P1141" t="str">
            <v>Red Eye??</v>
          </cell>
        </row>
        <row r="1142">
          <cell r="B1142" t="str">
            <v>David R. Ellis</v>
          </cell>
          <cell r="C1142">
            <v>175</v>
          </cell>
          <cell r="D1142">
            <v>90</v>
          </cell>
          <cell r="E1142">
            <v>160</v>
          </cell>
          <cell r="F1142">
            <v>392</v>
          </cell>
          <cell r="G1142" t="str">
            <v>Michael Landes</v>
          </cell>
          <cell r="H1142">
            <v>748</v>
          </cell>
          <cell r="I1142">
            <v>46455802</v>
          </cell>
          <cell r="J1142" t="str">
            <v>Horror|Thriller</v>
          </cell>
          <cell r="K1142" t="str">
            <v>Sarah Carter</v>
          </cell>
          <cell r="L1142" t="str">
            <v>Final Destination 2??</v>
          </cell>
          <cell r="O1142" t="str">
            <v>Keegan Connor Tracy</v>
          </cell>
          <cell r="P1142" t="str">
            <v>Final Destination 2??</v>
          </cell>
        </row>
        <row r="1143">
          <cell r="B1143" t="str">
            <v>Scott Stewart</v>
          </cell>
          <cell r="C1143">
            <v>226</v>
          </cell>
          <cell r="D1143">
            <v>100</v>
          </cell>
          <cell r="E1143">
            <v>124</v>
          </cell>
          <cell r="F1143">
            <v>534</v>
          </cell>
          <cell r="G1143" t="str">
            <v>Kate Walsh</v>
          </cell>
          <cell r="H1143">
            <v>2000</v>
          </cell>
          <cell r="I1143">
            <v>40168080</v>
          </cell>
          <cell r="J1143" t="str">
            <v>Action|Fantasy|Horror</v>
          </cell>
          <cell r="K1143" t="str">
            <v>Dennis Quaid</v>
          </cell>
          <cell r="L1143" t="str">
            <v>Legion??</v>
          </cell>
          <cell r="O1143" t="str">
            <v>Charles S. Dutton</v>
          </cell>
          <cell r="P1143" t="str">
            <v>Legion??</v>
          </cell>
        </row>
        <row r="1144">
          <cell r="B1144" t="str">
            <v>Michael Bay</v>
          </cell>
          <cell r="C1144">
            <v>335</v>
          </cell>
          <cell r="D1144">
            <v>129</v>
          </cell>
          <cell r="E1144">
            <v>0</v>
          </cell>
          <cell r="F1144">
            <v>385</v>
          </cell>
          <cell r="G1144" t="str">
            <v>Larry Hankin</v>
          </cell>
          <cell r="H1144">
            <v>12000</v>
          </cell>
          <cell r="I1144">
            <v>49874933</v>
          </cell>
          <cell r="J1144" t="str">
            <v>Comedy|Crime|Drama</v>
          </cell>
          <cell r="K1144" t="str">
            <v>Dwayne Johnson</v>
          </cell>
          <cell r="L1144" t="str">
            <v>Pain &amp; Gain??</v>
          </cell>
          <cell r="O1144" t="str">
            <v>Michael Rispoli</v>
          </cell>
          <cell r="P1144" t="str">
            <v>Pain &amp; Gain??</v>
          </cell>
        </row>
        <row r="1145">
          <cell r="B1145" t="str">
            <v>Paul Weitz</v>
          </cell>
          <cell r="C1145">
            <v>157</v>
          </cell>
          <cell r="D1145">
            <v>109</v>
          </cell>
          <cell r="E1145">
            <v>80</v>
          </cell>
          <cell r="F1145">
            <v>2000</v>
          </cell>
          <cell r="G1145" t="str">
            <v>Ty Burrell</v>
          </cell>
          <cell r="H1145">
            <v>19000</v>
          </cell>
          <cell r="I1145">
            <v>45489752</v>
          </cell>
          <cell r="J1145" t="str">
            <v>Comedy|Drama|Romance</v>
          </cell>
          <cell r="K1145" t="str">
            <v>Scarlett Johansson</v>
          </cell>
          <cell r="L1145" t="str">
            <v>In Good Company??</v>
          </cell>
          <cell r="O1145" t="str">
            <v>Dennis Quaid</v>
          </cell>
          <cell r="P1145" t="str">
            <v>In Good Company??</v>
          </cell>
        </row>
        <row r="1146">
          <cell r="B1146" t="str">
            <v>Jonathan Frakes</v>
          </cell>
          <cell r="C1146">
            <v>69</v>
          </cell>
          <cell r="D1146">
            <v>94</v>
          </cell>
          <cell r="E1146">
            <v>906</v>
          </cell>
          <cell r="F1146">
            <v>528</v>
          </cell>
          <cell r="G1146" t="str">
            <v>Paula Garc??s</v>
          </cell>
          <cell r="H1146">
            <v>2000</v>
          </cell>
          <cell r="I1146">
            <v>36985501</v>
          </cell>
          <cell r="J1146" t="str">
            <v>Action|Adventure|Comedy|Sci-Fi|Thriller</v>
          </cell>
          <cell r="K1146" t="str">
            <v>Michael Biehn</v>
          </cell>
          <cell r="L1146" t="str">
            <v>Clockstoppers??</v>
          </cell>
          <cell r="O1146" t="str">
            <v>Jason George</v>
          </cell>
          <cell r="P1146" t="str">
            <v>Clockstoppers??</v>
          </cell>
        </row>
        <row r="1147">
          <cell r="B1147" t="str">
            <v>Jim Sheridan</v>
          </cell>
          <cell r="C1147">
            <v>217</v>
          </cell>
          <cell r="D1147">
            <v>105</v>
          </cell>
          <cell r="E1147">
            <v>260</v>
          </cell>
          <cell r="F1147">
            <v>3000</v>
          </cell>
          <cell r="G1147" t="str">
            <v>Jake Gyllenhaal</v>
          </cell>
          <cell r="H1147">
            <v>20000</v>
          </cell>
          <cell r="I1147">
            <v>28501651</v>
          </cell>
          <cell r="J1147" t="str">
            <v>Drama|Thriller</v>
          </cell>
          <cell r="K1147" t="str">
            <v>Natalie Portman</v>
          </cell>
          <cell r="L1147" t="str">
            <v>Brothers??</v>
          </cell>
          <cell r="O1147" t="str">
            <v>Bailee Madison</v>
          </cell>
          <cell r="P1147" t="str">
            <v>Brothers??</v>
          </cell>
        </row>
        <row r="1148">
          <cell r="B1148" t="str">
            <v>Kevin Allen</v>
          </cell>
          <cell r="C1148">
            <v>55</v>
          </cell>
          <cell r="D1148">
            <v>100</v>
          </cell>
          <cell r="E1148">
            <v>8</v>
          </cell>
          <cell r="F1148">
            <v>588</v>
          </cell>
          <cell r="G1148" t="str">
            <v>Frankie Muniz</v>
          </cell>
          <cell r="H1148">
            <v>1000</v>
          </cell>
          <cell r="I1148">
            <v>23222861</v>
          </cell>
          <cell r="J1148" t="str">
            <v>Action|Adventure|Comedy|Family|Romance|Sci-Fi</v>
          </cell>
          <cell r="K1148" t="str">
            <v>Daniel Roebuck</v>
          </cell>
          <cell r="L1148" t="str">
            <v>Agent Cody Banks 2: Destination London??</v>
          </cell>
          <cell r="O1148" t="str">
            <v>David Kelly</v>
          </cell>
          <cell r="P1148" t="str">
            <v>Agent Cody Banks 2: Destination London??</v>
          </cell>
        </row>
        <row r="1149">
          <cell r="B1149" t="str">
            <v>Garry Marshall</v>
          </cell>
          <cell r="C1149">
            <v>200</v>
          </cell>
          <cell r="D1149">
            <v>113</v>
          </cell>
          <cell r="E1149">
            <v>0</v>
          </cell>
          <cell r="F1149">
            <v>307</v>
          </cell>
          <cell r="G1149" t="str">
            <v>Common</v>
          </cell>
          <cell r="H1149">
            <v>22000</v>
          </cell>
          <cell r="I1149">
            <v>54540525</v>
          </cell>
          <cell r="J1149" t="str">
            <v>Comedy|Romance</v>
          </cell>
          <cell r="K1149" t="str">
            <v>Robert De Niro</v>
          </cell>
          <cell r="L1149" t="str">
            <v>New Year's Eve??</v>
          </cell>
          <cell r="O1149" t="str">
            <v>Seth Meyers</v>
          </cell>
          <cell r="P1149" t="str">
            <v>New Year's Eve??</v>
          </cell>
        </row>
        <row r="1150">
          <cell r="B1150" t="str">
            <v>James McTeigue</v>
          </cell>
          <cell r="C1150">
            <v>265</v>
          </cell>
          <cell r="D1150">
            <v>110</v>
          </cell>
          <cell r="E1150">
            <v>160</v>
          </cell>
          <cell r="F1150">
            <v>427</v>
          </cell>
          <cell r="G1150" t="str">
            <v>Dave Legeno</v>
          </cell>
          <cell r="H1150">
            <v>771</v>
          </cell>
          <cell r="I1150">
            <v>16005978</v>
          </cell>
          <cell r="J1150" t="str">
            <v>Crime|Mystery|Thriller</v>
          </cell>
          <cell r="K1150" t="str">
            <v>Pam Ferris</v>
          </cell>
          <cell r="L1150" t="str">
            <v>The Raven??</v>
          </cell>
          <cell r="O1150" t="str">
            <v>Kevin McNally</v>
          </cell>
          <cell r="P1150" t="str">
            <v>The Raven??</v>
          </cell>
        </row>
        <row r="1151">
          <cell r="B1151" t="str">
            <v>Donald Petrie</v>
          </cell>
          <cell r="C1151">
            <v>82</v>
          </cell>
          <cell r="D1151">
            <v>110</v>
          </cell>
          <cell r="E1151">
            <v>80</v>
          </cell>
          <cell r="F1151">
            <v>509</v>
          </cell>
          <cell r="G1151" t="str">
            <v>Ray Romano</v>
          </cell>
          <cell r="H1151">
            <v>826</v>
          </cell>
          <cell r="I1151">
            <v>14469428</v>
          </cell>
          <cell r="J1151" t="str">
            <v>Comedy|Romance</v>
          </cell>
          <cell r="K1151" t="str">
            <v>Rip Torn</v>
          </cell>
          <cell r="L1151" t="str">
            <v>Welcome to Mooseport??</v>
          </cell>
          <cell r="O1151" t="str">
            <v>Maura Tierney</v>
          </cell>
          <cell r="P1151" t="str">
            <v>Welcome to Mooseport??</v>
          </cell>
        </row>
        <row r="1152">
          <cell r="B1152" t="str">
            <v>Woody Allen</v>
          </cell>
          <cell r="C1152">
            <v>116</v>
          </cell>
          <cell r="D1152">
            <v>103</v>
          </cell>
          <cell r="E1152">
            <v>11000</v>
          </cell>
          <cell r="F1152">
            <v>277</v>
          </cell>
          <cell r="G1152" t="str">
            <v>Elizabeth Berkley</v>
          </cell>
          <cell r="H1152">
            <v>11000</v>
          </cell>
          <cell r="I1152">
            <v>7496522</v>
          </cell>
          <cell r="J1152" t="str">
            <v>Comedy|Crime|Mystery|Romance</v>
          </cell>
          <cell r="K1152" t="str">
            <v>Woody Allen</v>
          </cell>
          <cell r="L1152" t="str">
            <v>The Curse of the Jade Scorpion??</v>
          </cell>
          <cell r="O1152" t="str">
            <v>Peter Gerety</v>
          </cell>
          <cell r="P1152" t="str">
            <v>The Curse of the Jade Scorpion??</v>
          </cell>
        </row>
        <row r="1153">
          <cell r="B1153" t="str">
            <v>David O. Russell</v>
          </cell>
          <cell r="C1153">
            <v>56</v>
          </cell>
          <cell r="D1153">
            <v>100</v>
          </cell>
          <cell r="E1153">
            <v>737</v>
          </cell>
          <cell r="F1153">
            <v>816</v>
          </cell>
          <cell r="G1153" t="str">
            <v>Kirstie Alley</v>
          </cell>
          <cell r="H1153">
            <v>15000</v>
          </cell>
          <cell r="J1153" t="str">
            <v>Comedy|Romance</v>
          </cell>
          <cell r="K1153" t="str">
            <v>Jake Gyllenhaal</v>
          </cell>
          <cell r="L1153" t="str">
            <v>Accidental Love??</v>
          </cell>
          <cell r="O1153" t="str">
            <v>Beverly D'Angelo</v>
          </cell>
          <cell r="P1153" t="str">
            <v>Accidental Love??</v>
          </cell>
        </row>
        <row r="1154">
          <cell r="B1154" t="str">
            <v>Tarsem Singh</v>
          </cell>
          <cell r="C1154">
            <v>178</v>
          </cell>
          <cell r="D1154">
            <v>117</v>
          </cell>
          <cell r="E1154">
            <v>763</v>
          </cell>
          <cell r="F1154">
            <v>523</v>
          </cell>
          <cell r="G1154" t="str">
            <v>Derek Luke</v>
          </cell>
          <cell r="H1154">
            <v>16000</v>
          </cell>
          <cell r="I1154">
            <v>12276810</v>
          </cell>
          <cell r="J1154" t="str">
            <v>Action|Mystery|Sci-Fi|Thriller</v>
          </cell>
          <cell r="K1154" t="str">
            <v>Ryan Reynolds</v>
          </cell>
          <cell r="L1154" t="str">
            <v>Self/less??</v>
          </cell>
          <cell r="O1154" t="str">
            <v>Sandra Ellis Lafferty</v>
          </cell>
          <cell r="P1154" t="str">
            <v>Self/less??</v>
          </cell>
        </row>
        <row r="1155">
          <cell r="B1155" t="str">
            <v>Mel Gibson</v>
          </cell>
          <cell r="C1155">
            <v>406</v>
          </cell>
          <cell r="D1155">
            <v>120</v>
          </cell>
          <cell r="E1155">
            <v>0</v>
          </cell>
          <cell r="F1155">
            <v>113</v>
          </cell>
          <cell r="G1155" t="str">
            <v>Maia Morgenstern</v>
          </cell>
          <cell r="H1155">
            <v>260</v>
          </cell>
          <cell r="I1155">
            <v>499263</v>
          </cell>
          <cell r="J1155" t="str">
            <v>Drama</v>
          </cell>
          <cell r="K1155" t="str">
            <v>Christo Jivkov</v>
          </cell>
          <cell r="L1155" t="str">
            <v>The Passion of the Christ??</v>
          </cell>
          <cell r="O1155" t="str">
            <v>Hristo Shopov</v>
          </cell>
          <cell r="P1155" t="str">
            <v>The Passion of the Christ??</v>
          </cell>
        </row>
        <row r="1156">
          <cell r="B1156" t="str">
            <v>Clint Eastwood</v>
          </cell>
          <cell r="C1156">
            <v>366</v>
          </cell>
          <cell r="D1156">
            <v>116</v>
          </cell>
          <cell r="E1156">
            <v>16000</v>
          </cell>
          <cell r="F1156">
            <v>198</v>
          </cell>
          <cell r="G1156" t="str">
            <v>Dreama Walker</v>
          </cell>
          <cell r="H1156">
            <v>16000</v>
          </cell>
          <cell r="I1156">
            <v>148085755</v>
          </cell>
          <cell r="J1156" t="str">
            <v>Drama</v>
          </cell>
          <cell r="K1156" t="str">
            <v>Clint Eastwood</v>
          </cell>
          <cell r="L1156" t="str">
            <v>Gran Torino??</v>
          </cell>
          <cell r="O1156" t="str">
            <v>Ahney Her</v>
          </cell>
          <cell r="P1156" t="str">
            <v>Gran Torino??</v>
          </cell>
        </row>
        <row r="1157">
          <cell r="B1157" t="str">
            <v>Oliver Stone</v>
          </cell>
          <cell r="C1157">
            <v>242</v>
          </cell>
          <cell r="D1157">
            <v>129</v>
          </cell>
          <cell r="E1157">
            <v>0</v>
          </cell>
          <cell r="F1157">
            <v>655</v>
          </cell>
          <cell r="G1157" t="str">
            <v>Scott Glenn</v>
          </cell>
          <cell r="H1157">
            <v>2000</v>
          </cell>
          <cell r="I1157">
            <v>25517500</v>
          </cell>
          <cell r="J1157" t="str">
            <v>Biography|Drama|History</v>
          </cell>
          <cell r="K1157" t="str">
            <v>Toby Jones</v>
          </cell>
          <cell r="L1157" t="str">
            <v>W.??</v>
          </cell>
          <cell r="O1157" t="str">
            <v>Bruce McGill</v>
          </cell>
          <cell r="P1157" t="str">
            <v>W.??</v>
          </cell>
        </row>
        <row r="1158">
          <cell r="B1158" t="str">
            <v>Michael Hoffman</v>
          </cell>
          <cell r="C1158">
            <v>85</v>
          </cell>
          <cell r="D1158">
            <v>118</v>
          </cell>
          <cell r="E1158">
            <v>97</v>
          </cell>
          <cell r="F1158">
            <v>437</v>
          </cell>
          <cell r="G1158" t="str">
            <v>Gerald McRaney</v>
          </cell>
          <cell r="H1158">
            <v>775</v>
          </cell>
          <cell r="I1158">
            <v>26761283</v>
          </cell>
          <cell r="J1158" t="str">
            <v>Drama|Romance</v>
          </cell>
          <cell r="K1158" t="str">
            <v>Luke Bracey</v>
          </cell>
          <cell r="L1158" t="str">
            <v>The Best of Me??</v>
          </cell>
          <cell r="O1158" t="str">
            <v>Clarke Peters</v>
          </cell>
          <cell r="P1158" t="str">
            <v>The Best of Me??</v>
          </cell>
        </row>
        <row r="1159">
          <cell r="B1159" t="str">
            <v>Tate Taylor</v>
          </cell>
          <cell r="C1159">
            <v>373</v>
          </cell>
          <cell r="D1159">
            <v>146</v>
          </cell>
          <cell r="E1159">
            <v>150</v>
          </cell>
          <cell r="F1159">
            <v>2000</v>
          </cell>
          <cell r="G1159" t="str">
            <v>Bryce Dallas Howard</v>
          </cell>
          <cell r="H1159">
            <v>15000</v>
          </cell>
          <cell r="I1159">
            <v>169705587</v>
          </cell>
          <cell r="J1159" t="str">
            <v>Drama</v>
          </cell>
          <cell r="K1159" t="str">
            <v>Emma Stone</v>
          </cell>
          <cell r="L1159" t="str">
            <v>The Help??</v>
          </cell>
          <cell r="O1159" t="str">
            <v>Mike Vogel</v>
          </cell>
          <cell r="P1159" t="str">
            <v>The Help??</v>
          </cell>
        </row>
        <row r="1160">
          <cell r="B1160" t="str">
            <v>Bill Condon</v>
          </cell>
          <cell r="C1160">
            <v>224</v>
          </cell>
          <cell r="D1160">
            <v>128</v>
          </cell>
          <cell r="E1160">
            <v>386</v>
          </cell>
          <cell r="F1160">
            <v>203</v>
          </cell>
          <cell r="G1160" t="str">
            <v>Peter Capaldi</v>
          </cell>
          <cell r="H1160">
            <v>19000</v>
          </cell>
          <cell r="I1160">
            <v>3254172</v>
          </cell>
          <cell r="J1160" t="str">
            <v>Biography|Drama|Thriller</v>
          </cell>
          <cell r="K1160" t="str">
            <v>Benedict Cumberbatch</v>
          </cell>
          <cell r="L1160" t="str">
            <v>The Fifth Estate??</v>
          </cell>
          <cell r="O1160" t="str">
            <v>Jamie Blackley</v>
          </cell>
          <cell r="P1160" t="str">
            <v>The Fifth Estate??</v>
          </cell>
        </row>
        <row r="1161">
          <cell r="B1161" t="str">
            <v>Raja Gosnell</v>
          </cell>
          <cell r="C1161">
            <v>94</v>
          </cell>
          <cell r="D1161">
            <v>93</v>
          </cell>
          <cell r="E1161">
            <v>67</v>
          </cell>
          <cell r="F1161">
            <v>596</v>
          </cell>
          <cell r="G1161" t="str">
            <v>Linda Cardellini</v>
          </cell>
          <cell r="H1161">
            <v>4000</v>
          </cell>
          <cell r="I1161">
            <v>84185387</v>
          </cell>
          <cell r="J1161" t="str">
            <v>Adventure|Comedy|Family|Fantasy|Horror|Mystery</v>
          </cell>
          <cell r="K1161" t="str">
            <v>Sarah Michelle Gellar</v>
          </cell>
          <cell r="L1161" t="str">
            <v>Scooby-Doo 2: Monsters Unleashed??</v>
          </cell>
          <cell r="O1161" t="str">
            <v>Tim Blake Nelson</v>
          </cell>
          <cell r="P1161" t="str">
            <v>Scooby-Doo 2: Monsters Unleashed??</v>
          </cell>
        </row>
        <row r="1162">
          <cell r="B1162" t="str">
            <v>Ronny Yu</v>
          </cell>
          <cell r="C1162">
            <v>273</v>
          </cell>
          <cell r="D1162">
            <v>97</v>
          </cell>
          <cell r="E1162">
            <v>31</v>
          </cell>
          <cell r="F1162">
            <v>662</v>
          </cell>
          <cell r="G1162" t="str">
            <v>Jason Ritter</v>
          </cell>
          <cell r="H1162">
            <v>918</v>
          </cell>
          <cell r="I1162">
            <v>82163317</v>
          </cell>
          <cell r="J1162" t="str">
            <v>Action|Horror|Thriller</v>
          </cell>
          <cell r="K1162" t="str">
            <v>Katharine Isabelle</v>
          </cell>
          <cell r="L1162" t="str">
            <v>Freddy vs. Jason??</v>
          </cell>
          <cell r="O1162" t="str">
            <v>Zack Ward</v>
          </cell>
          <cell r="P1162" t="str">
            <v>Freddy vs. Jason??</v>
          </cell>
        </row>
        <row r="1163">
          <cell r="B1163" t="str">
            <v>John A. Davis</v>
          </cell>
          <cell r="C1163">
            <v>66</v>
          </cell>
          <cell r="D1163">
            <v>82</v>
          </cell>
          <cell r="E1163">
            <v>8</v>
          </cell>
          <cell r="F1163">
            <v>179</v>
          </cell>
          <cell r="G1163" t="str">
            <v>Rob Paulsen</v>
          </cell>
          <cell r="H1163">
            <v>770</v>
          </cell>
          <cell r="I1163">
            <v>80920948</v>
          </cell>
          <cell r="J1163" t="str">
            <v>Action|Adventure|Animation|Comedy|Family|Sci-Fi</v>
          </cell>
          <cell r="K1163" t="str">
            <v>Martin Short</v>
          </cell>
          <cell r="L1163" t="str">
            <v>Jimmy Neutron: Boy Genius??</v>
          </cell>
          <cell r="O1163" t="str">
            <v>Andrea Martin</v>
          </cell>
          <cell r="P1163" t="str">
            <v>Jimmy Neutron: Boy Genius??</v>
          </cell>
        </row>
        <row r="1164">
          <cell r="B1164" t="str">
            <v>Matt Reeves</v>
          </cell>
          <cell r="C1164">
            <v>459</v>
          </cell>
          <cell r="D1164">
            <v>85</v>
          </cell>
          <cell r="E1164">
            <v>198</v>
          </cell>
          <cell r="F1164">
            <v>387</v>
          </cell>
          <cell r="G1164" t="str">
            <v>Ben Feldman</v>
          </cell>
          <cell r="H1164">
            <v>2000</v>
          </cell>
          <cell r="I1164">
            <v>80034302</v>
          </cell>
          <cell r="J1164" t="str">
            <v>Action|Adventure|Horror|Sci-Fi</v>
          </cell>
          <cell r="K1164" t="str">
            <v>Mike Vogel</v>
          </cell>
          <cell r="L1164" t="str">
            <v>Cloverfield??</v>
          </cell>
          <cell r="O1164" t="str">
            <v>Liza Lapira</v>
          </cell>
          <cell r="P1164" t="str">
            <v>Cloverfield??</v>
          </cell>
        </row>
        <row r="1165">
          <cell r="B1165" t="str">
            <v>Ethan Coen</v>
          </cell>
          <cell r="C1165">
            <v>488</v>
          </cell>
          <cell r="D1165">
            <v>122</v>
          </cell>
          <cell r="E1165">
            <v>1000</v>
          </cell>
          <cell r="F1165">
            <v>883</v>
          </cell>
          <cell r="G1165" t="str">
            <v>Stephen Root</v>
          </cell>
          <cell r="H1165">
            <v>2000</v>
          </cell>
          <cell r="I1165">
            <v>74273505</v>
          </cell>
          <cell r="J1165" t="str">
            <v>Crime|Drama|Thriller</v>
          </cell>
          <cell r="K1165" t="str">
            <v>Kelly Macdonald</v>
          </cell>
          <cell r="L1165" t="str">
            <v>No Country for Old Men??</v>
          </cell>
          <cell r="O1165" t="str">
            <v>Barry Corbin</v>
          </cell>
          <cell r="P1165" t="str">
            <v>No Country for Old Men??</v>
          </cell>
        </row>
        <row r="1166">
          <cell r="B1166" t="str">
            <v>Tim Story</v>
          </cell>
          <cell r="C1166">
            <v>146</v>
          </cell>
          <cell r="D1166">
            <v>99</v>
          </cell>
          <cell r="E1166">
            <v>167</v>
          </cell>
          <cell r="F1166">
            <v>460</v>
          </cell>
          <cell r="G1166" t="str">
            <v>Tika Sumpter</v>
          </cell>
          <cell r="H1166">
            <v>655</v>
          </cell>
          <cell r="I1166">
            <v>134141530</v>
          </cell>
          <cell r="J1166" t="str">
            <v>Action|Comedy|Crime|Romance</v>
          </cell>
          <cell r="K1166" t="str">
            <v>Bruce McGill</v>
          </cell>
          <cell r="L1166" t="str">
            <v>Ride Along??</v>
          </cell>
          <cell r="O1166" t="str">
            <v>Bryan Callen</v>
          </cell>
          <cell r="P1166" t="str">
            <v>Ride Along??</v>
          </cell>
        </row>
        <row r="1167">
          <cell r="B1167" t="str">
            <v>Charles Herman-Wurmfeld</v>
          </cell>
          <cell r="C1167">
            <v>133</v>
          </cell>
          <cell r="D1167">
            <v>95</v>
          </cell>
          <cell r="E1167">
            <v>0</v>
          </cell>
          <cell r="F1167">
            <v>643</v>
          </cell>
          <cell r="G1167" t="str">
            <v>Bruce McGill</v>
          </cell>
          <cell r="H1167">
            <v>934</v>
          </cell>
          <cell r="I1167">
            <v>89808372</v>
          </cell>
          <cell r="J1167" t="str">
            <v>Comedy</v>
          </cell>
          <cell r="K1167" t="str">
            <v>Mary Lynn Rajskub</v>
          </cell>
          <cell r="L1167" t="str">
            <v>Legally Blonde 2: Red, White &amp; Blonde??</v>
          </cell>
          <cell r="O1167" t="str">
            <v>Bob Newhart</v>
          </cell>
          <cell r="P1167" t="str">
            <v>Legally Blonde 2: Red, White &amp; Blonde??</v>
          </cell>
        </row>
        <row r="1168">
          <cell r="B1168" t="str">
            <v>Andy Fickman</v>
          </cell>
          <cell r="C1168">
            <v>139</v>
          </cell>
          <cell r="D1168">
            <v>105</v>
          </cell>
          <cell r="E1168">
            <v>99</v>
          </cell>
          <cell r="F1168">
            <v>433</v>
          </cell>
          <cell r="G1168" t="str">
            <v>Gedde Watanabe</v>
          </cell>
          <cell r="H1168">
            <v>3000</v>
          </cell>
          <cell r="I1168">
            <v>77264926</v>
          </cell>
          <cell r="J1168" t="str">
            <v>Comedy|Family</v>
          </cell>
          <cell r="K1168" t="str">
            <v>Bailee Madison</v>
          </cell>
          <cell r="L1168" t="str">
            <v>Parental Guidance??</v>
          </cell>
          <cell r="O1168" t="str">
            <v>Tom Everett Scott</v>
          </cell>
          <cell r="P1168" t="str">
            <v>Parental Guidance??</v>
          </cell>
        </row>
        <row r="1169">
          <cell r="B1169" t="str">
            <v>Ivan Reitman</v>
          </cell>
          <cell r="C1169">
            <v>245</v>
          </cell>
          <cell r="D1169">
            <v>108</v>
          </cell>
          <cell r="E1169">
            <v>425</v>
          </cell>
          <cell r="F1169">
            <v>766</v>
          </cell>
          <cell r="G1169" t="str">
            <v>Greta Gerwig</v>
          </cell>
          <cell r="H1169">
            <v>20000</v>
          </cell>
          <cell r="I1169">
            <v>70625986</v>
          </cell>
          <cell r="J1169" t="str">
            <v>Comedy|Romance</v>
          </cell>
          <cell r="K1169" t="str">
            <v>Natalie Portman</v>
          </cell>
          <cell r="L1169" t="str">
            <v>No Strings Attached??</v>
          </cell>
          <cell r="O1169" t="str">
            <v>Mindy Kaling</v>
          </cell>
          <cell r="P1169" t="str">
            <v>No Strings Attached??</v>
          </cell>
        </row>
        <row r="1170">
          <cell r="B1170" t="str">
            <v>Andrzej Bartkowiak</v>
          </cell>
          <cell r="C1170">
            <v>70</v>
          </cell>
          <cell r="D1170">
            <v>115</v>
          </cell>
          <cell r="E1170">
            <v>43</v>
          </cell>
          <cell r="F1170">
            <v>775</v>
          </cell>
          <cell r="G1170" t="str">
            <v>Delroy Lindo</v>
          </cell>
          <cell r="H1170">
            <v>5000</v>
          </cell>
          <cell r="I1170">
            <v>55973336</v>
          </cell>
          <cell r="J1170" t="str">
            <v>Action|Crime|Thriller</v>
          </cell>
          <cell r="K1170" t="str">
            <v>Jet Li</v>
          </cell>
          <cell r="L1170" t="str">
            <v>Romeo Must Die??</v>
          </cell>
          <cell r="O1170" t="str">
            <v>Aaliyah</v>
          </cell>
          <cell r="P1170" t="str">
            <v>Romeo Must Die??</v>
          </cell>
        </row>
        <row r="1171">
          <cell r="B1171" t="str">
            <v>Scott Hicks</v>
          </cell>
          <cell r="C1171">
            <v>170</v>
          </cell>
          <cell r="D1171">
            <v>101</v>
          </cell>
          <cell r="E1171">
            <v>96</v>
          </cell>
          <cell r="F1171">
            <v>204</v>
          </cell>
          <cell r="G1171" t="str">
            <v>Riley Thomas Stewart</v>
          </cell>
          <cell r="H1171">
            <v>713</v>
          </cell>
          <cell r="I1171">
            <v>60443237</v>
          </cell>
          <cell r="J1171" t="str">
            <v>Drama|Romance</v>
          </cell>
          <cell r="K1171" t="str">
            <v>Blythe Danner</v>
          </cell>
          <cell r="L1171" t="str">
            <v>The Lucky One??</v>
          </cell>
          <cell r="O1171" t="str">
            <v>Jay R. Ferguson</v>
          </cell>
          <cell r="P1171" t="str">
            <v>The Lucky One??</v>
          </cell>
        </row>
        <row r="1172">
          <cell r="B1172" t="str">
            <v>Gabor Csupo</v>
          </cell>
          <cell r="C1172">
            <v>181</v>
          </cell>
          <cell r="D1172">
            <v>96</v>
          </cell>
          <cell r="E1172">
            <v>47</v>
          </cell>
          <cell r="F1172">
            <v>3000</v>
          </cell>
          <cell r="G1172" t="str">
            <v>Zooey Deschanel</v>
          </cell>
          <cell r="H1172">
            <v>14000</v>
          </cell>
          <cell r="I1172">
            <v>82234139</v>
          </cell>
          <cell r="J1172" t="str">
            <v>Adventure|Drama|Family|Fantasy</v>
          </cell>
          <cell r="K1172" t="str">
            <v>Josh Hutcherson</v>
          </cell>
          <cell r="L1172" t="str">
            <v>Bridge to Terabithia??</v>
          </cell>
          <cell r="O1172" t="str">
            <v>Bailee Madison</v>
          </cell>
          <cell r="P1172" t="str">
            <v>Bridge to Terabithia??</v>
          </cell>
        </row>
        <row r="1173">
          <cell r="B1173" t="str">
            <v>Marc Forster</v>
          </cell>
          <cell r="C1173">
            <v>226</v>
          </cell>
          <cell r="D1173">
            <v>101</v>
          </cell>
          <cell r="E1173">
            <v>395</v>
          </cell>
          <cell r="F1173">
            <v>2000</v>
          </cell>
          <cell r="G1173" t="str">
            <v>Kate Winslet</v>
          </cell>
          <cell r="H1173">
            <v>40000</v>
          </cell>
          <cell r="I1173">
            <v>51676606</v>
          </cell>
          <cell r="J1173" t="str">
            <v>Biography|Drama|Family</v>
          </cell>
          <cell r="K1173" t="str">
            <v>Johnny Depp</v>
          </cell>
          <cell r="L1173" t="str">
            <v>Finding Neverland??</v>
          </cell>
          <cell r="O1173" t="str">
            <v>Kelly Macdonald</v>
          </cell>
          <cell r="P1173" t="str">
            <v>Finding Neverland??</v>
          </cell>
        </row>
        <row r="1174">
          <cell r="B1174" t="str">
            <v>Tyler Perry</v>
          </cell>
          <cell r="C1174">
            <v>24</v>
          </cell>
          <cell r="D1174">
            <v>100</v>
          </cell>
          <cell r="E1174">
            <v>0</v>
          </cell>
          <cell r="F1174">
            <v>400</v>
          </cell>
          <cell r="G1174" t="str">
            <v>Tika Sumpter</v>
          </cell>
          <cell r="H1174">
            <v>975</v>
          </cell>
          <cell r="I1174">
            <v>52528330</v>
          </cell>
          <cell r="J1174" t="str">
            <v>Comedy|Drama</v>
          </cell>
          <cell r="K1174" t="str">
            <v>Alicia Witt</v>
          </cell>
          <cell r="L1174" t="str">
            <v>A Madea Christmas??</v>
          </cell>
          <cell r="O1174" t="str">
            <v>Larry the Cable Guy</v>
          </cell>
          <cell r="P1174" t="str">
            <v>A Madea Christmas??</v>
          </cell>
        </row>
        <row r="1175">
          <cell r="B1175" t="str">
            <v>Joe Carnahan</v>
          </cell>
          <cell r="C1175">
            <v>408</v>
          </cell>
          <cell r="D1175">
            <v>117</v>
          </cell>
          <cell r="E1175">
            <v>248</v>
          </cell>
          <cell r="F1175">
            <v>726</v>
          </cell>
          <cell r="G1175" t="str">
            <v>Frank Grillo</v>
          </cell>
          <cell r="H1175">
            <v>14000</v>
          </cell>
          <cell r="I1175">
            <v>51533608</v>
          </cell>
          <cell r="J1175" t="str">
            <v>Action|Adventure|Drama|Thriller</v>
          </cell>
          <cell r="K1175" t="str">
            <v>Liam Neeson</v>
          </cell>
          <cell r="L1175" t="str">
            <v>The Grey??</v>
          </cell>
          <cell r="O1175" t="str">
            <v>James Badge Dale</v>
          </cell>
          <cell r="P1175" t="str">
            <v>The Grey??</v>
          </cell>
        </row>
        <row r="1176">
          <cell r="B1176" t="str">
            <v>John Polson</v>
          </cell>
          <cell r="C1176">
            <v>180</v>
          </cell>
          <cell r="D1176">
            <v>101</v>
          </cell>
          <cell r="E1176">
            <v>21</v>
          </cell>
          <cell r="F1176">
            <v>317</v>
          </cell>
          <cell r="G1176" t="str">
            <v>Dylan Baker</v>
          </cell>
          <cell r="H1176">
            <v>22000</v>
          </cell>
          <cell r="I1176">
            <v>51097664</v>
          </cell>
          <cell r="J1176" t="str">
            <v>Drama|Horror|Mystery|Thriller</v>
          </cell>
          <cell r="K1176" t="str">
            <v>Robert De Niro</v>
          </cell>
          <cell r="L1176" t="str">
            <v>Hide and Seek??</v>
          </cell>
          <cell r="O1176" t="str">
            <v>Robert John Burke</v>
          </cell>
          <cell r="P1176" t="str">
            <v>Hide and Seek??</v>
          </cell>
        </row>
        <row r="1177">
          <cell r="B1177" t="str">
            <v>Adam McKay</v>
          </cell>
          <cell r="C1177">
            <v>181</v>
          </cell>
          <cell r="D1177">
            <v>98</v>
          </cell>
          <cell r="E1177">
            <v>285</v>
          </cell>
          <cell r="F1177">
            <v>7000</v>
          </cell>
          <cell r="G1177" t="str">
            <v>Will Ferrell</v>
          </cell>
          <cell r="H1177">
            <v>640000</v>
          </cell>
          <cell r="I1177">
            <v>84136909</v>
          </cell>
          <cell r="J1177" t="str">
            <v>Comedy</v>
          </cell>
          <cell r="K1177" t="str">
            <v>Darcy Donavan</v>
          </cell>
          <cell r="L1177" t="str">
            <v>Anchorman: The Legend of Ron Burgundy??</v>
          </cell>
          <cell r="O1177" t="str">
            <v>Steve Carell</v>
          </cell>
          <cell r="P1177" t="str">
            <v>Anchorman: The Legend of Ron Burgundy??</v>
          </cell>
        </row>
        <row r="1178">
          <cell r="B1178" t="str">
            <v>Harald Zwart</v>
          </cell>
          <cell r="C1178">
            <v>79</v>
          </cell>
          <cell r="D1178">
            <v>102</v>
          </cell>
          <cell r="E1178">
            <v>91</v>
          </cell>
          <cell r="F1178">
            <v>434</v>
          </cell>
          <cell r="G1178" t="str">
            <v>Frankie Muniz</v>
          </cell>
          <cell r="H1178">
            <v>1000</v>
          </cell>
          <cell r="I1178">
            <v>47285499</v>
          </cell>
          <cell r="J1178" t="str">
            <v>Action|Adventure|Comedy|Crime|Family|Romance|Thriller</v>
          </cell>
          <cell r="K1178" t="str">
            <v>Daniel Roebuck</v>
          </cell>
          <cell r="L1178" t="str">
            <v>Agent Cody Banks??</v>
          </cell>
          <cell r="O1178" t="str">
            <v>Chris Gauthier</v>
          </cell>
          <cell r="P1178" t="str">
            <v>Agent Cody Banks??</v>
          </cell>
        </row>
        <row r="1179">
          <cell r="B1179" t="str">
            <v>Kirk Jones</v>
          </cell>
          <cell r="C1179">
            <v>128</v>
          </cell>
          <cell r="D1179">
            <v>97</v>
          </cell>
          <cell r="E1179">
            <v>52</v>
          </cell>
          <cell r="F1179">
            <v>579</v>
          </cell>
          <cell r="G1179" t="str">
            <v>Kelly Macdonald</v>
          </cell>
          <cell r="H1179">
            <v>14000</v>
          </cell>
          <cell r="I1179">
            <v>47124400</v>
          </cell>
          <cell r="J1179" t="str">
            <v>Comedy|Family|Fantasy</v>
          </cell>
          <cell r="K1179" t="str">
            <v>Colin Firth</v>
          </cell>
          <cell r="L1179" t="str">
            <v>Nanny McPhee??</v>
          </cell>
          <cell r="O1179" t="str">
            <v>Imelda Staunton</v>
          </cell>
          <cell r="P1179" t="str">
            <v>Nanny McPhee??</v>
          </cell>
        </row>
        <row r="1180">
          <cell r="B1180" t="str">
            <v>Baltasar Korm??kur</v>
          </cell>
          <cell r="C1180">
            <v>270</v>
          </cell>
          <cell r="D1180">
            <v>109</v>
          </cell>
          <cell r="E1180">
            <v>175</v>
          </cell>
          <cell r="F1180">
            <v>733</v>
          </cell>
          <cell r="G1180" t="str">
            <v>David O'Hara</v>
          </cell>
          <cell r="H1180">
            <v>24000</v>
          </cell>
          <cell r="I1180">
            <v>66489425</v>
          </cell>
          <cell r="J1180" t="str">
            <v>Action|Crime|Drama|Thriller</v>
          </cell>
          <cell r="K1180" t="str">
            <v>J.K. Simmons</v>
          </cell>
          <cell r="L1180" t="str">
            <v>Contraband??</v>
          </cell>
          <cell r="O1180" t="str">
            <v>Lukas Haas</v>
          </cell>
          <cell r="P1180" t="str">
            <v>Contraband??</v>
          </cell>
        </row>
        <row r="1181">
          <cell r="B1181" t="str">
            <v>Paul Thomas Anderson</v>
          </cell>
          <cell r="C1181">
            <v>398</v>
          </cell>
          <cell r="D1181">
            <v>158</v>
          </cell>
          <cell r="E1181">
            <v>0</v>
          </cell>
          <cell r="F1181">
            <v>104</v>
          </cell>
          <cell r="G1181" t="str">
            <v>Paul F. Tompkins</v>
          </cell>
          <cell r="H1181">
            <v>272</v>
          </cell>
          <cell r="I1181">
            <v>40218903</v>
          </cell>
          <cell r="J1181" t="str">
            <v>Drama</v>
          </cell>
          <cell r="K1181" t="str">
            <v>Jim Meskimen</v>
          </cell>
          <cell r="L1181" t="str">
            <v>There Will Be Blood??</v>
          </cell>
          <cell r="O1181" t="str">
            <v>Kevin Breznahan</v>
          </cell>
          <cell r="P1181" t="str">
            <v>There Will Be Blood??</v>
          </cell>
        </row>
        <row r="1182">
          <cell r="B1182" t="str">
            <v>Cathy Malkasian</v>
          </cell>
          <cell r="C1182">
            <v>38</v>
          </cell>
          <cell r="D1182">
            <v>85</v>
          </cell>
          <cell r="E1182">
            <v>0</v>
          </cell>
          <cell r="F1182">
            <v>503</v>
          </cell>
          <cell r="G1182" t="str">
            <v>Flea</v>
          </cell>
          <cell r="H1182">
            <v>1000</v>
          </cell>
          <cell r="I1182">
            <v>39880476</v>
          </cell>
          <cell r="J1182" t="str">
            <v>Adventure|Animation|Comedy|Family|Fantasy</v>
          </cell>
          <cell r="K1182" t="str">
            <v>Alfre Woodard</v>
          </cell>
          <cell r="L1182" t="str">
            <v>The Wild Thornberrys Movie??</v>
          </cell>
          <cell r="O1182" t="str">
            <v>Cree Summer</v>
          </cell>
          <cell r="P1182" t="str">
            <v>The Wild Thornberrys Movie??</v>
          </cell>
        </row>
        <row r="1183">
          <cell r="B1183" t="str">
            <v>John Eng</v>
          </cell>
          <cell r="C1183">
            <v>45</v>
          </cell>
          <cell r="D1183">
            <v>80</v>
          </cell>
          <cell r="E1183">
            <v>0</v>
          </cell>
          <cell r="F1183">
            <v>362</v>
          </cell>
          <cell r="G1183" t="str">
            <v>Cree Summer</v>
          </cell>
          <cell r="H1183">
            <v>971</v>
          </cell>
          <cell r="I1183">
            <v>39399750</v>
          </cell>
          <cell r="J1183" t="str">
            <v>Adventure|Animation|Comedy|Family|Fantasy|Musical</v>
          </cell>
          <cell r="K1183" t="str">
            <v>Elizabeth Daily</v>
          </cell>
          <cell r="L1183" t="str">
            <v>Rugrats Go Wild??</v>
          </cell>
          <cell r="O1183" t="str">
            <v>Nancy Cartwright</v>
          </cell>
          <cell r="P1183" t="str">
            <v>Rugrats Go Wild??</v>
          </cell>
        </row>
        <row r="1184">
          <cell r="B1184" t="str">
            <v>Malcolm D. Lee</v>
          </cell>
          <cell r="C1184">
            <v>81</v>
          </cell>
          <cell r="D1184">
            <v>86</v>
          </cell>
          <cell r="E1184">
            <v>92</v>
          </cell>
          <cell r="F1184">
            <v>466</v>
          </cell>
          <cell r="G1184" t="str">
            <v>Eddie Griffin</v>
          </cell>
          <cell r="H1184">
            <v>744</v>
          </cell>
          <cell r="I1184">
            <v>38230435</v>
          </cell>
          <cell r="J1184" t="str">
            <v>Action|Comedy</v>
          </cell>
          <cell r="K1184" t="str">
            <v>Dave Chappelle</v>
          </cell>
          <cell r="L1184" t="str">
            <v>Undercover Brother??</v>
          </cell>
          <cell r="O1184" t="str">
            <v>Chi McBride</v>
          </cell>
          <cell r="P1184" t="str">
            <v>Undercover Brother??</v>
          </cell>
        </row>
        <row r="1185">
          <cell r="B1185" t="str">
            <v>Ken Kwapis</v>
          </cell>
          <cell r="C1185">
            <v>88</v>
          </cell>
          <cell r="D1185">
            <v>119</v>
          </cell>
          <cell r="E1185">
            <v>42</v>
          </cell>
          <cell r="F1185">
            <v>917</v>
          </cell>
          <cell r="G1185" t="str">
            <v>America Ferrera</v>
          </cell>
          <cell r="H1185">
            <v>2000</v>
          </cell>
          <cell r="I1185">
            <v>39008741</v>
          </cell>
          <cell r="J1185" t="str">
            <v>Comedy|Drama|Family|Romance</v>
          </cell>
          <cell r="K1185" t="str">
            <v>Mike Vogel</v>
          </cell>
          <cell r="L1185" t="str">
            <v>The Sisterhood of the Traveling Pants??</v>
          </cell>
          <cell r="O1185" t="str">
            <v>Kyle Schmid</v>
          </cell>
          <cell r="P1185" t="str">
            <v>The Sisterhood of the Traveling Pants??</v>
          </cell>
        </row>
        <row r="1186">
          <cell r="B1186" t="str">
            <v>Fred Wolf</v>
          </cell>
          <cell r="C1186">
            <v>129</v>
          </cell>
          <cell r="D1186">
            <v>97</v>
          </cell>
          <cell r="E1186">
            <v>29</v>
          </cell>
          <cell r="F1186">
            <v>816</v>
          </cell>
          <cell r="G1186" t="str">
            <v>Katharine McPhee</v>
          </cell>
          <cell r="H1186">
            <v>15000</v>
          </cell>
          <cell r="I1186">
            <v>48237389</v>
          </cell>
          <cell r="J1186" t="str">
            <v>Comedy|Romance</v>
          </cell>
          <cell r="K1186" t="str">
            <v>Emma Stone</v>
          </cell>
          <cell r="L1186" t="str">
            <v>The House Bunny??</v>
          </cell>
          <cell r="O1186" t="str">
            <v>Beverly D'Angelo</v>
          </cell>
          <cell r="P1186" t="str">
            <v>The House Bunny??</v>
          </cell>
        </row>
        <row r="1187">
          <cell r="B1187" t="str">
            <v>Bille Woodruff</v>
          </cell>
          <cell r="C1187">
            <v>72</v>
          </cell>
          <cell r="D1187">
            <v>105</v>
          </cell>
          <cell r="E1187">
            <v>23</v>
          </cell>
          <cell r="F1187">
            <v>485</v>
          </cell>
          <cell r="G1187" t="str">
            <v>Keshia Knight Pulliam</v>
          </cell>
          <cell r="H1187">
            <v>1000</v>
          </cell>
          <cell r="I1187">
            <v>36310118</v>
          </cell>
          <cell r="J1187" t="str">
            <v>Comedy</v>
          </cell>
          <cell r="K1187" t="str">
            <v>Alfre Woodard</v>
          </cell>
          <cell r="L1187" t="str">
            <v>Beauty Shop??</v>
          </cell>
          <cell r="O1187" t="str">
            <v>LisaRaye McCoy</v>
          </cell>
          <cell r="P1187" t="str">
            <v>Beauty Shop??</v>
          </cell>
        </row>
        <row r="1188">
          <cell r="B1188" t="str">
            <v>Craig Gillespie</v>
          </cell>
          <cell r="C1188">
            <v>151</v>
          </cell>
          <cell r="D1188">
            <v>124</v>
          </cell>
          <cell r="E1188">
            <v>44</v>
          </cell>
          <cell r="F1188">
            <v>367</v>
          </cell>
          <cell r="G1188" t="str">
            <v>Suraj Sharma</v>
          </cell>
          <cell r="H1188">
            <v>4000</v>
          </cell>
          <cell r="I1188">
            <v>36447959</v>
          </cell>
          <cell r="J1188" t="str">
            <v>Biography|Drama|Sport</v>
          </cell>
          <cell r="K1188" t="str">
            <v>Jon Hamm</v>
          </cell>
          <cell r="L1188" t="str">
            <v>Million Dollar Arm??</v>
          </cell>
          <cell r="O1188" t="str">
            <v>Gregory Alan Williams</v>
          </cell>
          <cell r="P1188" t="str">
            <v>Million Dollar Arm??</v>
          </cell>
        </row>
        <row r="1189">
          <cell r="B1189" t="str">
            <v>Dennie Gordon</v>
          </cell>
          <cell r="C1189">
            <v>66</v>
          </cell>
          <cell r="D1189">
            <v>105</v>
          </cell>
          <cell r="E1189">
            <v>29</v>
          </cell>
          <cell r="F1189">
            <v>742</v>
          </cell>
          <cell r="G1189" t="str">
            <v>Oliver James</v>
          </cell>
          <cell r="H1189">
            <v>14000</v>
          </cell>
          <cell r="I1189">
            <v>35990505</v>
          </cell>
          <cell r="J1189" t="str">
            <v>Comedy|Drama|Family|Romance</v>
          </cell>
          <cell r="K1189" t="str">
            <v>Colin Firth</v>
          </cell>
          <cell r="L1189" t="str">
            <v>What a Girl Wants??</v>
          </cell>
          <cell r="O1189" t="str">
            <v>Kelly Preston</v>
          </cell>
          <cell r="P1189" t="str">
            <v>What a Girl Wants??</v>
          </cell>
        </row>
        <row r="1190">
          <cell r="B1190" t="str">
            <v>Victor Salva</v>
          </cell>
          <cell r="C1190">
            <v>167</v>
          </cell>
          <cell r="D1190">
            <v>104</v>
          </cell>
          <cell r="E1190">
            <v>108</v>
          </cell>
          <cell r="F1190">
            <v>177</v>
          </cell>
          <cell r="G1190" t="str">
            <v>Jonathan Breck</v>
          </cell>
          <cell r="H1190">
            <v>296</v>
          </cell>
          <cell r="I1190">
            <v>35143332</v>
          </cell>
          <cell r="J1190" t="str">
            <v>Horror</v>
          </cell>
          <cell r="K1190" t="str">
            <v>Nicki Aycox</v>
          </cell>
          <cell r="L1190" t="str">
            <v>Jeepers Creepers II??</v>
          </cell>
          <cell r="O1190" t="str">
            <v>Billy Aaron Brown</v>
          </cell>
          <cell r="P1190" t="str">
            <v>Jeepers Creepers II??</v>
          </cell>
        </row>
        <row r="1191">
          <cell r="B1191" t="str">
            <v>Mark Helfrich</v>
          </cell>
          <cell r="C1191">
            <v>127</v>
          </cell>
          <cell r="D1191">
            <v>101</v>
          </cell>
          <cell r="E1191">
            <v>7</v>
          </cell>
          <cell r="F1191">
            <v>440</v>
          </cell>
          <cell r="G1191" t="str">
            <v>Dan Fogler</v>
          </cell>
          <cell r="H1191">
            <v>1000</v>
          </cell>
          <cell r="I1191">
            <v>35000629</v>
          </cell>
          <cell r="J1191" t="str">
            <v>Comedy|Romance</v>
          </cell>
          <cell r="K1191" t="str">
            <v>Dane Cook</v>
          </cell>
          <cell r="L1191" t="str">
            <v>Good Luck Chuck??</v>
          </cell>
          <cell r="O1191" t="str">
            <v>Chelan Simmons</v>
          </cell>
          <cell r="P1191" t="str">
            <v>Good Luck Chuck??</v>
          </cell>
        </row>
        <row r="1192">
          <cell r="B1192" t="str">
            <v>Andrzej Bartkowiak</v>
          </cell>
          <cell r="C1192">
            <v>109</v>
          </cell>
          <cell r="D1192">
            <v>101</v>
          </cell>
          <cell r="E1192">
            <v>43</v>
          </cell>
          <cell r="F1192">
            <v>432</v>
          </cell>
          <cell r="G1192" t="str">
            <v>Tom Arnold</v>
          </cell>
          <cell r="H1192">
            <v>5000</v>
          </cell>
          <cell r="I1192">
            <v>34604054</v>
          </cell>
          <cell r="J1192" t="str">
            <v>Action|Crime|Drama|Thriller</v>
          </cell>
          <cell r="K1192" t="str">
            <v>Jet Li</v>
          </cell>
          <cell r="L1192" t="str">
            <v>Cradle 2 the Grave??</v>
          </cell>
          <cell r="O1192" t="str">
            <v>DMX</v>
          </cell>
          <cell r="P1192" t="str">
            <v>Cradle 2 the Grave??</v>
          </cell>
        </row>
        <row r="1193">
          <cell r="B1193" t="str">
            <v>Stephen Daldry</v>
          </cell>
          <cell r="C1193">
            <v>174</v>
          </cell>
          <cell r="D1193">
            <v>114</v>
          </cell>
          <cell r="E1193">
            <v>335</v>
          </cell>
          <cell r="F1193">
            <v>530</v>
          </cell>
          <cell r="G1193" t="str">
            <v>Stephen Dillane</v>
          </cell>
          <cell r="H1193">
            <v>11000</v>
          </cell>
          <cell r="I1193">
            <v>41597830</v>
          </cell>
          <cell r="J1193" t="str">
            <v>Drama|Romance</v>
          </cell>
          <cell r="K1193" t="str">
            <v>Meryl Streep</v>
          </cell>
          <cell r="L1193" t="str">
            <v>The Hours??</v>
          </cell>
          <cell r="O1193" t="str">
            <v>Miranda Richardson</v>
          </cell>
          <cell r="P1193" t="str">
            <v>The Hours??</v>
          </cell>
        </row>
        <row r="1194">
          <cell r="B1194" t="str">
            <v>Andy Fickman</v>
          </cell>
          <cell r="C1194">
            <v>91</v>
          </cell>
          <cell r="D1194">
            <v>105</v>
          </cell>
          <cell r="E1194">
            <v>99</v>
          </cell>
          <cell r="F1194">
            <v>960</v>
          </cell>
          <cell r="G1194" t="str">
            <v>Alexandra Breckenridge</v>
          </cell>
          <cell r="H1194">
            <v>17000</v>
          </cell>
          <cell r="I1194">
            <v>33687630</v>
          </cell>
          <cell r="J1194" t="str">
            <v>Comedy|Romance</v>
          </cell>
          <cell r="K1194" t="str">
            <v>Channing Tatum</v>
          </cell>
          <cell r="L1194" t="str">
            <v>She's the Man??</v>
          </cell>
          <cell r="O1194" t="str">
            <v>Laura Ramsey</v>
          </cell>
          <cell r="P1194" t="str">
            <v>She's the Man??</v>
          </cell>
        </row>
        <row r="1195">
          <cell r="B1195" t="str">
            <v>Dwight H. Little</v>
          </cell>
          <cell r="C1195">
            <v>94</v>
          </cell>
          <cell r="D1195">
            <v>97</v>
          </cell>
          <cell r="E1195">
            <v>27</v>
          </cell>
          <cell r="F1195">
            <v>522</v>
          </cell>
          <cell r="G1195" t="str">
            <v>Salli Richardson-Whitfield</v>
          </cell>
          <cell r="H1195">
            <v>601</v>
          </cell>
          <cell r="I1195">
            <v>31526393</v>
          </cell>
          <cell r="J1195" t="str">
            <v>Action|Adventure|Horror|Thriller</v>
          </cell>
          <cell r="K1195" t="str">
            <v>Nicholas Gonzalez</v>
          </cell>
          <cell r="L1195" t="str">
            <v>Anacondas: The Hunt for the Blood Orchid??</v>
          </cell>
          <cell r="O1195" t="str">
            <v>Johnny Messner</v>
          </cell>
          <cell r="P1195" t="str">
            <v>Anacondas: The Hunt for the Blood Orchid??</v>
          </cell>
        </row>
        <row r="1196">
          <cell r="B1196" t="str">
            <v>Kirsten Sheridan</v>
          </cell>
          <cell r="C1196">
            <v>148</v>
          </cell>
          <cell r="D1196">
            <v>114</v>
          </cell>
          <cell r="E1196">
            <v>59</v>
          </cell>
          <cell r="F1196">
            <v>403</v>
          </cell>
          <cell r="G1196" t="str">
            <v>Aaron Staton</v>
          </cell>
          <cell r="H1196">
            <v>49000</v>
          </cell>
          <cell r="I1196">
            <v>31655091</v>
          </cell>
          <cell r="J1196" t="str">
            <v>Drama|Music</v>
          </cell>
          <cell r="K1196" t="str">
            <v>Robin Williams</v>
          </cell>
          <cell r="L1196" t="str">
            <v>August Rush??</v>
          </cell>
          <cell r="O1196" t="str">
            <v>Marian Seldes</v>
          </cell>
          <cell r="P1196" t="str">
            <v>August Rush??</v>
          </cell>
        </row>
        <row r="1197">
          <cell r="B1197" t="str">
            <v>David Gordon Green</v>
          </cell>
          <cell r="C1197">
            <v>146</v>
          </cell>
          <cell r="D1197">
            <v>87</v>
          </cell>
          <cell r="E1197">
            <v>234</v>
          </cell>
          <cell r="F1197">
            <v>370</v>
          </cell>
          <cell r="G1197" t="str">
            <v>J.B. Smoove</v>
          </cell>
          <cell r="H1197">
            <v>904</v>
          </cell>
          <cell r="I1197">
            <v>30538669</v>
          </cell>
          <cell r="J1197" t="str">
            <v>Comedy</v>
          </cell>
          <cell r="K1197" t="str">
            <v>Ari Graynor</v>
          </cell>
          <cell r="L1197" t="str">
            <v>The Sitter??</v>
          </cell>
          <cell r="O1197" t="str">
            <v>Kylie Bunbury</v>
          </cell>
          <cell r="P1197" t="str">
            <v>The Sitter??</v>
          </cell>
        </row>
        <row r="1198">
          <cell r="B1198" t="str">
            <v>Damien Dante Wayans</v>
          </cell>
          <cell r="C1198">
            <v>83</v>
          </cell>
          <cell r="D1198">
            <v>88</v>
          </cell>
          <cell r="E1198">
            <v>82</v>
          </cell>
          <cell r="F1198">
            <v>571</v>
          </cell>
          <cell r="G1198" t="str">
            <v>Essence Atkins</v>
          </cell>
          <cell r="H1198">
            <v>756</v>
          </cell>
          <cell r="I1198">
            <v>25615792</v>
          </cell>
          <cell r="J1198" t="str">
            <v>Action|Comedy|Music</v>
          </cell>
          <cell r="K1198" t="str">
            <v>Damon Wayans Jr.</v>
          </cell>
          <cell r="L1198" t="str">
            <v>Dance Flick??</v>
          </cell>
          <cell r="O1198" t="str">
            <v>Chris Elliott</v>
          </cell>
          <cell r="P1198" t="str">
            <v>Dance Flick??</v>
          </cell>
        </row>
        <row r="1199">
          <cell r="B1199" t="str">
            <v>Rupert Wyatt</v>
          </cell>
          <cell r="C1199">
            <v>175</v>
          </cell>
          <cell r="D1199">
            <v>111</v>
          </cell>
          <cell r="E1199">
            <v>81</v>
          </cell>
          <cell r="F1199">
            <v>81</v>
          </cell>
          <cell r="G1199" t="str">
            <v>Cjon Saulsberry</v>
          </cell>
          <cell r="H1199">
            <v>3000</v>
          </cell>
          <cell r="I1199">
            <v>33631221</v>
          </cell>
          <cell r="J1199" t="str">
            <v>Crime|Drama|Thriller</v>
          </cell>
          <cell r="K1199" t="str">
            <v>George Kennedy</v>
          </cell>
          <cell r="L1199" t="str">
            <v>The Gambler??</v>
          </cell>
          <cell r="O1199" t="str">
            <v>Griffin Cleveland</v>
          </cell>
          <cell r="P1199" t="str">
            <v>The Gambler??</v>
          </cell>
        </row>
        <row r="1200">
          <cell r="B1200" t="str">
            <v>John Wells</v>
          </cell>
          <cell r="C1200">
            <v>322</v>
          </cell>
          <cell r="D1200">
            <v>121</v>
          </cell>
          <cell r="E1200">
            <v>53</v>
          </cell>
          <cell r="F1200">
            <v>8000</v>
          </cell>
          <cell r="G1200" t="str">
            <v>Meryl Streep</v>
          </cell>
          <cell r="H1200">
            <v>19000</v>
          </cell>
          <cell r="I1200">
            <v>37738400</v>
          </cell>
          <cell r="J1200" t="str">
            <v>Drama</v>
          </cell>
          <cell r="K1200" t="str">
            <v>Benedict Cumberbatch</v>
          </cell>
          <cell r="L1200" t="str">
            <v>August: Osage County??</v>
          </cell>
          <cell r="O1200" t="str">
            <v>Julia Roberts</v>
          </cell>
          <cell r="P1200" t="str">
            <v>August: Osage County??</v>
          </cell>
        </row>
        <row r="1201">
          <cell r="B1201" t="str">
            <v>Tim Fywell</v>
          </cell>
          <cell r="C1201">
            <v>67</v>
          </cell>
          <cell r="D1201">
            <v>98</v>
          </cell>
          <cell r="E1201">
            <v>3</v>
          </cell>
          <cell r="F1201">
            <v>28</v>
          </cell>
          <cell r="G1201" t="str">
            <v>Trevor Blumas</v>
          </cell>
          <cell r="H1201">
            <v>90</v>
          </cell>
          <cell r="I1201">
            <v>24381334</v>
          </cell>
          <cell r="J1201" t="str">
            <v>Comedy|Drama|Family|Sport</v>
          </cell>
          <cell r="K1201" t="str">
            <v>Connie Ray</v>
          </cell>
          <cell r="L1201" t="str">
            <v>Ice Princess??</v>
          </cell>
          <cell r="O1201" t="str">
            <v>Amy Stewart</v>
          </cell>
          <cell r="P1201" t="str">
            <v>Ice Princess??</v>
          </cell>
        </row>
        <row r="1202">
          <cell r="B1202" t="str">
            <v>Nigel Cole</v>
          </cell>
          <cell r="C1202">
            <v>112</v>
          </cell>
          <cell r="D1202">
            <v>107</v>
          </cell>
          <cell r="E1202">
            <v>13</v>
          </cell>
          <cell r="F1202">
            <v>165</v>
          </cell>
          <cell r="G1202" t="str">
            <v>Tyrone Giordano</v>
          </cell>
          <cell r="H1202">
            <v>618</v>
          </cell>
          <cell r="I1202">
            <v>21835784</v>
          </cell>
          <cell r="J1202" t="str">
            <v>Comedy|Drama|Romance</v>
          </cell>
          <cell r="K1202" t="str">
            <v>Aimee Garcia</v>
          </cell>
          <cell r="L1202" t="str">
            <v>A Lot Like Love??</v>
          </cell>
          <cell r="O1202" t="str">
            <v>James Read</v>
          </cell>
          <cell r="P1202" t="str">
            <v>A Lot Like Love??</v>
          </cell>
        </row>
        <row r="1203">
          <cell r="B1203" t="str">
            <v>Lasse Hallstr??m</v>
          </cell>
          <cell r="C1203">
            <v>162</v>
          </cell>
          <cell r="D1203">
            <v>108</v>
          </cell>
          <cell r="E1203">
            <v>529</v>
          </cell>
          <cell r="F1203">
            <v>690</v>
          </cell>
          <cell r="G1203" t="str">
            <v>Henry Thomas</v>
          </cell>
          <cell r="H1203">
            <v>17000</v>
          </cell>
          <cell r="I1203">
            <v>80014842</v>
          </cell>
          <cell r="J1203" t="str">
            <v>Drama|Romance|War</v>
          </cell>
          <cell r="K1203" t="str">
            <v>Channing Tatum</v>
          </cell>
          <cell r="L1203" t="str">
            <v>Dear John??</v>
          </cell>
          <cell r="O1203" t="str">
            <v>Scott Porter</v>
          </cell>
          <cell r="P1203" t="str">
            <v>Dear John??</v>
          </cell>
        </row>
        <row r="1204">
          <cell r="B1204" t="str">
            <v>Sylvain White</v>
          </cell>
          <cell r="C1204">
            <v>213</v>
          </cell>
          <cell r="D1204">
            <v>97</v>
          </cell>
          <cell r="E1204">
            <v>41</v>
          </cell>
          <cell r="F1204">
            <v>619</v>
          </cell>
          <cell r="G1204" t="str">
            <v>Jason Patric</v>
          </cell>
          <cell r="H1204">
            <v>11000</v>
          </cell>
          <cell r="I1204">
            <v>23527955</v>
          </cell>
          <cell r="J1204" t="str">
            <v>Action|Crime|Drama|Mystery|Thriller</v>
          </cell>
          <cell r="K1204" t="str">
            <v>Chris Evans</v>
          </cell>
          <cell r="L1204" t="str">
            <v>The Losers??</v>
          </cell>
          <cell r="O1204" t="str">
            <v>??scar Jaenada</v>
          </cell>
          <cell r="P1204" t="str">
            <v>The Losers??</v>
          </cell>
        </row>
        <row r="1205">
          <cell r="B1205" t="str">
            <v>Troy Nixey</v>
          </cell>
          <cell r="C1205">
            <v>298</v>
          </cell>
          <cell r="D1205">
            <v>99</v>
          </cell>
          <cell r="E1205">
            <v>24</v>
          </cell>
          <cell r="F1205">
            <v>155</v>
          </cell>
          <cell r="G1205" t="str">
            <v>Alan Dale</v>
          </cell>
          <cell r="H1205">
            <v>3000</v>
          </cell>
          <cell r="I1205">
            <v>24042490</v>
          </cell>
          <cell r="J1205" t="str">
            <v>Fantasy|Horror|Thriller</v>
          </cell>
          <cell r="K1205" t="str">
            <v>Bailee Madison</v>
          </cell>
          <cell r="L1205" t="str">
            <v>Don't Be Afraid of the Dark??</v>
          </cell>
          <cell r="O1205" t="str">
            <v>Jack Thompson</v>
          </cell>
          <cell r="P1205" t="str">
            <v>Don't Be Afraid of the Dark??</v>
          </cell>
        </row>
        <row r="1206">
          <cell r="B1206" t="str">
            <v>Philip G. Atwell</v>
          </cell>
          <cell r="C1206">
            <v>119</v>
          </cell>
          <cell r="D1206">
            <v>103</v>
          </cell>
          <cell r="E1206">
            <v>5</v>
          </cell>
          <cell r="F1206">
            <v>874</v>
          </cell>
          <cell r="G1206" t="str">
            <v>Jet Li</v>
          </cell>
          <cell r="H1206">
            <v>26000</v>
          </cell>
          <cell r="I1206">
            <v>22466994</v>
          </cell>
          <cell r="J1206" t="str">
            <v>Action|Crime|Thriller</v>
          </cell>
          <cell r="K1206" t="str">
            <v>Jason Statham</v>
          </cell>
          <cell r="L1206" t="str">
            <v>War??</v>
          </cell>
          <cell r="O1206" t="str">
            <v>Nadine Velazquez</v>
          </cell>
          <cell r="P1206" t="str">
            <v>War??</v>
          </cell>
        </row>
        <row r="1207">
          <cell r="B1207" t="str">
            <v>Paul Thomas Anderson</v>
          </cell>
          <cell r="C1207">
            <v>251</v>
          </cell>
          <cell r="D1207">
            <v>95</v>
          </cell>
          <cell r="E1207">
            <v>0</v>
          </cell>
          <cell r="F1207">
            <v>98</v>
          </cell>
          <cell r="G1207" t="str">
            <v>Emily Watson</v>
          </cell>
          <cell r="H1207">
            <v>11000</v>
          </cell>
          <cell r="I1207">
            <v>17791031</v>
          </cell>
          <cell r="J1207" t="str">
            <v>Comedy|Drama|Romance|Thriller</v>
          </cell>
          <cell r="K1207" t="str">
            <v>Adam Sandler</v>
          </cell>
          <cell r="L1207" t="str">
            <v>Punch-Drunk Love??</v>
          </cell>
          <cell r="O1207" t="str">
            <v>Don McManus</v>
          </cell>
          <cell r="P1207" t="str">
            <v>Punch-Drunk Love??</v>
          </cell>
        </row>
        <row r="1208">
          <cell r="B1208" t="str">
            <v>Jeff Schaffer</v>
          </cell>
          <cell r="C1208">
            <v>92</v>
          </cell>
          <cell r="D1208">
            <v>93</v>
          </cell>
          <cell r="E1208">
            <v>17</v>
          </cell>
          <cell r="F1208">
            <v>360</v>
          </cell>
          <cell r="G1208" t="str">
            <v>Scott Mechlowicz</v>
          </cell>
          <cell r="H1208">
            <v>13000</v>
          </cell>
          <cell r="I1208">
            <v>17718223</v>
          </cell>
          <cell r="J1208" t="str">
            <v>Comedy</v>
          </cell>
          <cell r="K1208" t="str">
            <v>Matt Damon</v>
          </cell>
          <cell r="L1208" t="str">
            <v>EuroTrip??</v>
          </cell>
          <cell r="O1208" t="str">
            <v>Jacob Pitts</v>
          </cell>
          <cell r="P1208" t="str">
            <v>EuroTrip??</v>
          </cell>
        </row>
        <row r="1209">
          <cell r="B1209" t="str">
            <v>Paul Feig</v>
          </cell>
          <cell r="C1209">
            <v>73</v>
          </cell>
          <cell r="D1209">
            <v>90</v>
          </cell>
          <cell r="E1209">
            <v>176</v>
          </cell>
          <cell r="F1209">
            <v>825</v>
          </cell>
          <cell r="G1209" t="str">
            <v>Rob Riggle</v>
          </cell>
          <cell r="H1209">
            <v>931</v>
          </cell>
          <cell r="I1209">
            <v>16647384</v>
          </cell>
          <cell r="J1209" t="str">
            <v>Adventure|Comedy|Family|Romance</v>
          </cell>
          <cell r="K1209" t="str">
            <v>Tyler James Williams</v>
          </cell>
          <cell r="L1209" t="str">
            <v>Unaccompanied Minors??</v>
          </cell>
          <cell r="O1209" t="str">
            <v>B.J. Novak</v>
          </cell>
          <cell r="P1209" t="str">
            <v>Unaccompanied Minors??</v>
          </cell>
        </row>
        <row r="1210">
          <cell r="B1210" t="str">
            <v>Bill Paxton</v>
          </cell>
          <cell r="C1210">
            <v>86</v>
          </cell>
          <cell r="D1210">
            <v>120</v>
          </cell>
          <cell r="E1210">
            <v>0</v>
          </cell>
          <cell r="F1210">
            <v>58</v>
          </cell>
          <cell r="G1210" t="str">
            <v>Matthew Knight</v>
          </cell>
          <cell r="H1210">
            <v>577</v>
          </cell>
          <cell r="I1210">
            <v>15331289</v>
          </cell>
          <cell r="J1210" t="str">
            <v>Drama|History|Sport</v>
          </cell>
          <cell r="K1210" t="str">
            <v>Stephen Dillane</v>
          </cell>
          <cell r="L1210" t="str">
            <v>The Greatest Game Ever Played??</v>
          </cell>
          <cell r="O1210" t="str">
            <v>Amanda Tilson</v>
          </cell>
          <cell r="P1210" t="str">
            <v>The Greatest Game Ever Played??</v>
          </cell>
        </row>
        <row r="1211">
          <cell r="B1211" t="str">
            <v>Richard Kelly</v>
          </cell>
          <cell r="C1211">
            <v>287</v>
          </cell>
          <cell r="D1211">
            <v>115</v>
          </cell>
          <cell r="E1211">
            <v>219</v>
          </cell>
          <cell r="F1211">
            <v>258</v>
          </cell>
          <cell r="G1211" t="str">
            <v>Gillian Jacobs</v>
          </cell>
          <cell r="H1211">
            <v>902</v>
          </cell>
          <cell r="I1211">
            <v>15045676</v>
          </cell>
          <cell r="J1211" t="str">
            <v>Drama|Fantasy|Mystery|Thriller</v>
          </cell>
          <cell r="K1211" t="str">
            <v>Frank Langella</v>
          </cell>
          <cell r="L1211" t="str">
            <v>The Box??</v>
          </cell>
          <cell r="O1211" t="str">
            <v>Celia Weston</v>
          </cell>
          <cell r="P1211" t="str">
            <v>The Box??</v>
          </cell>
        </row>
        <row r="1212">
          <cell r="B1212" t="str">
            <v>Carter Smith</v>
          </cell>
          <cell r="C1212">
            <v>233</v>
          </cell>
          <cell r="D1212">
            <v>93</v>
          </cell>
          <cell r="E1212">
            <v>27</v>
          </cell>
          <cell r="F1212">
            <v>49</v>
          </cell>
          <cell r="G1212" t="str">
            <v>Jonathan Tucker</v>
          </cell>
          <cell r="H1212">
            <v>960</v>
          </cell>
          <cell r="I1212">
            <v>17427926</v>
          </cell>
          <cell r="J1212" t="str">
            <v>Horror</v>
          </cell>
          <cell r="K1212" t="str">
            <v>Laura Ramsey</v>
          </cell>
          <cell r="L1212" t="str">
            <v>The Ruins??</v>
          </cell>
          <cell r="O1212" t="str">
            <v>Sergio Calder??n</v>
          </cell>
          <cell r="P1212" t="str">
            <v>The Ruins??</v>
          </cell>
        </row>
        <row r="1213">
          <cell r="B1213" t="str">
            <v>John Schlesinger</v>
          </cell>
          <cell r="C1213">
            <v>86</v>
          </cell>
          <cell r="D1213">
            <v>99</v>
          </cell>
          <cell r="E1213">
            <v>154</v>
          </cell>
          <cell r="F1213">
            <v>347</v>
          </cell>
          <cell r="G1213" t="str">
            <v>Rupert Everett</v>
          </cell>
          <cell r="H1213">
            <v>774</v>
          </cell>
          <cell r="I1213">
            <v>14983572</v>
          </cell>
          <cell r="J1213" t="str">
            <v>Comedy|Drama|Romance</v>
          </cell>
          <cell r="K1213" t="str">
            <v>Mark Valley</v>
          </cell>
          <cell r="L1213" t="str">
            <v>The Next Best Thing??</v>
          </cell>
          <cell r="O1213" t="str">
            <v>Illeana Douglas</v>
          </cell>
          <cell r="P1213" t="str">
            <v>The Next Best Thing??</v>
          </cell>
        </row>
        <row r="1214">
          <cell r="B1214" t="str">
            <v>Wes Craven</v>
          </cell>
          <cell r="C1214">
            <v>160</v>
          </cell>
          <cell r="D1214">
            <v>107</v>
          </cell>
          <cell r="E1214">
            <v>0</v>
          </cell>
          <cell r="F1214">
            <v>255</v>
          </cell>
          <cell r="G1214" t="str">
            <v>Emily Meade</v>
          </cell>
          <cell r="H1214">
            <v>798</v>
          </cell>
          <cell r="I1214">
            <v>14637490</v>
          </cell>
          <cell r="J1214" t="str">
            <v>Horror|Mystery|Thriller</v>
          </cell>
          <cell r="K1214" t="str">
            <v>Frank Grillo</v>
          </cell>
          <cell r="L1214" t="str">
            <v>My Soul to Take??</v>
          </cell>
          <cell r="O1214" t="str">
            <v>Zena Grey</v>
          </cell>
          <cell r="P1214" t="str">
            <v>My Soul to Take??</v>
          </cell>
        </row>
        <row r="1215">
          <cell r="B1215" t="str">
            <v>Luke Greenfield</v>
          </cell>
          <cell r="C1215">
            <v>126</v>
          </cell>
          <cell r="D1215">
            <v>110</v>
          </cell>
          <cell r="E1215">
            <v>42</v>
          </cell>
          <cell r="F1215">
            <v>111</v>
          </cell>
          <cell r="G1215" t="str">
            <v>Timothy Bottoms</v>
          </cell>
          <cell r="H1215">
            <v>355</v>
          </cell>
          <cell r="I1215">
            <v>14589444</v>
          </cell>
          <cell r="J1215" t="str">
            <v>Comedy|Drama|Romance</v>
          </cell>
          <cell r="K1215" t="str">
            <v>Chris Marquette</v>
          </cell>
          <cell r="L1215" t="str">
            <v>The Girl Next Door??</v>
          </cell>
          <cell r="O1215" t="str">
            <v>Jacob Young</v>
          </cell>
          <cell r="P1215" t="str">
            <v>The Girl Next Door??</v>
          </cell>
        </row>
        <row r="1216">
          <cell r="B1216" t="str">
            <v>Bruce McCulloch</v>
          </cell>
          <cell r="C1216">
            <v>52</v>
          </cell>
          <cell r="D1216">
            <v>85</v>
          </cell>
          <cell r="E1216">
            <v>54</v>
          </cell>
          <cell r="F1216">
            <v>455</v>
          </cell>
          <cell r="G1216" t="str">
            <v>Megan Mullally</v>
          </cell>
          <cell r="H1216">
            <v>985</v>
          </cell>
          <cell r="I1216">
            <v>13973532</v>
          </cell>
          <cell r="J1216" t="str">
            <v>Comedy|Crime</v>
          </cell>
          <cell r="K1216" t="str">
            <v>Martin Starr</v>
          </cell>
          <cell r="L1216" t="str">
            <v>Stealing Harvard??</v>
          </cell>
          <cell r="O1216" t="str">
            <v>Chris Penn</v>
          </cell>
          <cell r="P1216" t="str">
            <v>Stealing Harvard??</v>
          </cell>
        </row>
        <row r="1217">
          <cell r="B1217" t="str">
            <v>Akiva Schaffer</v>
          </cell>
          <cell r="C1217">
            <v>111</v>
          </cell>
          <cell r="D1217">
            <v>88</v>
          </cell>
          <cell r="E1217">
            <v>82</v>
          </cell>
          <cell r="F1217">
            <v>432</v>
          </cell>
          <cell r="G1217" t="str">
            <v>Jorma Taccone</v>
          </cell>
          <cell r="H1217">
            <v>874</v>
          </cell>
          <cell r="I1217">
            <v>13920741</v>
          </cell>
          <cell r="J1217" t="str">
            <v>Comedy</v>
          </cell>
          <cell r="K1217" t="str">
            <v>Sissy Spacek</v>
          </cell>
          <cell r="L1217" t="str">
            <v>Hot Rod??</v>
          </cell>
          <cell r="O1217" t="str">
            <v>Chris Parnell</v>
          </cell>
          <cell r="P1217" t="str">
            <v>Hot Rod??</v>
          </cell>
        </row>
        <row r="1218">
          <cell r="B1218" t="str">
            <v>David R. Ellis</v>
          </cell>
          <cell r="C1218">
            <v>231</v>
          </cell>
          <cell r="D1218">
            <v>90</v>
          </cell>
          <cell r="E1218">
            <v>160</v>
          </cell>
          <cell r="F1218">
            <v>852</v>
          </cell>
          <cell r="G1218" t="str">
            <v>Joel David Moore</v>
          </cell>
          <cell r="H1218">
            <v>963</v>
          </cell>
          <cell r="I1218">
            <v>18860403</v>
          </cell>
          <cell r="J1218" t="str">
            <v>Horror|Thriller</v>
          </cell>
          <cell r="K1218" t="str">
            <v>Chris Zylka</v>
          </cell>
          <cell r="L1218" t="str">
            <v>Shark Night 3D??</v>
          </cell>
          <cell r="O1218" t="str">
            <v>Katharine McPhee</v>
          </cell>
          <cell r="P1218" t="str">
            <v>Shark Night 3D??</v>
          </cell>
        </row>
        <row r="1219">
          <cell r="B1219" t="str">
            <v>Ivan Reitman</v>
          </cell>
          <cell r="C1219">
            <v>159</v>
          </cell>
          <cell r="D1219">
            <v>110</v>
          </cell>
          <cell r="E1219">
            <v>425</v>
          </cell>
          <cell r="F1219">
            <v>148</v>
          </cell>
          <cell r="G1219" t="str">
            <v>Chi McBride</v>
          </cell>
          <cell r="H1219">
            <v>3000</v>
          </cell>
          <cell r="I1219">
            <v>28831145</v>
          </cell>
          <cell r="J1219" t="str">
            <v>Drama|Sport</v>
          </cell>
          <cell r="K1219" t="str">
            <v>Jennifer Garner</v>
          </cell>
          <cell r="L1219" t="str">
            <v>Draft Day??</v>
          </cell>
          <cell r="O1219" t="str">
            <v>Patrick St. Esprit</v>
          </cell>
          <cell r="P1219" t="str">
            <v>Draft Day??</v>
          </cell>
        </row>
        <row r="1220">
          <cell r="B1220" t="str">
            <v>Robert Redford</v>
          </cell>
          <cell r="C1220">
            <v>199</v>
          </cell>
          <cell r="D1220">
            <v>122</v>
          </cell>
          <cell r="E1220">
            <v>0</v>
          </cell>
          <cell r="F1220">
            <v>939</v>
          </cell>
          <cell r="G1220" t="str">
            <v>Tom Wilkinson</v>
          </cell>
          <cell r="H1220">
            <v>18000</v>
          </cell>
          <cell r="I1220">
            <v>11538204</v>
          </cell>
          <cell r="J1220" t="str">
            <v>Crime|Drama|History</v>
          </cell>
          <cell r="K1220" t="str">
            <v>Robin Wright</v>
          </cell>
          <cell r="L1220" t="str">
            <v>The Conspirator??</v>
          </cell>
          <cell r="O1220" t="str">
            <v>Stephen Root</v>
          </cell>
          <cell r="P1220" t="str">
            <v>The Conspirator??</v>
          </cell>
        </row>
        <row r="1221">
          <cell r="B1221" t="str">
            <v>Catherine Hardwicke</v>
          </cell>
          <cell r="C1221">
            <v>119</v>
          </cell>
          <cell r="D1221">
            <v>107</v>
          </cell>
          <cell r="E1221">
            <v>308</v>
          </cell>
          <cell r="F1221">
            <v>872</v>
          </cell>
          <cell r="G1221" t="str">
            <v>Michael Angarano</v>
          </cell>
          <cell r="H1221">
            <v>13000</v>
          </cell>
          <cell r="I1221">
            <v>11008432</v>
          </cell>
          <cell r="J1221" t="str">
            <v>Biography|Drama|Sport</v>
          </cell>
          <cell r="K1221" t="str">
            <v>Heath Ledger</v>
          </cell>
          <cell r="L1221" t="str">
            <v>Lords of Dogtown??</v>
          </cell>
          <cell r="O1221" t="str">
            <v>Rebecca De Mornay</v>
          </cell>
          <cell r="P1221" t="str">
            <v>Lords of Dogtown??</v>
          </cell>
        </row>
        <row r="1222">
          <cell r="B1222" t="str">
            <v>Gavin O'Connor</v>
          </cell>
          <cell r="C1222">
            <v>317</v>
          </cell>
          <cell r="D1222">
            <v>140</v>
          </cell>
          <cell r="E1222">
            <v>149</v>
          </cell>
          <cell r="F1222">
            <v>581</v>
          </cell>
          <cell r="G1222" t="str">
            <v>Frank Grillo</v>
          </cell>
          <cell r="H1222">
            <v>27000</v>
          </cell>
          <cell r="I1222">
            <v>13651662</v>
          </cell>
          <cell r="J1222" t="str">
            <v>Drama|Sport</v>
          </cell>
          <cell r="K1222" t="str">
            <v>Tom Hardy</v>
          </cell>
          <cell r="L1222" t="str">
            <v>Warrior??</v>
          </cell>
          <cell r="O1222" t="str">
            <v>Kevin Dunn</v>
          </cell>
          <cell r="P1222" t="str">
            <v>Warrior??</v>
          </cell>
        </row>
        <row r="1223">
          <cell r="B1223" t="str">
            <v>Kimberly Peirce</v>
          </cell>
          <cell r="C1223">
            <v>143</v>
          </cell>
          <cell r="D1223">
            <v>112</v>
          </cell>
          <cell r="E1223">
            <v>108</v>
          </cell>
          <cell r="F1223">
            <v>2000</v>
          </cell>
          <cell r="G1223" t="str">
            <v>Channing Tatum</v>
          </cell>
          <cell r="H1223">
            <v>23000</v>
          </cell>
          <cell r="I1223">
            <v>10911750</v>
          </cell>
          <cell r="J1223" t="str">
            <v>Drama|War</v>
          </cell>
          <cell r="K1223" t="str">
            <v>Joseph Gordon-Levitt</v>
          </cell>
          <cell r="L1223" t="str">
            <v>Stop-Loss??</v>
          </cell>
          <cell r="O1223" t="str">
            <v>Abbie Cornish</v>
          </cell>
          <cell r="P1223" t="str">
            <v>Stop-Loss??</v>
          </cell>
        </row>
        <row r="1224">
          <cell r="B1224" t="str">
            <v>Stephen Gaghan</v>
          </cell>
          <cell r="C1224">
            <v>72</v>
          </cell>
          <cell r="D1224">
            <v>99</v>
          </cell>
          <cell r="E1224">
            <v>79</v>
          </cell>
          <cell r="F1224">
            <v>956</v>
          </cell>
          <cell r="G1224" t="str">
            <v>Zooey Deschanel</v>
          </cell>
          <cell r="H1224">
            <v>16000</v>
          </cell>
          <cell r="I1224">
            <v>10719367</v>
          </cell>
          <cell r="J1224" t="str">
            <v>Drama|Music|Mystery|Romance|Thriller</v>
          </cell>
          <cell r="K1224" t="str">
            <v>Charlie Hunnam</v>
          </cell>
          <cell r="L1224" t="str">
            <v>Abandon??</v>
          </cell>
          <cell r="O1224" t="str">
            <v>Tony Goldwyn</v>
          </cell>
          <cell r="P1224" t="str">
            <v>Abandon??</v>
          </cell>
        </row>
        <row r="1225">
          <cell r="B1225" t="str">
            <v>Ole Bornedal</v>
          </cell>
          <cell r="C1225">
            <v>264</v>
          </cell>
          <cell r="D1225">
            <v>92</v>
          </cell>
          <cell r="E1225">
            <v>30</v>
          </cell>
          <cell r="F1225">
            <v>309</v>
          </cell>
          <cell r="G1225" t="str">
            <v>Madison Davenport</v>
          </cell>
          <cell r="H1225">
            <v>941</v>
          </cell>
          <cell r="I1225">
            <v>49122319</v>
          </cell>
          <cell r="J1225" t="str">
            <v>Horror|Thriller</v>
          </cell>
          <cell r="K1225" t="str">
            <v>Kyra Sedgwick</v>
          </cell>
          <cell r="L1225" t="str">
            <v>The Possession??</v>
          </cell>
          <cell r="O1225" t="str">
            <v>Natasha Calis</v>
          </cell>
          <cell r="P1225" t="str">
            <v>The Possession??</v>
          </cell>
        </row>
        <row r="1226">
          <cell r="B1226" t="str">
            <v>Rod Lurie</v>
          </cell>
          <cell r="C1226">
            <v>190</v>
          </cell>
          <cell r="D1226">
            <v>110</v>
          </cell>
          <cell r="E1226">
            <v>37</v>
          </cell>
          <cell r="F1226">
            <v>268</v>
          </cell>
          <cell r="G1226" t="str">
            <v>Laz Alonso</v>
          </cell>
          <cell r="H1226">
            <v>10000</v>
          </cell>
          <cell r="I1226">
            <v>10324441</v>
          </cell>
          <cell r="J1226" t="str">
            <v>Action|Drama|Thriller</v>
          </cell>
          <cell r="K1226" t="str">
            <v>Alexander Skarsg??rd</v>
          </cell>
          <cell r="L1226" t="str">
            <v>Straw Dogs??</v>
          </cell>
          <cell r="O1226" t="str">
            <v>Rhys Coiro</v>
          </cell>
          <cell r="P1226" t="str">
            <v>Straw Dogs??</v>
          </cell>
        </row>
        <row r="1227">
          <cell r="B1227" t="str">
            <v>Lasse Hallstr??m</v>
          </cell>
          <cell r="C1227">
            <v>142</v>
          </cell>
          <cell r="D1227">
            <v>116</v>
          </cell>
          <cell r="E1227">
            <v>529</v>
          </cell>
          <cell r="F1227">
            <v>174</v>
          </cell>
          <cell r="G1227" t="str">
            <v>Christopher Evan Welch</v>
          </cell>
          <cell r="H1227">
            <v>442</v>
          </cell>
          <cell r="I1227">
            <v>7156933</v>
          </cell>
          <cell r="J1227" t="str">
            <v>Comedy|Drama</v>
          </cell>
          <cell r="K1227" t="str">
            <v>Hope Davis</v>
          </cell>
          <cell r="L1227" t="str">
            <v>The Hoax??</v>
          </cell>
          <cell r="O1227" t="str">
            <v>James Biberi</v>
          </cell>
          <cell r="P1227" t="str">
            <v>The Hoax??</v>
          </cell>
        </row>
        <row r="1228">
          <cell r="B1228" t="str">
            <v>John Hillcoat</v>
          </cell>
          <cell r="C1228">
            <v>355</v>
          </cell>
          <cell r="D1228">
            <v>111</v>
          </cell>
          <cell r="E1228">
            <v>214</v>
          </cell>
          <cell r="F1228">
            <v>3000</v>
          </cell>
          <cell r="G1228" t="str">
            <v>Charlize Theron</v>
          </cell>
          <cell r="H1228">
            <v>10000</v>
          </cell>
          <cell r="I1228">
            <v>56692</v>
          </cell>
          <cell r="J1228" t="str">
            <v>Adventure|Drama</v>
          </cell>
          <cell r="K1228" t="str">
            <v>Viggo Mortensen</v>
          </cell>
          <cell r="L1228" t="str">
            <v>The Road??</v>
          </cell>
          <cell r="O1228" t="str">
            <v>Robert Duvall</v>
          </cell>
          <cell r="P1228" t="str">
            <v>The Road??</v>
          </cell>
        </row>
        <row r="1229">
          <cell r="B1229" t="str">
            <v>Marcos Siega</v>
          </cell>
          <cell r="C1229">
            <v>31</v>
          </cell>
          <cell r="D1229">
            <v>95</v>
          </cell>
          <cell r="E1229">
            <v>32</v>
          </cell>
          <cell r="F1229">
            <v>324</v>
          </cell>
          <cell r="G1229" t="str">
            <v>Nick Cannon</v>
          </cell>
          <cell r="H1229">
            <v>843</v>
          </cell>
          <cell r="I1229">
            <v>5654777</v>
          </cell>
          <cell r="J1229" t="str">
            <v>Action|Comedy|Crime|Drama|Thriller</v>
          </cell>
          <cell r="K1229" t="str">
            <v>Cheech Marin</v>
          </cell>
          <cell r="L1229" t="str">
            <v>Underclassman??</v>
          </cell>
          <cell r="O1229" t="str">
            <v>Kaylee DeFer</v>
          </cell>
          <cell r="P1229" t="str">
            <v>Underclassman??</v>
          </cell>
        </row>
        <row r="1230">
          <cell r="B1230" t="str">
            <v>J.B. Rogers</v>
          </cell>
          <cell r="C1230">
            <v>87</v>
          </cell>
          <cell r="D1230">
            <v>95</v>
          </cell>
          <cell r="E1230">
            <v>6</v>
          </cell>
          <cell r="F1230">
            <v>248</v>
          </cell>
          <cell r="G1230" t="str">
            <v>Chris Klein</v>
          </cell>
          <cell r="H1230">
            <v>849</v>
          </cell>
          <cell r="I1230">
            <v>5516708</v>
          </cell>
          <cell r="J1230" t="str">
            <v>Comedy|Romance</v>
          </cell>
          <cell r="K1230" t="str">
            <v>Eddie Cibrian</v>
          </cell>
          <cell r="L1230" t="str">
            <v>Say It Isn't So??</v>
          </cell>
          <cell r="O1230" t="str">
            <v>Jack Plotnick</v>
          </cell>
          <cell r="P1230" t="str">
            <v>Say It Isn't So??</v>
          </cell>
        </row>
        <row r="1231">
          <cell r="B1231" t="str">
            <v>Jeffrey W. Byrd</v>
          </cell>
          <cell r="C1231">
            <v>23</v>
          </cell>
          <cell r="D1231">
            <v>95</v>
          </cell>
          <cell r="E1231">
            <v>2</v>
          </cell>
          <cell r="F1231">
            <v>807</v>
          </cell>
          <cell r="G1231" t="str">
            <v>Loretta Devine</v>
          </cell>
          <cell r="H1231">
            <v>927</v>
          </cell>
          <cell r="I1231">
            <v>4006906</v>
          </cell>
          <cell r="J1231" t="str">
            <v>Comedy|Crime</v>
          </cell>
          <cell r="K1231" t="str">
            <v>Donald Faison</v>
          </cell>
          <cell r="L1231" t="str">
            <v>King's Ransom??</v>
          </cell>
          <cell r="O1231" t="str">
            <v>Regina Hall</v>
          </cell>
          <cell r="P1231" t="str">
            <v>King's Ransom??</v>
          </cell>
        </row>
        <row r="1232">
          <cell r="B1232" t="str">
            <v>Uwe Boll</v>
          </cell>
          <cell r="C1232">
            <v>143</v>
          </cell>
          <cell r="D1232">
            <v>92</v>
          </cell>
          <cell r="E1232">
            <v>892</v>
          </cell>
          <cell r="F1232">
            <v>492</v>
          </cell>
          <cell r="G1232" t="str">
            <v>Udo Kier</v>
          </cell>
          <cell r="H1232">
            <v>783</v>
          </cell>
          <cell r="I1232">
            <v>1550000</v>
          </cell>
          <cell r="J1232" t="str">
            <v>Action|Adventure|Fantasy|Horror</v>
          </cell>
          <cell r="K1232" t="str">
            <v>Meat Loaf</v>
          </cell>
          <cell r="L1232" t="str">
            <v>BloodRayne??</v>
          </cell>
          <cell r="O1232" t="str">
            <v>Michael Par??</v>
          </cell>
          <cell r="P1232" t="str">
            <v>BloodRayne??</v>
          </cell>
        </row>
        <row r="1233">
          <cell r="B1233" t="str">
            <v>Andrew Adamson</v>
          </cell>
          <cell r="C1233">
            <v>73</v>
          </cell>
          <cell r="D1233">
            <v>91</v>
          </cell>
          <cell r="E1233">
            <v>80</v>
          </cell>
          <cell r="F1233">
            <v>31</v>
          </cell>
          <cell r="G1233" t="str">
            <v>Erica Linz</v>
          </cell>
          <cell r="H1233">
            <v>473</v>
          </cell>
          <cell r="I1233">
            <v>12495865</v>
          </cell>
          <cell r="J1233" t="str">
            <v>Fantasy</v>
          </cell>
          <cell r="K1233" t="str">
            <v>Dallas Barnett</v>
          </cell>
          <cell r="L1233" t="str">
            <v>Cirque du Soleil: Worlds Away??</v>
          </cell>
          <cell r="O1233" t="str">
            <v>Igor Zaripov</v>
          </cell>
          <cell r="P1233" t="str">
            <v>Cirque du Soleil: Worlds Away??</v>
          </cell>
        </row>
        <row r="1234">
          <cell r="B1234" t="str">
            <v>Werner Herzog</v>
          </cell>
          <cell r="C1234">
            <v>280</v>
          </cell>
          <cell r="D1234">
            <v>122</v>
          </cell>
          <cell r="E1234">
            <v>0</v>
          </cell>
          <cell r="F1234">
            <v>407</v>
          </cell>
          <cell r="G1234" t="str">
            <v>Shea Whigham</v>
          </cell>
          <cell r="H1234">
            <v>12000</v>
          </cell>
          <cell r="I1234">
            <v>1697956</v>
          </cell>
          <cell r="J1234" t="str">
            <v>Crime|Drama</v>
          </cell>
          <cell r="K1234" t="str">
            <v>Nicolas Cage</v>
          </cell>
          <cell r="L1234" t="str">
            <v>Bad Lieutenant: Port of Call New Orleans??</v>
          </cell>
          <cell r="O1234" t="str">
            <v>Shawn Hatosy</v>
          </cell>
          <cell r="P1234" t="str">
            <v>Bad Lieutenant: Port of Call New Orleans??</v>
          </cell>
        </row>
        <row r="1235">
          <cell r="B1235" t="str">
            <v>Taylor Hackford</v>
          </cell>
          <cell r="C1235">
            <v>49</v>
          </cell>
          <cell r="D1235">
            <v>117</v>
          </cell>
          <cell r="E1235">
            <v>138</v>
          </cell>
          <cell r="F1235">
            <v>416</v>
          </cell>
          <cell r="G1235" t="str">
            <v>Bai Ling</v>
          </cell>
          <cell r="H1235">
            <v>908</v>
          </cell>
          <cell r="I1235">
            <v>134904</v>
          </cell>
          <cell r="J1235" t="str">
            <v>Comedy|Drama|Romance|Sport</v>
          </cell>
          <cell r="K1235" t="str">
            <v>Scout Taylor-Compton</v>
          </cell>
          <cell r="L1235" t="str">
            <v>Love Ranch??</v>
          </cell>
          <cell r="O1235" t="str">
            <v>Gil Birmingham</v>
          </cell>
          <cell r="P1235" t="str">
            <v>Love Ranch??</v>
          </cell>
        </row>
        <row r="1236">
          <cell r="B1236" t="str">
            <v>Ridley Scott</v>
          </cell>
          <cell r="C1236">
            <v>336</v>
          </cell>
          <cell r="D1236">
            <v>138</v>
          </cell>
          <cell r="E1236">
            <v>0</v>
          </cell>
          <cell r="F1236">
            <v>1000</v>
          </cell>
          <cell r="G1236" t="str">
            <v>Brad Pitt</v>
          </cell>
          <cell r="H1236">
            <v>13000</v>
          </cell>
          <cell r="I1236">
            <v>16969390</v>
          </cell>
          <cell r="J1236" t="str">
            <v>Crime|Drama|Thriller</v>
          </cell>
          <cell r="K1236" t="str">
            <v>Michael Fassbender</v>
          </cell>
          <cell r="L1236" t="str">
            <v>The Counselor??</v>
          </cell>
          <cell r="O1236" t="str">
            <v>Goran Visnjic</v>
          </cell>
          <cell r="P1236" t="str">
            <v>The Counselor??</v>
          </cell>
        </row>
        <row r="1237">
          <cell r="B1237" t="str">
            <v>Mario Van Peebles</v>
          </cell>
          <cell r="C1237">
            <v>7</v>
          </cell>
          <cell r="D1237">
            <v>100</v>
          </cell>
          <cell r="E1237">
            <v>535</v>
          </cell>
          <cell r="F1237">
            <v>399</v>
          </cell>
          <cell r="G1237" t="str">
            <v>Mario Van Peebles</v>
          </cell>
          <cell r="H1237">
            <v>668</v>
          </cell>
          <cell r="J1237" t="str">
            <v>Action|Thriller</v>
          </cell>
          <cell r="K1237" t="str">
            <v>Martin Kove</v>
          </cell>
          <cell r="L1237" t="str">
            <v>Red Sky??</v>
          </cell>
          <cell r="O1237" t="str">
            <v>Jacob Vargas</v>
          </cell>
          <cell r="P1237" t="str">
            <v>Red Sky??</v>
          </cell>
        </row>
        <row r="1238">
          <cell r="B1238" t="str">
            <v>Sylvester Stallone</v>
          </cell>
          <cell r="C1238">
            <v>285</v>
          </cell>
          <cell r="D1238">
            <v>139</v>
          </cell>
          <cell r="E1238">
            <v>13000</v>
          </cell>
          <cell r="F1238">
            <v>461</v>
          </cell>
          <cell r="G1238" t="str">
            <v>Burt Young</v>
          </cell>
          <cell r="H1238">
            <v>13000</v>
          </cell>
          <cell r="I1238">
            <v>70269171</v>
          </cell>
          <cell r="J1238" t="str">
            <v>Drama|Sport</v>
          </cell>
          <cell r="K1238" t="str">
            <v>Sylvester Stallone</v>
          </cell>
          <cell r="L1238" t="str">
            <v>Rocky Balboa??</v>
          </cell>
          <cell r="O1238" t="str">
            <v>Mike Tyson</v>
          </cell>
          <cell r="P1238" t="str">
            <v>Rocky Balboa??</v>
          </cell>
        </row>
        <row r="1239">
          <cell r="B1239" t="str">
            <v>Gavin O'Connor</v>
          </cell>
          <cell r="C1239">
            <v>123</v>
          </cell>
          <cell r="D1239">
            <v>98</v>
          </cell>
          <cell r="E1239">
            <v>149</v>
          </cell>
          <cell r="F1239">
            <v>439</v>
          </cell>
          <cell r="G1239" t="str">
            <v>Noah Emmerich</v>
          </cell>
          <cell r="H1239">
            <v>20000</v>
          </cell>
          <cell r="I1239">
            <v>1512815</v>
          </cell>
          <cell r="J1239" t="str">
            <v>Action|Drama|Western</v>
          </cell>
          <cell r="K1239" t="str">
            <v>Natalie Portman</v>
          </cell>
          <cell r="L1239" t="str">
            <v>Jane Got a Gun??</v>
          </cell>
          <cell r="O1239" t="str">
            <v>Boyd Holbrook</v>
          </cell>
          <cell r="P1239" t="str">
            <v>Jane Got a Gun??</v>
          </cell>
        </row>
        <row r="1240">
          <cell r="B1240" t="str">
            <v>Tim Story</v>
          </cell>
          <cell r="C1240">
            <v>52</v>
          </cell>
          <cell r="D1240">
            <v>106</v>
          </cell>
          <cell r="E1240">
            <v>167</v>
          </cell>
          <cell r="F1240">
            <v>676</v>
          </cell>
          <cell r="G1240" t="str">
            <v>Regina Hall</v>
          </cell>
          <cell r="H1240">
            <v>966</v>
          </cell>
          <cell r="I1240">
            <v>65182182</v>
          </cell>
          <cell r="J1240" t="str">
            <v>Comedy|Romance</v>
          </cell>
          <cell r="K1240" t="str">
            <v>Romany Malco</v>
          </cell>
          <cell r="L1240" t="str">
            <v>Think Like a Man Too??</v>
          </cell>
          <cell r="O1240" t="str">
            <v>David Walton</v>
          </cell>
          <cell r="P1240" t="str">
            <v>Think Like a Man Too??</v>
          </cell>
        </row>
        <row r="1241">
          <cell r="B1241" t="str">
            <v>Jonathan Lynn</v>
          </cell>
          <cell r="C1241">
            <v>129</v>
          </cell>
          <cell r="D1241">
            <v>98</v>
          </cell>
          <cell r="E1241">
            <v>36</v>
          </cell>
          <cell r="F1241">
            <v>900</v>
          </cell>
          <cell r="G1241" t="str">
            <v>Matthew Perry</v>
          </cell>
          <cell r="H1241">
            <v>13000</v>
          </cell>
          <cell r="I1241">
            <v>57262492</v>
          </cell>
          <cell r="J1241" t="str">
            <v>Comedy|Crime</v>
          </cell>
          <cell r="K1241" t="str">
            <v>Bruce Willis</v>
          </cell>
          <cell r="L1241" t="str">
            <v>The Whole Nine Yards??</v>
          </cell>
          <cell r="O1241" t="str">
            <v>Natasha Henstridge</v>
          </cell>
          <cell r="P1241" t="str">
            <v>The Whole Nine Yards??</v>
          </cell>
        </row>
        <row r="1242">
          <cell r="B1242" t="str">
            <v>Todd Phillips</v>
          </cell>
          <cell r="C1242">
            <v>123</v>
          </cell>
          <cell r="D1242">
            <v>88</v>
          </cell>
          <cell r="E1242">
            <v>480</v>
          </cell>
          <cell r="F1242">
            <v>497</v>
          </cell>
          <cell r="G1242" t="str">
            <v>Leah Remini</v>
          </cell>
          <cell r="H1242">
            <v>8000</v>
          </cell>
          <cell r="I1242">
            <v>74608545</v>
          </cell>
          <cell r="J1242" t="str">
            <v>Comedy</v>
          </cell>
          <cell r="K1242" t="str">
            <v>Will Ferrell</v>
          </cell>
          <cell r="L1242" t="str">
            <v>Old School??</v>
          </cell>
          <cell r="O1242" t="str">
            <v>Patrick Fischler</v>
          </cell>
          <cell r="P1242" t="str">
            <v>Old School??</v>
          </cell>
        </row>
        <row r="1243">
          <cell r="B1243" t="str">
            <v>Bonnie Hunt</v>
          </cell>
          <cell r="C1243">
            <v>106</v>
          </cell>
          <cell r="D1243">
            <v>115</v>
          </cell>
          <cell r="E1243">
            <v>597</v>
          </cell>
          <cell r="F1243">
            <v>597</v>
          </cell>
          <cell r="G1243" t="str">
            <v>Jim Belushi</v>
          </cell>
          <cell r="H1243">
            <v>893</v>
          </cell>
          <cell r="I1243">
            <v>32662299</v>
          </cell>
          <cell r="J1243" t="str">
            <v>Comedy|Drama|Romance</v>
          </cell>
          <cell r="K1243" t="str">
            <v>Minnie Driver</v>
          </cell>
          <cell r="L1243" t="str">
            <v>Return to Me??</v>
          </cell>
          <cell r="O1243" t="str">
            <v>Bonnie Hunt</v>
          </cell>
          <cell r="P1243" t="str">
            <v>Return to Me??</v>
          </cell>
        </row>
        <row r="1244">
          <cell r="B1244" t="str">
            <v>Kevin Smith</v>
          </cell>
          <cell r="C1244">
            <v>247</v>
          </cell>
          <cell r="D1244">
            <v>101</v>
          </cell>
          <cell r="E1244">
            <v>0</v>
          </cell>
          <cell r="F1244">
            <v>92</v>
          </cell>
          <cell r="G1244" t="str">
            <v>Jeff Anderson</v>
          </cell>
          <cell r="H1244">
            <v>218</v>
          </cell>
          <cell r="I1244">
            <v>31452765</v>
          </cell>
          <cell r="J1244" t="str">
            <v>Comedy|Romance</v>
          </cell>
          <cell r="K1244" t="str">
            <v>Gerry Bednob</v>
          </cell>
          <cell r="L1244" t="str">
            <v>Zack and Miri Make a Porno??</v>
          </cell>
          <cell r="O1244" t="str">
            <v>Jennifer Schwalbach Smith</v>
          </cell>
          <cell r="P1244" t="str">
            <v>Zack and Miri Make a Porno??</v>
          </cell>
        </row>
        <row r="1245">
          <cell r="B1245" t="str">
            <v>Grant Heslov</v>
          </cell>
          <cell r="C1245">
            <v>271</v>
          </cell>
          <cell r="D1245">
            <v>94</v>
          </cell>
          <cell r="E1245">
            <v>293</v>
          </cell>
          <cell r="F1245">
            <v>939</v>
          </cell>
          <cell r="G1245" t="str">
            <v>Jeff Bridges</v>
          </cell>
          <cell r="H1245">
            <v>18000</v>
          </cell>
          <cell r="I1245">
            <v>32416109</v>
          </cell>
          <cell r="J1245" t="str">
            <v>Comedy|War</v>
          </cell>
          <cell r="K1245" t="str">
            <v>Kevin Spacey</v>
          </cell>
          <cell r="L1245" t="str">
            <v>The Men Who Stare at Goats??</v>
          </cell>
          <cell r="O1245" t="str">
            <v>Stephen Root</v>
          </cell>
          <cell r="P1245" t="str">
            <v>The Men Who Stare at Goats??</v>
          </cell>
        </row>
        <row r="1246">
          <cell r="B1246" t="str">
            <v>George Gallo</v>
          </cell>
          <cell r="C1246">
            <v>45</v>
          </cell>
          <cell r="D1246">
            <v>88</v>
          </cell>
          <cell r="E1246">
            <v>269</v>
          </cell>
          <cell r="F1246">
            <v>384</v>
          </cell>
          <cell r="G1246" t="str">
            <v>Eddie Griffin</v>
          </cell>
          <cell r="H1246">
            <v>1000</v>
          </cell>
          <cell r="I1246">
            <v>20218</v>
          </cell>
          <cell r="J1246" t="str">
            <v>Action|Comedy|Crime|Thriller</v>
          </cell>
          <cell r="K1246" t="str">
            <v>Daniel Roebuck</v>
          </cell>
          <cell r="L1246" t="str">
            <v>Double Take??</v>
          </cell>
          <cell r="O1246" t="str">
            <v>Garcelle Beauvais</v>
          </cell>
          <cell r="P1246" t="str">
            <v>Double Take??</v>
          </cell>
        </row>
        <row r="1247">
          <cell r="B1247" t="str">
            <v>Robert Luketic</v>
          </cell>
          <cell r="C1247">
            <v>84</v>
          </cell>
          <cell r="D1247">
            <v>95</v>
          </cell>
          <cell r="E1247">
            <v>126</v>
          </cell>
          <cell r="F1247">
            <v>886</v>
          </cell>
          <cell r="G1247" t="str">
            <v>Gary Cole</v>
          </cell>
          <cell r="H1247">
            <v>2000</v>
          </cell>
          <cell r="I1247">
            <v>16964743</v>
          </cell>
          <cell r="J1247" t="str">
            <v>Comedy|Romance</v>
          </cell>
          <cell r="K1247" t="str">
            <v>Topher Grace</v>
          </cell>
          <cell r="L1247" t="str">
            <v>Win a Date with Tad Hamilton!??</v>
          </cell>
          <cell r="O1247" t="str">
            <v>Nathan Lane</v>
          </cell>
          <cell r="P1247" t="str">
            <v>Win a Date with Tad Hamilton!??</v>
          </cell>
        </row>
        <row r="1248">
          <cell r="B1248" t="str">
            <v>Brian Robbins</v>
          </cell>
          <cell r="C1248">
            <v>51</v>
          </cell>
          <cell r="D1248">
            <v>107</v>
          </cell>
          <cell r="E1248">
            <v>48</v>
          </cell>
          <cell r="F1248">
            <v>940</v>
          </cell>
          <cell r="G1248" t="str">
            <v>Ellen Albertini Dow</v>
          </cell>
          <cell r="H1248">
            <v>1000</v>
          </cell>
          <cell r="I1248">
            <v>12372410</v>
          </cell>
          <cell r="J1248" t="str">
            <v>Comedy|Sport</v>
          </cell>
          <cell r="K1248" t="str">
            <v>Oliver Platt</v>
          </cell>
          <cell r="L1248" t="str">
            <v>Ready to Rumble??</v>
          </cell>
          <cell r="O1248" t="str">
            <v>Martin Landau</v>
          </cell>
          <cell r="P1248" t="str">
            <v>Ready to Rumble??</v>
          </cell>
        </row>
        <row r="1249">
          <cell r="B1249" t="str">
            <v>Douglas McGrath</v>
          </cell>
          <cell r="C1249">
            <v>169</v>
          </cell>
          <cell r="D1249">
            <v>89</v>
          </cell>
          <cell r="E1249">
            <v>41</v>
          </cell>
          <cell r="F1249">
            <v>847</v>
          </cell>
          <cell r="G1249" t="str">
            <v>Busy Philipps</v>
          </cell>
          <cell r="H1249">
            <v>2000</v>
          </cell>
          <cell r="I1249">
            <v>9639242</v>
          </cell>
          <cell r="J1249" t="str">
            <v>Comedy|Romance</v>
          </cell>
          <cell r="K1249" t="str">
            <v>Olivia Munn</v>
          </cell>
          <cell r="L1249" t="str">
            <v>I Don't Know How She Does It??</v>
          </cell>
          <cell r="O1249" t="str">
            <v>Jessica Szohr</v>
          </cell>
          <cell r="P1249" t="str">
            <v>I Don't Know How She Does It??</v>
          </cell>
        </row>
        <row r="1250">
          <cell r="B1250" t="str">
            <v>Alexandre Aja</v>
          </cell>
          <cell r="C1250">
            <v>365</v>
          </cell>
          <cell r="D1250">
            <v>88</v>
          </cell>
          <cell r="E1250">
            <v>192</v>
          </cell>
          <cell r="F1250">
            <v>847</v>
          </cell>
          <cell r="G1250" t="str">
            <v>Kelly Brook</v>
          </cell>
          <cell r="H1250">
            <v>3000</v>
          </cell>
          <cell r="I1250">
            <v>25003072</v>
          </cell>
          <cell r="J1250" t="str">
            <v>Comedy|Horror</v>
          </cell>
          <cell r="K1250" t="str">
            <v>Adam Scott</v>
          </cell>
          <cell r="L1250" t="str">
            <v>Piranha 3D??</v>
          </cell>
          <cell r="O1250" t="str">
            <v>Jessica Szohr</v>
          </cell>
          <cell r="P1250" t="str">
            <v>Piranha 3D??</v>
          </cell>
        </row>
        <row r="1251">
          <cell r="B1251" t="str">
            <v>Kevin Spacey</v>
          </cell>
          <cell r="C1251">
            <v>113</v>
          </cell>
          <cell r="D1251">
            <v>118</v>
          </cell>
          <cell r="E1251">
            <v>18000</v>
          </cell>
          <cell r="F1251">
            <v>286</v>
          </cell>
          <cell r="G1251" t="str">
            <v>Bob Hoskins</v>
          </cell>
          <cell r="H1251">
            <v>18000</v>
          </cell>
          <cell r="I1251">
            <v>6144806</v>
          </cell>
          <cell r="J1251" t="str">
            <v>Biography|Drama|Music|Musical</v>
          </cell>
          <cell r="K1251" t="str">
            <v>Kevin Spacey</v>
          </cell>
          <cell r="L1251" t="str">
            <v>Beyond the Sea??</v>
          </cell>
          <cell r="O1251" t="str">
            <v>Brenda Blethyn</v>
          </cell>
          <cell r="P1251" t="str">
            <v>Beyond the Sea??</v>
          </cell>
        </row>
        <row r="1252">
          <cell r="B1252" t="str">
            <v>George Tillman Jr.</v>
          </cell>
          <cell r="C1252">
            <v>196</v>
          </cell>
          <cell r="D1252">
            <v>98</v>
          </cell>
          <cell r="E1252">
            <v>88</v>
          </cell>
          <cell r="F1252">
            <v>706</v>
          </cell>
          <cell r="G1252" t="str">
            <v>Tom Berenger</v>
          </cell>
          <cell r="H1252">
            <v>12000</v>
          </cell>
          <cell r="I1252">
            <v>23225911</v>
          </cell>
          <cell r="J1252" t="str">
            <v>Action|Crime|Drama|Thriller</v>
          </cell>
          <cell r="K1252" t="str">
            <v>Dwayne Johnson</v>
          </cell>
          <cell r="L1252" t="str">
            <v>Faster??</v>
          </cell>
          <cell r="O1252" t="str">
            <v>Mike Epps</v>
          </cell>
          <cell r="P1252" t="str">
            <v>Faster??</v>
          </cell>
        </row>
        <row r="1253">
          <cell r="B1253" t="str">
            <v>Ruben Fleischer</v>
          </cell>
          <cell r="C1253">
            <v>445</v>
          </cell>
          <cell r="D1253">
            <v>88</v>
          </cell>
          <cell r="E1253">
            <v>181</v>
          </cell>
          <cell r="F1253">
            <v>11</v>
          </cell>
          <cell r="G1253" t="str">
            <v>Bill Murray</v>
          </cell>
          <cell r="H1253">
            <v>15000</v>
          </cell>
          <cell r="I1253">
            <v>75590286</v>
          </cell>
          <cell r="J1253" t="str">
            <v>Adventure|Comedy|Horror|Sci-Fi</v>
          </cell>
          <cell r="K1253" t="str">
            <v>Emma Stone</v>
          </cell>
          <cell r="L1253" t="str">
            <v>Zombieland??</v>
          </cell>
          <cell r="O1253" t="str">
            <v>Derek Graf</v>
          </cell>
          <cell r="P1253" t="str">
            <v>Zombieland??</v>
          </cell>
        </row>
        <row r="1254">
          <cell r="B1254" t="str">
            <v>James Wong</v>
          </cell>
          <cell r="C1254">
            <v>211</v>
          </cell>
          <cell r="D1254">
            <v>98</v>
          </cell>
          <cell r="E1254">
            <v>70</v>
          </cell>
          <cell r="F1254">
            <v>591</v>
          </cell>
          <cell r="G1254" t="str">
            <v>Brendan Fehr</v>
          </cell>
          <cell r="H1254">
            <v>1000</v>
          </cell>
          <cell r="I1254">
            <v>53302314</v>
          </cell>
          <cell r="J1254" t="str">
            <v>Horror|Thriller</v>
          </cell>
          <cell r="K1254" t="str">
            <v>Daniel Roebuck</v>
          </cell>
          <cell r="L1254" t="str">
            <v>Final Destination??</v>
          </cell>
          <cell r="O1254" t="str">
            <v>Kerr Smith</v>
          </cell>
          <cell r="P1254" t="str">
            <v>Final Destination??</v>
          </cell>
        </row>
        <row r="1255">
          <cell r="B1255" t="str">
            <v>George Clooney</v>
          </cell>
          <cell r="C1255">
            <v>421</v>
          </cell>
          <cell r="D1255">
            <v>101</v>
          </cell>
          <cell r="E1255">
            <v>0</v>
          </cell>
          <cell r="F1255">
            <v>1000</v>
          </cell>
          <cell r="G1255" t="str">
            <v>Philip Seymour Hoffman</v>
          </cell>
          <cell r="H1255">
            <v>33000</v>
          </cell>
          <cell r="I1255">
            <v>40962534</v>
          </cell>
          <cell r="J1255" t="str">
            <v>Drama</v>
          </cell>
          <cell r="K1255" t="str">
            <v>Ryan Gosling</v>
          </cell>
          <cell r="L1255" t="str">
            <v>The Ides of March??</v>
          </cell>
          <cell r="O1255" t="str">
            <v>Jennifer Ehle</v>
          </cell>
          <cell r="P1255" t="str">
            <v>The Ides of March??</v>
          </cell>
        </row>
        <row r="1256">
          <cell r="B1256" t="str">
            <v>David Twohy</v>
          </cell>
          <cell r="C1256">
            <v>214</v>
          </cell>
          <cell r="D1256">
            <v>112</v>
          </cell>
          <cell r="E1256">
            <v>123</v>
          </cell>
          <cell r="F1256">
            <v>787</v>
          </cell>
          <cell r="G1256" t="str">
            <v>Radha Mitchell</v>
          </cell>
          <cell r="H1256">
            <v>14000</v>
          </cell>
          <cell r="I1256">
            <v>39235088</v>
          </cell>
          <cell r="J1256" t="str">
            <v>Horror|Sci-Fi</v>
          </cell>
          <cell r="K1256" t="str">
            <v>Vin Diesel</v>
          </cell>
          <cell r="L1256" t="str">
            <v>Pitch Black??</v>
          </cell>
          <cell r="O1256" t="str">
            <v>Cole Hauser</v>
          </cell>
          <cell r="P1256" t="str">
            <v>Pitch Black??</v>
          </cell>
        </row>
        <row r="1257">
          <cell r="B1257" t="str">
            <v>Tony Goldwyn</v>
          </cell>
          <cell r="C1257">
            <v>92</v>
          </cell>
          <cell r="D1257">
            <v>97</v>
          </cell>
          <cell r="E1257">
            <v>956</v>
          </cell>
          <cell r="F1257">
            <v>99</v>
          </cell>
          <cell r="G1257" t="str">
            <v>Ellen Barkin</v>
          </cell>
          <cell r="H1257">
            <v>20000</v>
          </cell>
          <cell r="I1257">
            <v>27338033</v>
          </cell>
          <cell r="J1257" t="str">
            <v>Comedy|Romance</v>
          </cell>
          <cell r="K1257" t="str">
            <v>Hugh Jackman</v>
          </cell>
          <cell r="L1257" t="str">
            <v>Someone Like You...??</v>
          </cell>
          <cell r="O1257" t="str">
            <v>Catherine Dent</v>
          </cell>
          <cell r="P1257" t="str">
            <v>Someone Like You...??</v>
          </cell>
        </row>
        <row r="1258">
          <cell r="B1258" t="str">
            <v>Spike Jonze</v>
          </cell>
          <cell r="C1258">
            <v>574</v>
          </cell>
          <cell r="D1258">
            <v>126</v>
          </cell>
          <cell r="E1258">
            <v>0</v>
          </cell>
          <cell r="F1258">
            <v>105</v>
          </cell>
          <cell r="G1258" t="str">
            <v>Brian Johnson</v>
          </cell>
          <cell r="H1258">
            <v>19000</v>
          </cell>
          <cell r="I1258">
            <v>25556065</v>
          </cell>
          <cell r="J1258" t="str">
            <v>Drama|Romance|Sci-Fi</v>
          </cell>
          <cell r="K1258" t="str">
            <v>Scarlett Johansson</v>
          </cell>
          <cell r="L1258" t="str">
            <v>Her??</v>
          </cell>
          <cell r="O1258" t="str">
            <v>Matt Letscher</v>
          </cell>
          <cell r="P1258" t="str">
            <v>Her??</v>
          </cell>
        </row>
        <row r="1259">
          <cell r="B1259" t="str">
            <v>John Dahl</v>
          </cell>
          <cell r="C1259">
            <v>140</v>
          </cell>
          <cell r="D1259">
            <v>97</v>
          </cell>
          <cell r="E1259">
            <v>131</v>
          </cell>
          <cell r="F1259">
            <v>62</v>
          </cell>
          <cell r="G1259" t="str">
            <v>Jessica Bowman</v>
          </cell>
          <cell r="H1259">
            <v>23000</v>
          </cell>
          <cell r="I1259">
            <v>21973182</v>
          </cell>
          <cell r="J1259" t="str">
            <v>Mystery|Thriller</v>
          </cell>
          <cell r="K1259" t="str">
            <v>Paul Walker</v>
          </cell>
          <cell r="L1259" t="str">
            <v>Joy Ride??</v>
          </cell>
          <cell r="O1259" t="str">
            <v>Dell Yount</v>
          </cell>
          <cell r="P1259" t="str">
            <v>Joy Ride??</v>
          </cell>
        </row>
        <row r="1260">
          <cell r="B1260" t="str">
            <v>Michael Dinner</v>
          </cell>
          <cell r="C1260">
            <v>53</v>
          </cell>
          <cell r="D1260">
            <v>88</v>
          </cell>
          <cell r="E1260">
            <v>12</v>
          </cell>
          <cell r="F1260">
            <v>249</v>
          </cell>
          <cell r="G1260" t="str">
            <v>Dan Hedaya</v>
          </cell>
          <cell r="H1260">
            <v>327</v>
          </cell>
          <cell r="I1260">
            <v>13019253</v>
          </cell>
          <cell r="J1260" t="str">
            <v>Comedy|Crime</v>
          </cell>
          <cell r="K1260" t="str">
            <v>Seymour Cassel</v>
          </cell>
          <cell r="L1260" t="str">
            <v>The Crew??</v>
          </cell>
          <cell r="O1260" t="str">
            <v>Lainie Kazan</v>
          </cell>
          <cell r="P1260" t="str">
            <v>The Crew??</v>
          </cell>
        </row>
        <row r="1261">
          <cell r="B1261" t="str">
            <v>Fred Durst</v>
          </cell>
          <cell r="C1261">
            <v>47</v>
          </cell>
          <cell r="D1261">
            <v>94</v>
          </cell>
          <cell r="E1261">
            <v>258</v>
          </cell>
          <cell r="F1261">
            <v>424</v>
          </cell>
          <cell r="G1261" t="str">
            <v>Dash Mihok</v>
          </cell>
          <cell r="H1261">
            <v>721</v>
          </cell>
          <cell r="I1261">
            <v>11508423</v>
          </cell>
          <cell r="J1261" t="str">
            <v>Biography|Comedy|Drama|Family|Sport</v>
          </cell>
          <cell r="K1261" t="str">
            <v>Tasha Smith</v>
          </cell>
          <cell r="L1261" t="str">
            <v>The Longshots??</v>
          </cell>
          <cell r="O1261" t="str">
            <v>Garrett Morris</v>
          </cell>
          <cell r="P1261" t="str">
            <v>The Longshots??</v>
          </cell>
        </row>
        <row r="1262">
          <cell r="B1262" t="str">
            <v>Paul Haggis</v>
          </cell>
          <cell r="C1262">
            <v>232</v>
          </cell>
          <cell r="D1262">
            <v>121</v>
          </cell>
          <cell r="E1262">
            <v>549</v>
          </cell>
          <cell r="F1262">
            <v>883</v>
          </cell>
          <cell r="G1262" t="str">
            <v>Charlize Theron</v>
          </cell>
          <cell r="H1262">
            <v>11000</v>
          </cell>
          <cell r="I1262">
            <v>6777589</v>
          </cell>
          <cell r="J1262" t="str">
            <v>Crime|Drama|Mystery|Thriller</v>
          </cell>
          <cell r="K1262" t="str">
            <v>James Franco</v>
          </cell>
          <cell r="L1262" t="str">
            <v>In the Valley of Elah??</v>
          </cell>
          <cell r="O1262" t="str">
            <v>Barry Corbin</v>
          </cell>
          <cell r="P1262" t="str">
            <v>In the Valley of Elah??</v>
          </cell>
        </row>
        <row r="1263">
          <cell r="B1263" t="str">
            <v>Mira Nair</v>
          </cell>
          <cell r="C1263">
            <v>118</v>
          </cell>
          <cell r="D1263">
            <v>141</v>
          </cell>
          <cell r="E1263">
            <v>300</v>
          </cell>
          <cell r="F1263">
            <v>73</v>
          </cell>
          <cell r="G1263" t="str">
            <v>Roger Lloyd Pack</v>
          </cell>
          <cell r="H1263">
            <v>805</v>
          </cell>
          <cell r="I1263">
            <v>16123851</v>
          </cell>
          <cell r="J1263" t="str">
            <v>Drama</v>
          </cell>
          <cell r="K1263" t="str">
            <v>Romola Garai</v>
          </cell>
          <cell r="L1263" t="str">
            <v>Vanity Fair??</v>
          </cell>
          <cell r="O1263" t="str">
            <v>Lillete Dubey</v>
          </cell>
          <cell r="P1263" t="str">
            <v>Vanity Fair??</v>
          </cell>
        </row>
        <row r="1264">
          <cell r="B1264" t="str">
            <v>Mikael H??fstr??m</v>
          </cell>
          <cell r="C1264">
            <v>314</v>
          </cell>
          <cell r="D1264">
            <v>114</v>
          </cell>
          <cell r="E1264">
            <v>101</v>
          </cell>
          <cell r="F1264">
            <v>23</v>
          </cell>
          <cell r="G1264" t="str">
            <v>Kim Thomson</v>
          </cell>
          <cell r="H1264">
            <v>129</v>
          </cell>
          <cell r="I1264">
            <v>71975611</v>
          </cell>
          <cell r="J1264" t="str">
            <v>Fantasy|Horror</v>
          </cell>
          <cell r="K1264" t="str">
            <v>Drew Powell</v>
          </cell>
          <cell r="L1264" t="str">
            <v>1408??</v>
          </cell>
          <cell r="O1264" t="str">
            <v>Alexandra Silber</v>
          </cell>
          <cell r="P1264" t="str">
            <v>1408??</v>
          </cell>
        </row>
        <row r="1265">
          <cell r="B1265" t="str">
            <v>John Lee Hancock</v>
          </cell>
          <cell r="C1265">
            <v>92</v>
          </cell>
          <cell r="D1265">
            <v>127</v>
          </cell>
          <cell r="E1265">
            <v>102</v>
          </cell>
          <cell r="F1265">
            <v>1000</v>
          </cell>
          <cell r="G1265" t="str">
            <v>Jay Hernandez</v>
          </cell>
          <cell r="H1265">
            <v>2000</v>
          </cell>
          <cell r="I1265">
            <v>75597042</v>
          </cell>
          <cell r="J1265" t="str">
            <v>Drama|Family|Sport</v>
          </cell>
          <cell r="K1265" t="str">
            <v>Dennis Quaid</v>
          </cell>
          <cell r="L1265" t="str">
            <v>The Rookie??</v>
          </cell>
          <cell r="O1265" t="str">
            <v>Angus T. Jones</v>
          </cell>
          <cell r="P1265" t="str">
            <v>The Rookie??</v>
          </cell>
        </row>
        <row r="1266">
          <cell r="B1266" t="str">
            <v>Andy Fickman</v>
          </cell>
          <cell r="C1266">
            <v>112</v>
          </cell>
          <cell r="D1266">
            <v>110</v>
          </cell>
          <cell r="E1266">
            <v>99</v>
          </cell>
          <cell r="F1266">
            <v>835</v>
          </cell>
          <cell r="G1266" t="str">
            <v>Kyra Sedgwick</v>
          </cell>
          <cell r="H1266">
            <v>12000</v>
          </cell>
          <cell r="I1266">
            <v>90636983</v>
          </cell>
          <cell r="J1266" t="str">
            <v>Comedy|Family|Sport</v>
          </cell>
          <cell r="K1266" t="str">
            <v>Dwayne Johnson</v>
          </cell>
          <cell r="L1266" t="str">
            <v>The Game Plan??</v>
          </cell>
          <cell r="O1266" t="str">
            <v>Madison Pettis</v>
          </cell>
          <cell r="P1266" t="str">
            <v>The Game Plan??</v>
          </cell>
        </row>
        <row r="1267">
          <cell r="B1267" t="str">
            <v>Luke Greenfield</v>
          </cell>
          <cell r="C1267">
            <v>75</v>
          </cell>
          <cell r="D1267">
            <v>84</v>
          </cell>
          <cell r="E1267">
            <v>42</v>
          </cell>
          <cell r="F1267">
            <v>182</v>
          </cell>
          <cell r="G1267" t="str">
            <v>Michael Papajohn</v>
          </cell>
          <cell r="H1267">
            <v>436</v>
          </cell>
          <cell r="I1267">
            <v>55762229</v>
          </cell>
          <cell r="J1267" t="str">
            <v>Comedy|Sci-Fi</v>
          </cell>
          <cell r="K1267" t="str">
            <v>Louis Lombardi</v>
          </cell>
          <cell r="L1267" t="str">
            <v>The Animal??</v>
          </cell>
          <cell r="O1267" t="str">
            <v>Colleen Haskell</v>
          </cell>
          <cell r="P1267" t="str">
            <v>The Animal??</v>
          </cell>
        </row>
        <row r="1268">
          <cell r="B1268" t="str">
            <v>Lasse Hallstr??m</v>
          </cell>
          <cell r="C1268">
            <v>180</v>
          </cell>
          <cell r="D1268">
            <v>122</v>
          </cell>
          <cell r="E1268">
            <v>529</v>
          </cell>
          <cell r="F1268">
            <v>171</v>
          </cell>
          <cell r="G1268" t="str">
            <v>Charlotte Le Bon</v>
          </cell>
          <cell r="H1268">
            <v>820</v>
          </cell>
          <cell r="I1268">
            <v>54235441</v>
          </cell>
          <cell r="J1268" t="str">
            <v>Comedy|Drama</v>
          </cell>
          <cell r="K1268" t="str">
            <v>Manish Dayal</v>
          </cell>
          <cell r="L1268" t="str">
            <v>The Hundred-Foot Journey??</v>
          </cell>
          <cell r="O1268" t="str">
            <v>Juhi Chawla</v>
          </cell>
          <cell r="P1268" t="str">
            <v>The Hundred-Foot Journey??</v>
          </cell>
        </row>
        <row r="1269">
          <cell r="B1269" t="str">
            <v>Jessie Nelson</v>
          </cell>
          <cell r="C1269">
            <v>129</v>
          </cell>
          <cell r="D1269">
            <v>132</v>
          </cell>
          <cell r="E1269">
            <v>24</v>
          </cell>
          <cell r="F1269">
            <v>506</v>
          </cell>
          <cell r="G1269" t="str">
            <v>Loretta Devine</v>
          </cell>
          <cell r="H1269">
            <v>967</v>
          </cell>
          <cell r="I1269">
            <v>40270895</v>
          </cell>
          <cell r="J1269" t="str">
            <v>Drama</v>
          </cell>
          <cell r="K1269" t="str">
            <v>Dianne Wiest</v>
          </cell>
          <cell r="L1269" t="str">
            <v>I Am Sam??</v>
          </cell>
          <cell r="O1269" t="str">
            <v>Richard Schiff</v>
          </cell>
          <cell r="P1269" t="str">
            <v>I Am Sam??</v>
          </cell>
        </row>
        <row r="1270">
          <cell r="B1270" t="str">
            <v>Christopher Spencer</v>
          </cell>
          <cell r="C1270">
            <v>61</v>
          </cell>
          <cell r="D1270">
            <v>170</v>
          </cell>
          <cell r="E1270">
            <v>25</v>
          </cell>
          <cell r="F1270">
            <v>55</v>
          </cell>
          <cell r="G1270" t="str">
            <v>Amber Rose Revah</v>
          </cell>
          <cell r="H1270">
            <v>329</v>
          </cell>
          <cell r="I1270">
            <v>59696176</v>
          </cell>
          <cell r="J1270" t="str">
            <v>Biography|Drama|History</v>
          </cell>
          <cell r="K1270" t="str">
            <v>Roma Downey</v>
          </cell>
          <cell r="L1270" t="str">
            <v>Son of God??</v>
          </cell>
          <cell r="O1270" t="str">
            <v>Darwin Shaw</v>
          </cell>
          <cell r="P1270" t="str">
            <v>Son of God??</v>
          </cell>
        </row>
        <row r="1271">
          <cell r="B1271" t="str">
            <v>Mikael H??fstr??m</v>
          </cell>
          <cell r="C1271">
            <v>116</v>
          </cell>
          <cell r="D1271">
            <v>112</v>
          </cell>
          <cell r="E1271">
            <v>101</v>
          </cell>
          <cell r="F1271">
            <v>218</v>
          </cell>
          <cell r="G1271" t="str">
            <v>RZA</v>
          </cell>
          <cell r="H1271">
            <v>896</v>
          </cell>
          <cell r="I1271">
            <v>36020063</v>
          </cell>
          <cell r="J1271" t="str">
            <v>Drama|Thriller</v>
          </cell>
          <cell r="K1271" t="str">
            <v>Denis O'Hare</v>
          </cell>
          <cell r="L1271" t="str">
            <v>Derailed??</v>
          </cell>
          <cell r="O1271" t="str">
            <v>Xzibit</v>
          </cell>
          <cell r="P1271" t="str">
            <v>Derailed??</v>
          </cell>
        </row>
        <row r="1272">
          <cell r="B1272" t="str">
            <v>Steven Soderbergh</v>
          </cell>
          <cell r="C1272">
            <v>248</v>
          </cell>
          <cell r="D1272">
            <v>108</v>
          </cell>
          <cell r="E1272">
            <v>0</v>
          </cell>
          <cell r="F1272">
            <v>690</v>
          </cell>
          <cell r="G1272" t="str">
            <v>Joel McHale</v>
          </cell>
          <cell r="H1272">
            <v>13000</v>
          </cell>
          <cell r="I1272">
            <v>33313582</v>
          </cell>
          <cell r="J1272" t="str">
            <v>Comedy|Crime|Drama|Thriller</v>
          </cell>
          <cell r="K1272" t="str">
            <v>Matt Damon</v>
          </cell>
          <cell r="L1272" t="str">
            <v>The Informant!??</v>
          </cell>
          <cell r="O1272" t="str">
            <v>Thomas F. Wilson</v>
          </cell>
          <cell r="P1272" t="str">
            <v>The Informant!??</v>
          </cell>
        </row>
        <row r="1273">
          <cell r="B1273" t="str">
            <v>Mike Bigelow</v>
          </cell>
          <cell r="C1273">
            <v>98</v>
          </cell>
          <cell r="D1273">
            <v>83</v>
          </cell>
          <cell r="E1273">
            <v>2</v>
          </cell>
          <cell r="F1273">
            <v>137</v>
          </cell>
          <cell r="G1273" t="str">
            <v>Eddie Griffin</v>
          </cell>
          <cell r="H1273">
            <v>591</v>
          </cell>
          <cell r="I1273">
            <v>22264487</v>
          </cell>
          <cell r="J1273" t="str">
            <v>Comedy</v>
          </cell>
          <cell r="K1273" t="str">
            <v>Carlos Ponce</v>
          </cell>
          <cell r="L1273" t="str">
            <v>Deuce Bigalow: European Gigolo??</v>
          </cell>
          <cell r="O1273" t="str">
            <v>Charles Keating</v>
          </cell>
          <cell r="P1273" t="str">
            <v>Deuce Bigalow: European Gigolo??</v>
          </cell>
        </row>
        <row r="1274">
          <cell r="B1274" t="str">
            <v>Ken Scott</v>
          </cell>
          <cell r="C1274">
            <v>168</v>
          </cell>
          <cell r="D1274">
            <v>105</v>
          </cell>
          <cell r="E1274">
            <v>31</v>
          </cell>
          <cell r="F1274">
            <v>110</v>
          </cell>
          <cell r="G1274" t="str">
            <v>Bobby Moynihan</v>
          </cell>
          <cell r="H1274">
            <v>390</v>
          </cell>
          <cell r="I1274">
            <v>30659817</v>
          </cell>
          <cell r="J1274" t="str">
            <v>Comedy|Drama</v>
          </cell>
          <cell r="K1274" t="str">
            <v>Jack Reynor</v>
          </cell>
          <cell r="L1274" t="str">
            <v>Delivery Man??</v>
          </cell>
          <cell r="O1274" t="str">
            <v>Matthew Daddario</v>
          </cell>
          <cell r="P1274" t="str">
            <v>Delivery Man??</v>
          </cell>
        </row>
        <row r="1275">
          <cell r="B1275" t="str">
            <v>Dennis Dugan</v>
          </cell>
          <cell r="C1275">
            <v>97</v>
          </cell>
          <cell r="D1275">
            <v>96</v>
          </cell>
          <cell r="E1275">
            <v>221</v>
          </cell>
          <cell r="F1275">
            <v>110</v>
          </cell>
          <cell r="G1275" t="str">
            <v>Neil Diamond</v>
          </cell>
          <cell r="H1275">
            <v>240</v>
          </cell>
          <cell r="I1275">
            <v>19351569</v>
          </cell>
          <cell r="J1275" t="str">
            <v>Comedy|Crime|Romance</v>
          </cell>
          <cell r="K1275" t="str">
            <v>Amanda Detmer</v>
          </cell>
          <cell r="L1275" t="str">
            <v>Saving Silverman??</v>
          </cell>
          <cell r="O1275" t="str">
            <v>Kyle Gass</v>
          </cell>
          <cell r="P1275" t="str">
            <v>Saving Silverman??</v>
          </cell>
        </row>
        <row r="1276">
          <cell r="B1276" t="str">
            <v>David Bowers</v>
          </cell>
          <cell r="C1276">
            <v>88</v>
          </cell>
          <cell r="D1276">
            <v>94</v>
          </cell>
          <cell r="E1276">
            <v>42</v>
          </cell>
          <cell r="F1276">
            <v>517</v>
          </cell>
          <cell r="G1276" t="str">
            <v>Rachael Harris</v>
          </cell>
          <cell r="H1276">
            <v>975</v>
          </cell>
          <cell r="I1276">
            <v>49002815</v>
          </cell>
          <cell r="J1276" t="str">
            <v>Comedy|Family</v>
          </cell>
          <cell r="K1276" t="str">
            <v>Zachary Gordon</v>
          </cell>
          <cell r="L1276" t="str">
            <v>Diary of a Wimpy Kid: Dog Days??</v>
          </cell>
          <cell r="O1276" t="str">
            <v>Karan Brar</v>
          </cell>
          <cell r="P1276" t="str">
            <v>Diary of a Wimpy Kid: Dog Days??</v>
          </cell>
        </row>
        <row r="1277">
          <cell r="B1277" t="str">
            <v>Kevin Smith</v>
          </cell>
          <cell r="C1277">
            <v>181</v>
          </cell>
          <cell r="D1277">
            <v>104</v>
          </cell>
          <cell r="E1277">
            <v>0</v>
          </cell>
          <cell r="F1277">
            <v>898</v>
          </cell>
          <cell r="G1277" t="str">
            <v>Shannon Elizabeth</v>
          </cell>
          <cell r="H1277">
            <v>8000</v>
          </cell>
          <cell r="I1277">
            <v>30059386</v>
          </cell>
          <cell r="J1277" t="str">
            <v>Comedy</v>
          </cell>
          <cell r="K1277" t="str">
            <v>Will Ferrell</v>
          </cell>
          <cell r="L1277" t="str">
            <v>Jay and Silent Bob Strike Back??</v>
          </cell>
          <cell r="O1277" t="str">
            <v>Jason Mewes</v>
          </cell>
          <cell r="P1277" t="str">
            <v>Jay and Silent Bob Strike Back??</v>
          </cell>
        </row>
        <row r="1278">
          <cell r="B1278" t="str">
            <v>Daniel Sackheim</v>
          </cell>
          <cell r="C1278">
            <v>95</v>
          </cell>
          <cell r="D1278">
            <v>106</v>
          </cell>
          <cell r="E1278">
            <v>12</v>
          </cell>
          <cell r="F1278">
            <v>595</v>
          </cell>
          <cell r="G1278" t="str">
            <v>Bruce Dern</v>
          </cell>
          <cell r="H1278">
            <v>962</v>
          </cell>
          <cell r="I1278">
            <v>17951431</v>
          </cell>
          <cell r="J1278" t="str">
            <v>Crime|Drama|Mystery|Thriller</v>
          </cell>
          <cell r="K1278" t="str">
            <v>Chris Noth</v>
          </cell>
          <cell r="L1278" t="str">
            <v>The Glass House??</v>
          </cell>
          <cell r="O1278" t="str">
            <v>Trevor Morgan</v>
          </cell>
          <cell r="P1278" t="str">
            <v>The Glass House??</v>
          </cell>
        </row>
        <row r="1279">
          <cell r="B1279" t="str">
            <v>Gary Fleder</v>
          </cell>
          <cell r="C1279">
            <v>203</v>
          </cell>
          <cell r="D1279">
            <v>100</v>
          </cell>
          <cell r="E1279">
            <v>39</v>
          </cell>
          <cell r="F1279">
            <v>798</v>
          </cell>
          <cell r="G1279" t="str">
            <v>James Franco</v>
          </cell>
          <cell r="H1279">
            <v>26000</v>
          </cell>
          <cell r="I1279">
            <v>19783777</v>
          </cell>
          <cell r="J1279" t="str">
            <v>Action|Crime|Drama|Thriller</v>
          </cell>
          <cell r="K1279" t="str">
            <v>Jason Statham</v>
          </cell>
          <cell r="L1279" t="str">
            <v>Homefront??</v>
          </cell>
          <cell r="O1279" t="str">
            <v>Frank Grillo</v>
          </cell>
          <cell r="P1279" t="str">
            <v>Homefront??</v>
          </cell>
        </row>
        <row r="1280">
          <cell r="B1280" t="str">
            <v>David O. Russell</v>
          </cell>
          <cell r="C1280">
            <v>183</v>
          </cell>
          <cell r="D1280">
            <v>107</v>
          </cell>
          <cell r="E1280">
            <v>737</v>
          </cell>
          <cell r="F1280">
            <v>678</v>
          </cell>
          <cell r="G1280" t="str">
            <v>Lily Tomlin</v>
          </cell>
          <cell r="H1280">
            <v>6000</v>
          </cell>
          <cell r="I1280">
            <v>12784713</v>
          </cell>
          <cell r="J1280" t="str">
            <v>Comedy</v>
          </cell>
          <cell r="K1280" t="str">
            <v>Naomi Watts</v>
          </cell>
          <cell r="L1280" t="str">
            <v>I Heart Huckabees??</v>
          </cell>
          <cell r="O1280" t="str">
            <v>Isabelle Huppert</v>
          </cell>
          <cell r="P1280" t="str">
            <v>I Heart Huckabees??</v>
          </cell>
        </row>
        <row r="1281">
          <cell r="B1281" t="str">
            <v>Brian Trenchard-Smith</v>
          </cell>
          <cell r="C1281">
            <v>18</v>
          </cell>
          <cell r="D1281">
            <v>104</v>
          </cell>
          <cell r="E1281">
            <v>53</v>
          </cell>
          <cell r="F1281">
            <v>576</v>
          </cell>
          <cell r="G1281" t="str">
            <v>Udo Kier</v>
          </cell>
          <cell r="H1281">
            <v>2000</v>
          </cell>
          <cell r="I1281">
            <v>5974653</v>
          </cell>
          <cell r="J1281" t="str">
            <v>Action|Adventure|Fantasy|Sci-Fi|Thriller</v>
          </cell>
          <cell r="K1281" t="str">
            <v>Michael Biehn</v>
          </cell>
          <cell r="L1281" t="str">
            <v>Megiddo: The Omega Code 2??</v>
          </cell>
          <cell r="O1281" t="str">
            <v>Franco Nero</v>
          </cell>
          <cell r="P1281" t="str">
            <v>Megiddo: The Omega Code 2??</v>
          </cell>
        </row>
        <row r="1282">
          <cell r="B1282" t="str">
            <v>David Palmer</v>
          </cell>
          <cell r="C1282">
            <v>176</v>
          </cell>
          <cell r="D1282">
            <v>100</v>
          </cell>
          <cell r="E1282">
            <v>21</v>
          </cell>
          <cell r="F1282">
            <v>552</v>
          </cell>
          <cell r="G1282" t="str">
            <v>Tom Arnold</v>
          </cell>
          <cell r="H1282">
            <v>14000</v>
          </cell>
          <cell r="I1282">
            <v>13746550</v>
          </cell>
          <cell r="J1282" t="str">
            <v>Action|Comedy|Romance</v>
          </cell>
          <cell r="K1282" t="str">
            <v>Bradley Cooper</v>
          </cell>
          <cell r="L1282" t="str">
            <v>Hit and Run??</v>
          </cell>
          <cell r="O1282" t="str">
            <v>Beau Bridges</v>
          </cell>
          <cell r="P1282" t="str">
            <v>Hit and Run??</v>
          </cell>
        </row>
        <row r="1283">
          <cell r="B1283" t="str">
            <v>Callie Khouri</v>
          </cell>
          <cell r="C1283">
            <v>98</v>
          </cell>
          <cell r="D1283">
            <v>104</v>
          </cell>
          <cell r="E1283">
            <v>144</v>
          </cell>
          <cell r="F1283">
            <v>290</v>
          </cell>
          <cell r="G1283" t="str">
            <v>Ted Danson</v>
          </cell>
          <cell r="H1283">
            <v>939</v>
          </cell>
          <cell r="I1283">
            <v>20668843</v>
          </cell>
          <cell r="J1283" t="str">
            <v>Comedy|Crime|Thriller</v>
          </cell>
          <cell r="K1283" t="str">
            <v>Stephen Root</v>
          </cell>
          <cell r="L1283" t="str">
            <v>Mad Money??</v>
          </cell>
          <cell r="O1283" t="str">
            <v>Roger Cross</v>
          </cell>
          <cell r="P1283" t="str">
            <v>Mad Money??</v>
          </cell>
        </row>
        <row r="1284">
          <cell r="B1284" t="str">
            <v>John Curran</v>
          </cell>
          <cell r="C1284">
            <v>138</v>
          </cell>
          <cell r="D1284">
            <v>105</v>
          </cell>
          <cell r="E1284">
            <v>43</v>
          </cell>
          <cell r="F1284">
            <v>827</v>
          </cell>
          <cell r="G1284" t="str">
            <v>Milla Jovovich</v>
          </cell>
          <cell r="H1284">
            <v>22000</v>
          </cell>
          <cell r="I1284">
            <v>1796024</v>
          </cell>
          <cell r="J1284" t="str">
            <v>Drama|Thriller</v>
          </cell>
          <cell r="K1284" t="str">
            <v>Robert De Niro</v>
          </cell>
          <cell r="L1284" t="str">
            <v>Stone??</v>
          </cell>
          <cell r="O1284" t="str">
            <v>Frances Conroy</v>
          </cell>
          <cell r="P1284" t="str">
            <v>Stone??</v>
          </cell>
        </row>
        <row r="1285">
          <cell r="B1285" t="str">
            <v>Scott Cooper</v>
          </cell>
          <cell r="C1285">
            <v>288</v>
          </cell>
          <cell r="D1285">
            <v>116</v>
          </cell>
          <cell r="E1285">
            <v>108</v>
          </cell>
          <cell r="F1285">
            <v>120</v>
          </cell>
          <cell r="G1285" t="str">
            <v>Sam Shepard</v>
          </cell>
          <cell r="H1285">
            <v>23000</v>
          </cell>
          <cell r="I1285">
            <v>11326836</v>
          </cell>
          <cell r="J1285" t="str">
            <v>Crime|Drama|Thriller</v>
          </cell>
          <cell r="K1285" t="str">
            <v>Christian Bale</v>
          </cell>
          <cell r="L1285" t="str">
            <v>Out of the Furnace??</v>
          </cell>
          <cell r="O1285" t="str">
            <v>Dendrie Taylor</v>
          </cell>
          <cell r="P1285" t="str">
            <v>Out of the Furnace??</v>
          </cell>
        </row>
        <row r="1286">
          <cell r="B1286" t="str">
            <v>Tony Gilroy</v>
          </cell>
          <cell r="C1286">
            <v>299</v>
          </cell>
          <cell r="D1286">
            <v>119</v>
          </cell>
          <cell r="E1286">
            <v>209</v>
          </cell>
          <cell r="F1286">
            <v>521</v>
          </cell>
          <cell r="G1286" t="str">
            <v>Denis O'Hare</v>
          </cell>
          <cell r="H1286">
            <v>1000</v>
          </cell>
          <cell r="I1286">
            <v>49024969</v>
          </cell>
          <cell r="J1286" t="str">
            <v>Crime|Drama|Mystery|Thriller</v>
          </cell>
          <cell r="K1286" t="str">
            <v>Tom Wilkinson</v>
          </cell>
          <cell r="L1286" t="str">
            <v>Michael Clayton??</v>
          </cell>
          <cell r="O1286" t="str">
            <v>Sydney Pollack</v>
          </cell>
          <cell r="P1286" t="str">
            <v>Michael Clayton??</v>
          </cell>
        </row>
        <row r="1287">
          <cell r="B1287" t="str">
            <v>Woody Allen</v>
          </cell>
          <cell r="C1287">
            <v>275</v>
          </cell>
          <cell r="D1287">
            <v>112</v>
          </cell>
          <cell r="E1287">
            <v>11000</v>
          </cell>
          <cell r="F1287">
            <v>159</v>
          </cell>
          <cell r="G1287" t="str">
            <v>Judy Davis</v>
          </cell>
          <cell r="H1287">
            <v>385</v>
          </cell>
          <cell r="I1287">
            <v>16684352</v>
          </cell>
          <cell r="J1287" t="str">
            <v>Comedy|Romance</v>
          </cell>
          <cell r="K1287" t="str">
            <v>Ornella Muti</v>
          </cell>
          <cell r="L1287" t="str">
            <v>To Rome with Love??</v>
          </cell>
          <cell r="O1287" t="str">
            <v>Alessandra Mastronardi</v>
          </cell>
          <cell r="P1287" t="str">
            <v>To Rome with Love??</v>
          </cell>
        </row>
        <row r="1288">
          <cell r="B1288" t="str">
            <v>Frank Oz</v>
          </cell>
          <cell r="C1288">
            <v>168</v>
          </cell>
          <cell r="D1288">
            <v>87</v>
          </cell>
          <cell r="E1288">
            <v>0</v>
          </cell>
          <cell r="F1288">
            <v>548</v>
          </cell>
          <cell r="G1288" t="str">
            <v>Ewen Bremner</v>
          </cell>
          <cell r="H1288">
            <v>22000</v>
          </cell>
          <cell r="I1288">
            <v>8579684</v>
          </cell>
          <cell r="J1288" t="str">
            <v>Comedy</v>
          </cell>
          <cell r="K1288" t="str">
            <v>Peter Dinklage</v>
          </cell>
          <cell r="L1288" t="str">
            <v>Death at a Funeral??</v>
          </cell>
          <cell r="O1288" t="str">
            <v>Kris Marshall</v>
          </cell>
          <cell r="P1288" t="str">
            <v>Death at a Funeral??</v>
          </cell>
        </row>
        <row r="1289">
          <cell r="B1289" t="str">
            <v>Brian Robbins</v>
          </cell>
          <cell r="C1289">
            <v>85</v>
          </cell>
          <cell r="D1289">
            <v>106</v>
          </cell>
          <cell r="E1289">
            <v>48</v>
          </cell>
          <cell r="F1289">
            <v>39</v>
          </cell>
          <cell r="G1289" t="str">
            <v>D.B. Sweeney</v>
          </cell>
          <cell r="H1289">
            <v>18000</v>
          </cell>
          <cell r="I1289">
            <v>40219708</v>
          </cell>
          <cell r="J1289" t="str">
            <v>Drama|Sport</v>
          </cell>
          <cell r="K1289" t="str">
            <v>Keanu Reeves</v>
          </cell>
          <cell r="L1289" t="str">
            <v>Hardball??</v>
          </cell>
          <cell r="O1289" t="str">
            <v>DeWayne Warren</v>
          </cell>
          <cell r="P1289" t="str">
            <v>Hardball??</v>
          </cell>
        </row>
        <row r="1290">
          <cell r="B1290" t="str">
            <v>David O. Russell</v>
          </cell>
          <cell r="C1290">
            <v>539</v>
          </cell>
          <cell r="D1290">
            <v>122</v>
          </cell>
          <cell r="E1290">
            <v>737</v>
          </cell>
          <cell r="F1290">
            <v>14000</v>
          </cell>
          <cell r="G1290" t="str">
            <v>Robert De Niro</v>
          </cell>
          <cell r="H1290">
            <v>34000</v>
          </cell>
          <cell r="I1290">
            <v>132088910</v>
          </cell>
          <cell r="J1290" t="str">
            <v>Comedy|Drama|Romance</v>
          </cell>
          <cell r="K1290" t="str">
            <v>Jennifer Lawrence</v>
          </cell>
          <cell r="L1290" t="str">
            <v>Silver Linings Playbook??</v>
          </cell>
          <cell r="O1290" t="str">
            <v>Bradley Cooper</v>
          </cell>
          <cell r="P1290" t="str">
            <v>Silver Linings Playbook??</v>
          </cell>
        </row>
        <row r="1291">
          <cell r="B1291" t="str">
            <v>Tyler Perry</v>
          </cell>
          <cell r="C1291">
            <v>75</v>
          </cell>
          <cell r="D1291">
            <v>133</v>
          </cell>
          <cell r="E1291">
            <v>0</v>
          </cell>
          <cell r="F1291">
            <v>637</v>
          </cell>
          <cell r="G1291" t="str">
            <v>Loretta Devine</v>
          </cell>
          <cell r="H1291">
            <v>1000</v>
          </cell>
          <cell r="I1291">
            <v>37721949</v>
          </cell>
          <cell r="J1291" t="str">
            <v>Drama</v>
          </cell>
          <cell r="K1291" t="str">
            <v>Omari Hardwick</v>
          </cell>
          <cell r="L1291" t="str">
            <v>For Colored Girls??</v>
          </cell>
          <cell r="O1291" t="str">
            <v>Kimberly Elise</v>
          </cell>
          <cell r="P1291" t="str">
            <v>For Colored Girls??</v>
          </cell>
        </row>
        <row r="1292">
          <cell r="B1292" t="str">
            <v>Jeff Wadlow</v>
          </cell>
          <cell r="C1292">
            <v>140</v>
          </cell>
          <cell r="D1292">
            <v>110</v>
          </cell>
          <cell r="E1292">
            <v>65</v>
          </cell>
          <cell r="F1292">
            <v>149</v>
          </cell>
          <cell r="G1292" t="str">
            <v>Neil Brown Jr.</v>
          </cell>
          <cell r="H1292">
            <v>3000</v>
          </cell>
          <cell r="I1292">
            <v>24848292</v>
          </cell>
          <cell r="J1292" t="str">
            <v>Action|Drama|Sport</v>
          </cell>
          <cell r="K1292" t="str">
            <v>Djimon Hounsou</v>
          </cell>
          <cell r="L1292" t="str">
            <v>Never Back Down??</v>
          </cell>
          <cell r="O1292" t="str">
            <v>Leslie Hope</v>
          </cell>
          <cell r="P1292" t="str">
            <v>Never Back Down??</v>
          </cell>
        </row>
        <row r="1293">
          <cell r="B1293" t="str">
            <v>Sam Mendes</v>
          </cell>
          <cell r="C1293">
            <v>217</v>
          </cell>
          <cell r="D1293">
            <v>98</v>
          </cell>
          <cell r="E1293">
            <v>0</v>
          </cell>
          <cell r="F1293">
            <v>374</v>
          </cell>
          <cell r="G1293" t="str">
            <v>Jim Gaffigan</v>
          </cell>
          <cell r="H1293">
            <v>925</v>
          </cell>
          <cell r="I1293">
            <v>9430988</v>
          </cell>
          <cell r="J1293" t="str">
            <v>Comedy|Drama|Romance</v>
          </cell>
          <cell r="K1293" t="str">
            <v>Catherine O'Hara</v>
          </cell>
          <cell r="L1293" t="str">
            <v>Away We Go??</v>
          </cell>
          <cell r="O1293" t="str">
            <v>Carmen Ejogo</v>
          </cell>
          <cell r="P1293" t="str">
            <v>Away We Go??</v>
          </cell>
        </row>
        <row r="1294">
          <cell r="B1294" t="str">
            <v>Joshua Michael Stern</v>
          </cell>
          <cell r="C1294">
            <v>131</v>
          </cell>
          <cell r="D1294">
            <v>120</v>
          </cell>
          <cell r="E1294">
            <v>0</v>
          </cell>
          <cell r="F1294">
            <v>886</v>
          </cell>
          <cell r="G1294" t="str">
            <v>Judge Reinhold</v>
          </cell>
          <cell r="H1294">
            <v>1000</v>
          </cell>
          <cell r="I1294">
            <v>16284360</v>
          </cell>
          <cell r="J1294" t="str">
            <v>Comedy|Drama</v>
          </cell>
          <cell r="K1294" t="str">
            <v>Madeline Carroll</v>
          </cell>
          <cell r="L1294" t="str">
            <v>Swing Vote??</v>
          </cell>
          <cell r="O1294" t="str">
            <v>Nathan Lane</v>
          </cell>
          <cell r="P1294" t="str">
            <v>Swing Vote??</v>
          </cell>
        </row>
        <row r="1295">
          <cell r="B1295" t="str">
            <v>Brad Silberling</v>
          </cell>
          <cell r="C1295">
            <v>111</v>
          </cell>
          <cell r="D1295">
            <v>112</v>
          </cell>
          <cell r="E1295">
            <v>52</v>
          </cell>
          <cell r="F1295">
            <v>347</v>
          </cell>
          <cell r="G1295" t="str">
            <v>Holly Hunter</v>
          </cell>
          <cell r="H1295">
            <v>15000</v>
          </cell>
          <cell r="I1295">
            <v>6830957</v>
          </cell>
          <cell r="J1295" t="str">
            <v>Drama|Romance</v>
          </cell>
          <cell r="K1295" t="str">
            <v>Jake Gyllenhaal</v>
          </cell>
          <cell r="L1295" t="str">
            <v>Moonlight Mile??</v>
          </cell>
          <cell r="O1295" t="str">
            <v>Bob Clendenin</v>
          </cell>
          <cell r="P1295" t="str">
            <v>Moonlight Mile??</v>
          </cell>
        </row>
        <row r="1296">
          <cell r="B1296" t="str">
            <v>Jodie Foster</v>
          </cell>
          <cell r="C1296">
            <v>276</v>
          </cell>
          <cell r="D1296">
            <v>91</v>
          </cell>
          <cell r="E1296">
            <v>0</v>
          </cell>
          <cell r="F1296">
            <v>220</v>
          </cell>
          <cell r="G1296" t="str">
            <v>Cherry Jones</v>
          </cell>
          <cell r="H1296">
            <v>34000</v>
          </cell>
          <cell r="I1296">
            <v>958319</v>
          </cell>
          <cell r="J1296" t="str">
            <v>Drama</v>
          </cell>
          <cell r="K1296" t="str">
            <v>Jennifer Lawrence</v>
          </cell>
          <cell r="L1296" t="str">
            <v>The Beaver??</v>
          </cell>
          <cell r="O1296" t="str">
            <v>Riley Thomas Stewart</v>
          </cell>
          <cell r="P1296" t="str">
            <v>The Beaver??</v>
          </cell>
        </row>
        <row r="1297">
          <cell r="B1297" t="str">
            <v>Jim Sonzero</v>
          </cell>
          <cell r="C1297">
            <v>148</v>
          </cell>
          <cell r="D1297">
            <v>90</v>
          </cell>
          <cell r="E1297">
            <v>2</v>
          </cell>
          <cell r="F1297">
            <v>807</v>
          </cell>
          <cell r="G1297" t="str">
            <v>Christina Milian</v>
          </cell>
          <cell r="H1297">
            <v>16000</v>
          </cell>
          <cell r="I1297">
            <v>20259297</v>
          </cell>
          <cell r="J1297" t="str">
            <v>Drama|Horror|Sci-Fi|Thriller</v>
          </cell>
          <cell r="K1297" t="str">
            <v>Ian Somerhalder</v>
          </cell>
          <cell r="L1297" t="str">
            <v>Pulse??</v>
          </cell>
          <cell r="O1297" t="str">
            <v>Rick Gonzalez</v>
          </cell>
          <cell r="P1297" t="str">
            <v>Pulse??</v>
          </cell>
        </row>
        <row r="1298">
          <cell r="B1298" t="str">
            <v>Adam Shankman</v>
          </cell>
          <cell r="C1298">
            <v>121</v>
          </cell>
          <cell r="D1298">
            <v>105</v>
          </cell>
          <cell r="E1298">
            <v>163</v>
          </cell>
          <cell r="F1298">
            <v>338</v>
          </cell>
          <cell r="G1298" t="str">
            <v>Kimberly J. Brown</v>
          </cell>
          <cell r="H1298">
            <v>1000</v>
          </cell>
          <cell r="I1298">
            <v>132541238</v>
          </cell>
          <cell r="J1298" t="str">
            <v>Comedy</v>
          </cell>
          <cell r="K1298" t="str">
            <v>Angus T. Jones</v>
          </cell>
          <cell r="L1298" t="str">
            <v>Bringing Down the House??</v>
          </cell>
          <cell r="O1298" t="str">
            <v>Steve Harris</v>
          </cell>
          <cell r="P1298" t="str">
            <v>Bringing Down the House??</v>
          </cell>
        </row>
        <row r="1299">
          <cell r="B1299" t="str">
            <v>Jeff Tremaine</v>
          </cell>
          <cell r="C1299">
            <v>156</v>
          </cell>
          <cell r="D1299">
            <v>101</v>
          </cell>
          <cell r="E1299">
            <v>79</v>
          </cell>
          <cell r="F1299">
            <v>218</v>
          </cell>
          <cell r="G1299" t="str">
            <v>Steve-O</v>
          </cell>
          <cell r="H1299">
            <v>608</v>
          </cell>
          <cell r="I1299">
            <v>117224271</v>
          </cell>
          <cell r="J1299" t="str">
            <v>Action|Comedy|Documentary</v>
          </cell>
          <cell r="K1299" t="str">
            <v>Bam Margera</v>
          </cell>
          <cell r="L1299" t="str">
            <v>Jackass 3D??</v>
          </cell>
          <cell r="O1299" t="str">
            <v>Chris Pontius</v>
          </cell>
          <cell r="P1299" t="str">
            <v>Jackass 3D??</v>
          </cell>
        </row>
        <row r="1300">
          <cell r="B1300" t="str">
            <v>Raja Gosnell</v>
          </cell>
          <cell r="C1300">
            <v>100</v>
          </cell>
          <cell r="D1300">
            <v>91</v>
          </cell>
          <cell r="E1300">
            <v>67</v>
          </cell>
          <cell r="F1300">
            <v>597</v>
          </cell>
          <cell r="G1300" t="str">
            <v>Nick Zano</v>
          </cell>
          <cell r="H1300">
            <v>2000</v>
          </cell>
          <cell r="I1300">
            <v>94497271</v>
          </cell>
          <cell r="J1300" t="str">
            <v>Adventure|Comedy|Drama|Family|Romance</v>
          </cell>
          <cell r="K1300" t="str">
            <v>Jamie Lee Curtis</v>
          </cell>
          <cell r="L1300" t="str">
            <v>Beverly Hills Chihuahua??</v>
          </cell>
          <cell r="O1300" t="str">
            <v>Ali Hillis</v>
          </cell>
          <cell r="P1300" t="str">
            <v>Beverly Hills Chihuahua??</v>
          </cell>
        </row>
        <row r="1301">
          <cell r="B1301" t="str">
            <v>James Wan</v>
          </cell>
          <cell r="C1301">
            <v>511</v>
          </cell>
          <cell r="D1301">
            <v>112</v>
          </cell>
          <cell r="E1301">
            <v>0</v>
          </cell>
          <cell r="F1301">
            <v>697</v>
          </cell>
          <cell r="G1301" t="str">
            <v>Lili Taylor</v>
          </cell>
          <cell r="H1301">
            <v>6000</v>
          </cell>
          <cell r="I1301">
            <v>137387272</v>
          </cell>
          <cell r="J1301" t="str">
            <v>Horror|Mystery|Thriller</v>
          </cell>
          <cell r="K1301" t="str">
            <v>Mackenzie Foy</v>
          </cell>
          <cell r="L1301" t="str">
            <v>The Conjuring??</v>
          </cell>
          <cell r="O1301" t="str">
            <v>Hayley McFarland</v>
          </cell>
          <cell r="P1301" t="str">
            <v>The Conjuring??</v>
          </cell>
        </row>
        <row r="1302">
          <cell r="B1302" t="str">
            <v>Brian Levant</v>
          </cell>
          <cell r="C1302">
            <v>75</v>
          </cell>
          <cell r="D1302">
            <v>95</v>
          </cell>
          <cell r="E1302">
            <v>32</v>
          </cell>
          <cell r="F1302">
            <v>563</v>
          </cell>
          <cell r="G1302" t="str">
            <v>Tracy Morgan</v>
          </cell>
          <cell r="H1302">
            <v>826</v>
          </cell>
          <cell r="I1302">
            <v>82301521</v>
          </cell>
          <cell r="J1302" t="str">
            <v>Adventure|Comedy|Family|Romance</v>
          </cell>
          <cell r="K1302" t="str">
            <v>Nia Long</v>
          </cell>
          <cell r="L1302" t="str">
            <v>Are We There Yet???</v>
          </cell>
          <cell r="O1302" t="str">
            <v>Jay Mohr</v>
          </cell>
          <cell r="P1302" t="str">
            <v>Are We There Yet???</v>
          </cell>
        </row>
        <row r="1303">
          <cell r="B1303" t="str">
            <v>Ben Falcone</v>
          </cell>
          <cell r="C1303">
            <v>148</v>
          </cell>
          <cell r="D1303">
            <v>100</v>
          </cell>
          <cell r="E1303">
            <v>265</v>
          </cell>
          <cell r="F1303">
            <v>265</v>
          </cell>
          <cell r="G1303" t="str">
            <v>Mark Duplass</v>
          </cell>
          <cell r="H1303">
            <v>989</v>
          </cell>
          <cell r="I1303">
            <v>84518155</v>
          </cell>
          <cell r="J1303" t="str">
            <v>Comedy</v>
          </cell>
          <cell r="K1303" t="str">
            <v>Gary Cole</v>
          </cell>
          <cell r="L1303" t="str">
            <v>Tammy??</v>
          </cell>
          <cell r="O1303" t="str">
            <v>Ben Falcone</v>
          </cell>
          <cell r="P1303" t="str">
            <v>Tammy??</v>
          </cell>
        </row>
        <row r="1304">
          <cell r="B1304" t="str">
            <v>Richard Linklater</v>
          </cell>
          <cell r="C1304">
            <v>204</v>
          </cell>
          <cell r="D1304">
            <v>108</v>
          </cell>
          <cell r="E1304">
            <v>0</v>
          </cell>
          <cell r="F1304">
            <v>487</v>
          </cell>
          <cell r="G1304" t="str">
            <v>Sarah Silverman</v>
          </cell>
          <cell r="H1304">
            <v>2000</v>
          </cell>
          <cell r="I1304">
            <v>81257845</v>
          </cell>
          <cell r="J1304" t="str">
            <v>Comedy|Music</v>
          </cell>
          <cell r="K1304" t="str">
            <v>Miranda Cosgrove</v>
          </cell>
          <cell r="L1304" t="str">
            <v>School of Rock??</v>
          </cell>
          <cell r="O1304" t="str">
            <v>Mike White</v>
          </cell>
          <cell r="P1304" t="str">
            <v>School of Rock??</v>
          </cell>
        </row>
        <row r="1305">
          <cell r="B1305" t="str">
            <v>Keenen Ivory Wayans</v>
          </cell>
          <cell r="C1305">
            <v>62</v>
          </cell>
          <cell r="D1305">
            <v>109</v>
          </cell>
          <cell r="E1305">
            <v>322</v>
          </cell>
          <cell r="F1305">
            <v>861</v>
          </cell>
          <cell r="G1305" t="str">
            <v>Jaime King</v>
          </cell>
          <cell r="H1305">
            <v>1000</v>
          </cell>
          <cell r="I1305">
            <v>69148997</v>
          </cell>
          <cell r="J1305" t="str">
            <v>Comedy|Crime</v>
          </cell>
          <cell r="K1305" t="str">
            <v>Busy Philipps</v>
          </cell>
          <cell r="L1305" t="str">
            <v>White Chicks??</v>
          </cell>
          <cell r="O1305" t="str">
            <v>Brittany Daniel</v>
          </cell>
          <cell r="P1305" t="str">
            <v>White Chicks??</v>
          </cell>
        </row>
        <row r="1306">
          <cell r="B1306" t="str">
            <v>Alexander Payne</v>
          </cell>
          <cell r="C1306">
            <v>549</v>
          </cell>
          <cell r="D1306">
            <v>115</v>
          </cell>
          <cell r="E1306">
            <v>729</v>
          </cell>
          <cell r="F1306">
            <v>552</v>
          </cell>
          <cell r="G1306" t="str">
            <v>Nick Krause</v>
          </cell>
          <cell r="H1306">
            <v>8000</v>
          </cell>
          <cell r="I1306">
            <v>82624961</v>
          </cell>
          <cell r="J1306" t="str">
            <v>Comedy|Drama</v>
          </cell>
          <cell r="K1306" t="str">
            <v>Shailene Woodley</v>
          </cell>
          <cell r="L1306" t="str">
            <v>The Descendants??</v>
          </cell>
          <cell r="O1306" t="str">
            <v>Beau Bridges</v>
          </cell>
          <cell r="P1306" t="str">
            <v>The Descendants??</v>
          </cell>
        </row>
        <row r="1307">
          <cell r="B1307" t="str">
            <v>Andrew Davis</v>
          </cell>
          <cell r="C1307">
            <v>106</v>
          </cell>
          <cell r="D1307">
            <v>117</v>
          </cell>
          <cell r="E1307">
            <v>99</v>
          </cell>
          <cell r="F1307">
            <v>165</v>
          </cell>
          <cell r="G1307" t="str">
            <v>Zane Holtz</v>
          </cell>
          <cell r="H1307">
            <v>596</v>
          </cell>
          <cell r="I1307">
            <v>67325559</v>
          </cell>
          <cell r="J1307" t="str">
            <v>Adventure|Comedy|Drama|Family|Mystery</v>
          </cell>
          <cell r="K1307" t="str">
            <v>Tim Blake Nelson</v>
          </cell>
          <cell r="L1307" t="str">
            <v>Holes??</v>
          </cell>
          <cell r="O1307" t="str">
            <v>Ski Carr</v>
          </cell>
          <cell r="P1307" t="str">
            <v>Holes??</v>
          </cell>
        </row>
        <row r="1308">
          <cell r="B1308" t="str">
            <v>Julie Anne Robinson</v>
          </cell>
          <cell r="C1308">
            <v>123</v>
          </cell>
          <cell r="D1308">
            <v>107</v>
          </cell>
          <cell r="E1308">
            <v>30</v>
          </cell>
          <cell r="F1308">
            <v>318</v>
          </cell>
          <cell r="G1308" t="str">
            <v>Bobby Coleman</v>
          </cell>
          <cell r="H1308">
            <v>742</v>
          </cell>
          <cell r="I1308">
            <v>62933793</v>
          </cell>
          <cell r="J1308" t="str">
            <v>Drama|Family|Music|Romance</v>
          </cell>
          <cell r="K1308" t="str">
            <v>Kelly Preston</v>
          </cell>
          <cell r="L1308" t="str">
            <v>The Last Song??</v>
          </cell>
          <cell r="O1308" t="str">
            <v>Melissa Ordway</v>
          </cell>
          <cell r="P1308" t="str">
            <v>The Last Song??</v>
          </cell>
        </row>
        <row r="1309">
          <cell r="B1309" t="str">
            <v>Steve McQueen</v>
          </cell>
          <cell r="C1309">
            <v>597</v>
          </cell>
          <cell r="D1309">
            <v>134</v>
          </cell>
          <cell r="E1309">
            <v>0</v>
          </cell>
          <cell r="F1309">
            <v>500</v>
          </cell>
          <cell r="G1309" t="str">
            <v>Scoot McNairy</v>
          </cell>
          <cell r="H1309">
            <v>2000</v>
          </cell>
          <cell r="I1309">
            <v>56667870</v>
          </cell>
          <cell r="J1309" t="str">
            <v>Biography|Drama|History</v>
          </cell>
          <cell r="K1309" t="str">
            <v>Quvenzhan?? Wallis</v>
          </cell>
          <cell r="L1309" t="str">
            <v>12 Years a Slave??</v>
          </cell>
          <cell r="O1309" t="str">
            <v>Taran Killam</v>
          </cell>
          <cell r="P1309" t="str">
            <v>12 Years a Slave??</v>
          </cell>
        </row>
        <row r="1310">
          <cell r="B1310" t="str">
            <v>Charles Stone III</v>
          </cell>
          <cell r="C1310">
            <v>64</v>
          </cell>
          <cell r="D1310">
            <v>118</v>
          </cell>
          <cell r="E1310">
            <v>30</v>
          </cell>
          <cell r="F1310">
            <v>284</v>
          </cell>
          <cell r="G1310" t="str">
            <v>Nick Cannon</v>
          </cell>
          <cell r="H1310">
            <v>962</v>
          </cell>
          <cell r="I1310">
            <v>56398162</v>
          </cell>
          <cell r="J1310" t="str">
            <v>Comedy|Drama|Music|Romance</v>
          </cell>
          <cell r="K1310" t="str">
            <v>Leonard Roberts</v>
          </cell>
          <cell r="L1310" t="str">
            <v>Drumline??</v>
          </cell>
          <cell r="O1310" t="str">
            <v>Jason Weaver</v>
          </cell>
          <cell r="P1310" t="str">
            <v>Drumline??</v>
          </cell>
        </row>
        <row r="1311">
          <cell r="B1311" t="str">
            <v>Tyler Perry</v>
          </cell>
          <cell r="C1311">
            <v>40</v>
          </cell>
          <cell r="D1311">
            <v>121</v>
          </cell>
          <cell r="E1311">
            <v>0</v>
          </cell>
          <cell r="F1311">
            <v>721</v>
          </cell>
          <cell r="G1311" t="str">
            <v>Cicely Tyson</v>
          </cell>
          <cell r="H1311">
            <v>2000</v>
          </cell>
          <cell r="I1311">
            <v>60072596</v>
          </cell>
          <cell r="J1311" t="str">
            <v>Comedy|Drama|Romance</v>
          </cell>
          <cell r="K1311" t="str">
            <v>Michael Jai White</v>
          </cell>
          <cell r="L1311" t="str">
            <v>Why Did I Get Married Too???</v>
          </cell>
          <cell r="O1311" t="str">
            <v>Tasha Smith</v>
          </cell>
          <cell r="P1311" t="str">
            <v>Why Did I Get Married Too???</v>
          </cell>
        </row>
        <row r="1312">
          <cell r="B1312" t="str">
            <v>Tyler Perry</v>
          </cell>
          <cell r="C1312">
            <v>31</v>
          </cell>
          <cell r="D1312">
            <v>114</v>
          </cell>
          <cell r="E1312">
            <v>0</v>
          </cell>
          <cell r="F1312">
            <v>582</v>
          </cell>
          <cell r="G1312" t="str">
            <v>Tom Arnold</v>
          </cell>
          <cell r="H1312">
            <v>982</v>
          </cell>
          <cell r="I1312">
            <v>65623128</v>
          </cell>
          <cell r="J1312" t="str">
            <v>Comedy|Crime|Drama</v>
          </cell>
          <cell r="K1312" t="str">
            <v>John Amos</v>
          </cell>
          <cell r="L1312" t="str">
            <v>Madea's Witness Protection??</v>
          </cell>
          <cell r="O1312" t="str">
            <v>Romeo Miller</v>
          </cell>
          <cell r="P1312" t="str">
            <v>Madea's Witness Protection??</v>
          </cell>
        </row>
        <row r="1313">
          <cell r="B1313" t="str">
            <v>Jon Lucas</v>
          </cell>
          <cell r="C1313">
            <v>81</v>
          </cell>
          <cell r="D1313">
            <v>100</v>
          </cell>
          <cell r="E1313">
            <v>24</v>
          </cell>
          <cell r="F1313">
            <v>851</v>
          </cell>
          <cell r="G1313" t="str">
            <v>Jay Hernandez</v>
          </cell>
          <cell r="H1313">
            <v>15000</v>
          </cell>
          <cell r="I1313">
            <v>55461307</v>
          </cell>
          <cell r="J1313" t="str">
            <v>Comedy</v>
          </cell>
          <cell r="K1313" t="str">
            <v>Mila Kunis</v>
          </cell>
          <cell r="L1313" t="str">
            <v>Bad Moms??</v>
          </cell>
          <cell r="O1313" t="str">
            <v>Jada Pinkett Smith</v>
          </cell>
          <cell r="P1313" t="str">
            <v>Bad Moms??</v>
          </cell>
        </row>
        <row r="1314">
          <cell r="B1314" t="str">
            <v>Aaron Seltzer</v>
          </cell>
          <cell r="C1314">
            <v>99</v>
          </cell>
          <cell r="D1314">
            <v>85</v>
          </cell>
          <cell r="E1314">
            <v>64</v>
          </cell>
          <cell r="F1314">
            <v>729</v>
          </cell>
          <cell r="G1314" t="str">
            <v>Carmen Electra</v>
          </cell>
          <cell r="H1314">
            <v>3000</v>
          </cell>
          <cell r="I1314">
            <v>48546578</v>
          </cell>
          <cell r="J1314" t="str">
            <v>Comedy|Romance</v>
          </cell>
          <cell r="K1314" t="str">
            <v>Alyson Hannigan</v>
          </cell>
          <cell r="L1314" t="str">
            <v>Date Movie??</v>
          </cell>
          <cell r="O1314" t="str">
            <v>Fred Willard</v>
          </cell>
          <cell r="P1314" t="str">
            <v>Date Movie??</v>
          </cell>
        </row>
        <row r="1315">
          <cell r="B1315" t="str">
            <v>Robin Budd</v>
          </cell>
          <cell r="C1315">
            <v>80</v>
          </cell>
          <cell r="D1315">
            <v>72</v>
          </cell>
          <cell r="E1315">
            <v>2</v>
          </cell>
          <cell r="F1315">
            <v>434</v>
          </cell>
          <cell r="G1315" t="str">
            <v>Rob Paulsen</v>
          </cell>
          <cell r="H1315">
            <v>1000</v>
          </cell>
          <cell r="I1315">
            <v>48423368</v>
          </cell>
          <cell r="J1315" t="str">
            <v>Adventure|Animation|Family|Fantasy</v>
          </cell>
          <cell r="K1315" t="str">
            <v>Roger Rees</v>
          </cell>
          <cell r="L1315" t="str">
            <v>Return to Never Land??</v>
          </cell>
          <cell r="O1315" t="str">
            <v>Spencer Breslin</v>
          </cell>
          <cell r="P1315" t="str">
            <v>Return to Never Land??</v>
          </cell>
        </row>
        <row r="1316">
          <cell r="B1316" t="str">
            <v>Steve Trenbirth</v>
          </cell>
          <cell r="C1316">
            <v>85</v>
          </cell>
          <cell r="D1316">
            <v>72</v>
          </cell>
          <cell r="E1316">
            <v>0</v>
          </cell>
          <cell r="F1316">
            <v>384</v>
          </cell>
          <cell r="G1316" t="str">
            <v>Phil Collins</v>
          </cell>
          <cell r="H1316">
            <v>3000</v>
          </cell>
          <cell r="I1316">
            <v>47887943</v>
          </cell>
          <cell r="J1316" t="str">
            <v>Adventure|Animation|Family|Musical</v>
          </cell>
          <cell r="K1316" t="str">
            <v>Haley Joel Osment</v>
          </cell>
          <cell r="L1316" t="str">
            <v>The Jungle Book 2??</v>
          </cell>
          <cell r="O1316" t="str">
            <v>Tony Jay</v>
          </cell>
          <cell r="P1316" t="str">
            <v>The Jungle Book 2??</v>
          </cell>
        </row>
        <row r="1317">
          <cell r="B1317" t="str">
            <v>Stephen Kay</v>
          </cell>
          <cell r="C1317">
            <v>140</v>
          </cell>
          <cell r="D1317">
            <v>89</v>
          </cell>
          <cell r="E1317">
            <v>19</v>
          </cell>
          <cell r="F1317">
            <v>349</v>
          </cell>
          <cell r="G1317" t="str">
            <v>Skye McCole Bartusiak</v>
          </cell>
          <cell r="H1317">
            <v>526</v>
          </cell>
          <cell r="I1317">
            <v>46363118</v>
          </cell>
          <cell r="J1317" t="str">
            <v>Drama|Horror|Mystery|Thriller</v>
          </cell>
          <cell r="K1317" t="str">
            <v>Barry Watson</v>
          </cell>
          <cell r="L1317" t="str">
            <v>Boogeyman??</v>
          </cell>
          <cell r="O1317" t="str">
            <v>Charles Mesure</v>
          </cell>
          <cell r="P1317" t="str">
            <v>Boogeyman??</v>
          </cell>
        </row>
        <row r="1318">
          <cell r="B1318" t="str">
            <v>Mennan Yapo</v>
          </cell>
          <cell r="C1318">
            <v>184</v>
          </cell>
          <cell r="D1318">
            <v>96</v>
          </cell>
          <cell r="E1318">
            <v>9</v>
          </cell>
          <cell r="F1318">
            <v>107</v>
          </cell>
          <cell r="G1318" t="str">
            <v>Amber Valletta</v>
          </cell>
          <cell r="H1318">
            <v>826</v>
          </cell>
          <cell r="I1318">
            <v>47852604</v>
          </cell>
          <cell r="J1318" t="str">
            <v>Drama|Mystery|Thriller</v>
          </cell>
          <cell r="K1318" t="str">
            <v>Nia Long</v>
          </cell>
          <cell r="L1318" t="str">
            <v>Premonition??</v>
          </cell>
          <cell r="O1318" t="str">
            <v>Marc Macaulay</v>
          </cell>
          <cell r="P1318" t="str">
            <v>Premonition??</v>
          </cell>
        </row>
        <row r="1319">
          <cell r="B1319" t="str">
            <v>Jun Falkenstein</v>
          </cell>
          <cell r="C1319">
            <v>89</v>
          </cell>
          <cell r="D1319">
            <v>77</v>
          </cell>
          <cell r="E1319">
            <v>25</v>
          </cell>
          <cell r="F1319">
            <v>16</v>
          </cell>
          <cell r="G1319" t="str">
            <v>John Fiedler</v>
          </cell>
          <cell r="H1319">
            <v>304</v>
          </cell>
          <cell r="I1319">
            <v>45542421</v>
          </cell>
          <cell r="J1319" t="str">
            <v>Animation|Comedy|Drama|Family|Musical</v>
          </cell>
          <cell r="K1319" t="str">
            <v>Kath Soucie</v>
          </cell>
          <cell r="L1319" t="str">
            <v>The Tigger Movie??</v>
          </cell>
          <cell r="O1319" t="str">
            <v>Ken Sansom</v>
          </cell>
          <cell r="P1319" t="str">
            <v>The Tigger Movie??</v>
          </cell>
        </row>
        <row r="1320">
          <cell r="B1320" t="str">
            <v>Jaume Collet-Serra</v>
          </cell>
          <cell r="C1320">
            <v>265</v>
          </cell>
          <cell r="D1320">
            <v>123</v>
          </cell>
          <cell r="E1320">
            <v>174</v>
          </cell>
          <cell r="F1320">
            <v>602</v>
          </cell>
          <cell r="G1320" t="str">
            <v>CCH Pounder</v>
          </cell>
          <cell r="H1320">
            <v>87000</v>
          </cell>
          <cell r="I1320">
            <v>41573740</v>
          </cell>
          <cell r="J1320" t="str">
            <v>Horror|Mystery|Thriller</v>
          </cell>
          <cell r="K1320" t="str">
            <v>Jimmy Bennett</v>
          </cell>
          <cell r="L1320" t="str">
            <v>Orphan??</v>
          </cell>
          <cell r="O1320" t="str">
            <v>Aryana Engineer</v>
          </cell>
          <cell r="P1320" t="str">
            <v>Orphan??</v>
          </cell>
        </row>
        <row r="1321">
          <cell r="B1321" t="str">
            <v>Boaz Yakin</v>
          </cell>
          <cell r="C1321">
            <v>61</v>
          </cell>
          <cell r="D1321">
            <v>111</v>
          </cell>
          <cell r="E1321">
            <v>132</v>
          </cell>
          <cell r="F1321">
            <v>455</v>
          </cell>
          <cell r="G1321" t="str">
            <v>Joseph Julian Soria</v>
          </cell>
          <cell r="H1321">
            <v>1000</v>
          </cell>
          <cell r="I1321">
            <v>42652003</v>
          </cell>
          <cell r="J1321" t="str">
            <v>Adventure|Family</v>
          </cell>
          <cell r="K1321" t="str">
            <v>Jay Hernandez</v>
          </cell>
          <cell r="L1321" t="str">
            <v>Max??</v>
          </cell>
          <cell r="O1321" t="str">
            <v>Edgar Arreola</v>
          </cell>
          <cell r="P1321" t="str">
            <v>Max??</v>
          </cell>
        </row>
        <row r="1322">
          <cell r="B1322" t="str">
            <v>Jason Friedberg</v>
          </cell>
          <cell r="C1322">
            <v>112</v>
          </cell>
          <cell r="D1322">
            <v>93</v>
          </cell>
          <cell r="E1322">
            <v>82</v>
          </cell>
          <cell r="F1322">
            <v>729</v>
          </cell>
          <cell r="G1322" t="str">
            <v>Carmen Electra</v>
          </cell>
          <cell r="H1322">
            <v>926</v>
          </cell>
          <cell r="I1322">
            <v>39737645</v>
          </cell>
          <cell r="J1322" t="str">
            <v>Adventure|Comedy</v>
          </cell>
          <cell r="K1322" t="str">
            <v>David Carradine</v>
          </cell>
          <cell r="L1322" t="str">
            <v>Epic Movie??</v>
          </cell>
          <cell r="O1322" t="str">
            <v>Fred Willard</v>
          </cell>
          <cell r="P1322" t="str">
            <v>Epic Movie??</v>
          </cell>
        </row>
        <row r="1323">
          <cell r="B1323" t="str">
            <v>Tom McCarthy</v>
          </cell>
          <cell r="C1323">
            <v>474</v>
          </cell>
          <cell r="D1323">
            <v>128</v>
          </cell>
          <cell r="E1323">
            <v>310</v>
          </cell>
          <cell r="F1323">
            <v>77</v>
          </cell>
          <cell r="G1323" t="str">
            <v>Jamey Sheridan</v>
          </cell>
          <cell r="H1323">
            <v>745</v>
          </cell>
          <cell r="I1323">
            <v>44988180</v>
          </cell>
          <cell r="J1323" t="str">
            <v>Biography|Crime|Drama|History</v>
          </cell>
          <cell r="K1323" t="str">
            <v>Billy Crudup</v>
          </cell>
          <cell r="L1323" t="str">
            <v>Spotlight??</v>
          </cell>
          <cell r="O1323" t="str">
            <v>Brian d'Arcy James</v>
          </cell>
          <cell r="P1323" t="str">
            <v>Spotlight??</v>
          </cell>
        </row>
        <row r="1324">
          <cell r="B1324" t="str">
            <v>Neil LaBute</v>
          </cell>
          <cell r="C1324">
            <v>165</v>
          </cell>
          <cell r="D1324">
            <v>110</v>
          </cell>
          <cell r="E1324">
            <v>119</v>
          </cell>
          <cell r="F1324">
            <v>332</v>
          </cell>
          <cell r="G1324" t="str">
            <v>Justin Chambers</v>
          </cell>
          <cell r="H1324">
            <v>1000</v>
          </cell>
          <cell r="I1324">
            <v>39263506</v>
          </cell>
          <cell r="J1324" t="str">
            <v>Crime|Drama|Thriller</v>
          </cell>
          <cell r="K1324" t="str">
            <v>Jay Hernandez</v>
          </cell>
          <cell r="L1324" t="str">
            <v>Lakeview Terrace??</v>
          </cell>
          <cell r="O1324" t="str">
            <v>Robert Pine</v>
          </cell>
          <cell r="P1324" t="str">
            <v>Lakeview Terrace??</v>
          </cell>
        </row>
        <row r="1325">
          <cell r="B1325" t="str">
            <v>Takashi Shimizu</v>
          </cell>
          <cell r="C1325">
            <v>131</v>
          </cell>
          <cell r="D1325">
            <v>137</v>
          </cell>
          <cell r="E1325">
            <v>70</v>
          </cell>
          <cell r="F1325">
            <v>464</v>
          </cell>
          <cell r="G1325" t="str">
            <v>Sarah Roemer</v>
          </cell>
          <cell r="H1325">
            <v>4000</v>
          </cell>
          <cell r="I1325">
            <v>39143839</v>
          </cell>
          <cell r="J1325" t="str">
            <v>Horror|Thriller</v>
          </cell>
          <cell r="K1325" t="str">
            <v>Sarah Michelle Gellar</v>
          </cell>
          <cell r="L1325" t="str">
            <v>The Grudge 2??</v>
          </cell>
          <cell r="O1325" t="str">
            <v>Matthew Knight</v>
          </cell>
          <cell r="P1325" t="str">
            <v>The Grudge 2??</v>
          </cell>
        </row>
        <row r="1326">
          <cell r="B1326" t="str">
            <v>Barry Levinson</v>
          </cell>
          <cell r="C1326">
            <v>111</v>
          </cell>
          <cell r="D1326">
            <v>115</v>
          </cell>
          <cell r="E1326">
            <v>272</v>
          </cell>
          <cell r="F1326">
            <v>1000</v>
          </cell>
          <cell r="G1326" t="str">
            <v>Tina Fey</v>
          </cell>
          <cell r="H1326">
            <v>49000</v>
          </cell>
          <cell r="I1326">
            <v>37442180</v>
          </cell>
          <cell r="J1326" t="str">
            <v>Comedy|Drama|Romance|Thriller</v>
          </cell>
          <cell r="K1326" t="str">
            <v>Robin Williams</v>
          </cell>
          <cell r="L1326" t="str">
            <v>Man of the Year??</v>
          </cell>
          <cell r="O1326" t="str">
            <v>Amy Poehler</v>
          </cell>
          <cell r="P1326" t="str">
            <v>Man of the Year??</v>
          </cell>
        </row>
        <row r="1327">
          <cell r="B1327" t="str">
            <v>Anton Corbijn</v>
          </cell>
          <cell r="C1327">
            <v>333</v>
          </cell>
          <cell r="D1327">
            <v>105</v>
          </cell>
          <cell r="E1327">
            <v>210</v>
          </cell>
          <cell r="F1327">
            <v>101</v>
          </cell>
          <cell r="G1327" t="str">
            <v>Thekla Reuten</v>
          </cell>
          <cell r="H1327">
            <v>978</v>
          </cell>
          <cell r="I1327">
            <v>35596227</v>
          </cell>
          <cell r="J1327" t="str">
            <v>Crime|Drama|Thriller</v>
          </cell>
          <cell r="K1327" t="str">
            <v>Violante Placido</v>
          </cell>
          <cell r="L1327" t="str">
            <v>The American??</v>
          </cell>
          <cell r="O1327" t="str">
            <v>Filippo Timi</v>
          </cell>
          <cell r="P1327" t="str">
            <v>The American??</v>
          </cell>
        </row>
        <row r="1328">
          <cell r="B1328" t="str">
            <v>Jason Friedberg</v>
          </cell>
          <cell r="C1328">
            <v>122</v>
          </cell>
          <cell r="D1328">
            <v>82</v>
          </cell>
          <cell r="E1328">
            <v>82</v>
          </cell>
          <cell r="F1328">
            <v>354</v>
          </cell>
          <cell r="G1328" t="str">
            <v>Dave Foley</v>
          </cell>
          <cell r="H1328">
            <v>759</v>
          </cell>
          <cell r="I1328">
            <v>36658108</v>
          </cell>
          <cell r="J1328" t="str">
            <v>Comedy</v>
          </cell>
          <cell r="K1328" t="str">
            <v>Diedrich Bader</v>
          </cell>
          <cell r="L1328" t="str">
            <v>Vampires Suck??</v>
          </cell>
          <cell r="O1328" t="str">
            <v>Anneliese van der Pol</v>
          </cell>
          <cell r="P1328" t="str">
            <v>Vampires Suck??</v>
          </cell>
        </row>
        <row r="1329">
          <cell r="B1329" t="str">
            <v>Shawn Levy</v>
          </cell>
          <cell r="C1329">
            <v>156</v>
          </cell>
          <cell r="D1329">
            <v>103</v>
          </cell>
          <cell r="E1329">
            <v>189</v>
          </cell>
          <cell r="F1329">
            <v>949</v>
          </cell>
          <cell r="G1329" t="str">
            <v>Abigail Spencer</v>
          </cell>
          <cell r="H1329">
            <v>2000</v>
          </cell>
          <cell r="I1329">
            <v>34290142</v>
          </cell>
          <cell r="J1329" t="str">
            <v>Comedy|Drama</v>
          </cell>
          <cell r="K1329" t="str">
            <v>Tina Fey</v>
          </cell>
          <cell r="L1329" t="str">
            <v>This Is Where I Leave You??</v>
          </cell>
          <cell r="O1329" t="str">
            <v>Jane Fonda</v>
          </cell>
          <cell r="P1329" t="str">
            <v>This Is Where I Leave You??</v>
          </cell>
        </row>
        <row r="1330">
          <cell r="B1330" t="str">
            <v>John Patrick Shanley</v>
          </cell>
          <cell r="C1330">
            <v>293</v>
          </cell>
          <cell r="D1330">
            <v>104</v>
          </cell>
          <cell r="E1330">
            <v>53</v>
          </cell>
          <cell r="F1330">
            <v>652</v>
          </cell>
          <cell r="G1330" t="str">
            <v>Meryl Streep</v>
          </cell>
          <cell r="H1330">
            <v>22000</v>
          </cell>
          <cell r="I1330">
            <v>33422556</v>
          </cell>
          <cell r="J1330" t="str">
            <v>Drama|Mystery</v>
          </cell>
          <cell r="K1330" t="str">
            <v>Philip Seymour Hoffman</v>
          </cell>
          <cell r="L1330" t="str">
            <v>Doubt??</v>
          </cell>
          <cell r="O1330" t="str">
            <v>Carrie Preston</v>
          </cell>
          <cell r="P1330" t="str">
            <v>Doubt??</v>
          </cell>
        </row>
        <row r="1331">
          <cell r="B1331" t="str">
            <v>Trey Parker</v>
          </cell>
          <cell r="C1331">
            <v>233</v>
          </cell>
          <cell r="D1331">
            <v>98</v>
          </cell>
          <cell r="E1331">
            <v>406</v>
          </cell>
          <cell r="F1331">
            <v>406</v>
          </cell>
          <cell r="G1331" t="str">
            <v>Maurice LaMarche</v>
          </cell>
          <cell r="H1331">
            <v>860</v>
          </cell>
          <cell r="I1331">
            <v>32774834</v>
          </cell>
          <cell r="J1331" t="str">
            <v>Action|Comedy</v>
          </cell>
          <cell r="K1331" t="str">
            <v>Jeremy Shada</v>
          </cell>
          <cell r="L1331" t="str">
            <v>Team America: World Police??</v>
          </cell>
          <cell r="O1331" t="str">
            <v>Trey Parker</v>
          </cell>
          <cell r="P1331" t="str">
            <v>Team America: World Police??</v>
          </cell>
        </row>
        <row r="1332">
          <cell r="B1332" t="str">
            <v>John Luessenhop</v>
          </cell>
          <cell r="C1332">
            <v>282</v>
          </cell>
          <cell r="D1332">
            <v>92</v>
          </cell>
          <cell r="E1332">
            <v>34</v>
          </cell>
          <cell r="F1332">
            <v>322</v>
          </cell>
          <cell r="G1332" t="str">
            <v>Keram Malicki-S??nchez</v>
          </cell>
          <cell r="H1332">
            <v>383</v>
          </cell>
          <cell r="I1332">
            <v>34334256</v>
          </cell>
          <cell r="J1332" t="str">
            <v>Horror|Thriller</v>
          </cell>
          <cell r="K1332" t="str">
            <v>Gunnar Hansen</v>
          </cell>
          <cell r="L1332" t="str">
            <v>Texas Chainsaw 3D??</v>
          </cell>
          <cell r="O1332" t="str">
            <v>Shaun Sipos</v>
          </cell>
          <cell r="P1332" t="str">
            <v>Texas Chainsaw 3D??</v>
          </cell>
        </row>
        <row r="1333">
          <cell r="B1333" t="str">
            <v>Malcolm D. Lee</v>
          </cell>
          <cell r="C1333">
            <v>153</v>
          </cell>
          <cell r="D1333">
            <v>88</v>
          </cell>
          <cell r="E1333">
            <v>92</v>
          </cell>
          <cell r="F1333">
            <v>636</v>
          </cell>
          <cell r="G1333" t="str">
            <v>Snoop Dogg</v>
          </cell>
          <cell r="H1333">
            <v>31000</v>
          </cell>
          <cell r="I1333">
            <v>32014289</v>
          </cell>
          <cell r="J1333" t="str">
            <v>Comedy</v>
          </cell>
          <cell r="K1333" t="str">
            <v>Marisa Saks</v>
          </cell>
          <cell r="L1333" t="str">
            <v>Scary Movie 5??</v>
          </cell>
          <cell r="O1333" t="str">
            <v>Molly Shannon</v>
          </cell>
          <cell r="P1333" t="str">
            <v>Scary Movie 5??</v>
          </cell>
        </row>
        <row r="1334">
          <cell r="B1334" t="str">
            <v>Gus Van Sant</v>
          </cell>
          <cell r="C1334">
            <v>324</v>
          </cell>
          <cell r="D1334">
            <v>128</v>
          </cell>
          <cell r="E1334">
            <v>835</v>
          </cell>
          <cell r="F1334">
            <v>755</v>
          </cell>
          <cell r="G1334" t="str">
            <v>Denis O'Hare</v>
          </cell>
          <cell r="H1334">
            <v>11000</v>
          </cell>
          <cell r="I1334">
            <v>31838002</v>
          </cell>
          <cell r="J1334" t="str">
            <v>Biography|Drama|History</v>
          </cell>
          <cell r="K1334" t="str">
            <v>James Franco</v>
          </cell>
          <cell r="L1334" t="str">
            <v>Milk??</v>
          </cell>
          <cell r="O1334" t="str">
            <v>Lucas Grabeel</v>
          </cell>
          <cell r="P1334" t="str">
            <v>Milk??</v>
          </cell>
        </row>
        <row r="1335">
          <cell r="B1335" t="str">
            <v>Kevin Reynolds</v>
          </cell>
          <cell r="C1335">
            <v>122</v>
          </cell>
          <cell r="D1335">
            <v>107</v>
          </cell>
          <cell r="E1335">
            <v>58</v>
          </cell>
          <cell r="F1335">
            <v>47</v>
          </cell>
          <cell r="G1335" t="str">
            <v>Jan Cornet</v>
          </cell>
          <cell r="H1335">
            <v>141</v>
          </cell>
          <cell r="I1335">
            <v>36874745</v>
          </cell>
          <cell r="J1335" t="str">
            <v>Action|Adventure|Drama|Mystery</v>
          </cell>
          <cell r="K1335" t="str">
            <v>Peter Firth</v>
          </cell>
          <cell r="L1335" t="str">
            <v>Risen??</v>
          </cell>
          <cell r="O1335" t="str">
            <v>Mar??a Botto</v>
          </cell>
          <cell r="P1335" t="str">
            <v>Risen??</v>
          </cell>
        </row>
        <row r="1336">
          <cell r="B1336" t="str">
            <v>Steve Beck</v>
          </cell>
          <cell r="C1336">
            <v>156</v>
          </cell>
          <cell r="D1336">
            <v>91</v>
          </cell>
          <cell r="E1336">
            <v>17</v>
          </cell>
          <cell r="F1336">
            <v>78</v>
          </cell>
          <cell r="G1336" t="str">
            <v>Ron Eldard</v>
          </cell>
          <cell r="H1336">
            <v>534</v>
          </cell>
          <cell r="I1336">
            <v>30079316</v>
          </cell>
          <cell r="J1336" t="str">
            <v>Horror</v>
          </cell>
          <cell r="K1336" t="str">
            <v>Isaiah Washington</v>
          </cell>
          <cell r="L1336" t="str">
            <v>Ghost Ship??</v>
          </cell>
          <cell r="O1336" t="str">
            <v>Francesca Rettondini</v>
          </cell>
          <cell r="P1336" t="str">
            <v>Ghost Ship??</v>
          </cell>
        </row>
        <row r="1337">
          <cell r="B1337" t="str">
            <v>Todd Strauss-Schulson</v>
          </cell>
          <cell r="C1337">
            <v>161</v>
          </cell>
          <cell r="D1337">
            <v>90</v>
          </cell>
          <cell r="E1337">
            <v>12</v>
          </cell>
          <cell r="F1337">
            <v>587</v>
          </cell>
          <cell r="G1337" t="str">
            <v>Thomas Lennon</v>
          </cell>
          <cell r="H1337">
            <v>786</v>
          </cell>
          <cell r="I1337">
            <v>35033759</v>
          </cell>
          <cell r="J1337" t="str">
            <v>Adventure|Comedy</v>
          </cell>
          <cell r="K1337" t="str">
            <v>Patton Oswalt</v>
          </cell>
          <cell r="L1337" t="str">
            <v>A Very Harold &amp; Kumar 3D Christmas??</v>
          </cell>
          <cell r="O1337" t="str">
            <v>Paula Garc??s</v>
          </cell>
          <cell r="P1337" t="str">
            <v>A Very Harold &amp; Kumar 3D Christmas??</v>
          </cell>
        </row>
        <row r="1338">
          <cell r="B1338" t="str">
            <v>Nelson McCormick</v>
          </cell>
          <cell r="C1338">
            <v>121</v>
          </cell>
          <cell r="D1338">
            <v>101</v>
          </cell>
          <cell r="E1338">
            <v>29</v>
          </cell>
          <cell r="F1338">
            <v>429</v>
          </cell>
          <cell r="G1338" t="str">
            <v>Paige Turco</v>
          </cell>
          <cell r="H1338">
            <v>812</v>
          </cell>
          <cell r="I1338">
            <v>29062561</v>
          </cell>
          <cell r="J1338" t="str">
            <v>Crime|Thriller</v>
          </cell>
          <cell r="K1338" t="str">
            <v>Sela Ward</v>
          </cell>
          <cell r="L1338" t="str">
            <v>The Stepfather??</v>
          </cell>
          <cell r="O1338" t="str">
            <v>Skyler Samuels</v>
          </cell>
          <cell r="P1338" t="str">
            <v>The Stepfather??</v>
          </cell>
        </row>
        <row r="1339">
          <cell r="B1339" t="str">
            <v>John Madden</v>
          </cell>
          <cell r="C1339">
            <v>258</v>
          </cell>
          <cell r="D1339">
            <v>113</v>
          </cell>
          <cell r="E1339">
            <v>108</v>
          </cell>
          <cell r="F1339">
            <v>22</v>
          </cell>
          <cell r="G1339" t="str">
            <v>Jesper Christensen</v>
          </cell>
          <cell r="H1339">
            <v>1000</v>
          </cell>
          <cell r="I1339">
            <v>31146570</v>
          </cell>
          <cell r="J1339" t="str">
            <v>Drama|Thriller</v>
          </cell>
          <cell r="K1339" t="str">
            <v>Tom Wilkinson</v>
          </cell>
          <cell r="L1339" t="str">
            <v>The Debt??</v>
          </cell>
          <cell r="O1339" t="str">
            <v>Romi Aboulafia</v>
          </cell>
          <cell r="P1339" t="str">
            <v>The Debt??</v>
          </cell>
        </row>
        <row r="1340">
          <cell r="B1340" t="str">
            <v>Michel Gondry</v>
          </cell>
          <cell r="C1340">
            <v>273</v>
          </cell>
          <cell r="D1340">
            <v>108</v>
          </cell>
          <cell r="E1340">
            <v>1000</v>
          </cell>
          <cell r="F1340">
            <v>1000</v>
          </cell>
          <cell r="G1340" t="str">
            <v>Kirsten Dunst</v>
          </cell>
          <cell r="H1340">
            <v>14000</v>
          </cell>
          <cell r="I1340">
            <v>34126138</v>
          </cell>
          <cell r="J1340" t="str">
            <v>Drama|Fantasy|Romance|Sci-Fi</v>
          </cell>
          <cell r="K1340" t="str">
            <v>Kate Winslet</v>
          </cell>
          <cell r="L1340" t="str">
            <v>Eternal Sunshine of the Spotless Mind??</v>
          </cell>
          <cell r="O1340" t="str">
            <v>Tom Wilkinson</v>
          </cell>
          <cell r="P1340" t="str">
            <v>Eternal Sunshine of the Spotless Mind??</v>
          </cell>
        </row>
        <row r="1341">
          <cell r="B1341" t="str">
            <v>Andy Fickman</v>
          </cell>
          <cell r="C1341">
            <v>91</v>
          </cell>
          <cell r="D1341">
            <v>105</v>
          </cell>
          <cell r="E1341">
            <v>99</v>
          </cell>
          <cell r="F1341">
            <v>518</v>
          </cell>
          <cell r="G1341" t="str">
            <v>James Wolk</v>
          </cell>
          <cell r="H1341">
            <v>2000</v>
          </cell>
          <cell r="I1341">
            <v>25677801</v>
          </cell>
          <cell r="J1341" t="str">
            <v>Comedy|Family|Romance</v>
          </cell>
          <cell r="K1341" t="str">
            <v>Jamie Lee Curtis</v>
          </cell>
          <cell r="L1341" t="str">
            <v>You Again??</v>
          </cell>
          <cell r="O1341" t="str">
            <v>Christine Lakin</v>
          </cell>
          <cell r="P1341" t="str">
            <v>You Again??</v>
          </cell>
        </row>
        <row r="1342">
          <cell r="B1342" t="str">
            <v>David Ayer</v>
          </cell>
          <cell r="C1342">
            <v>190</v>
          </cell>
          <cell r="D1342">
            <v>109</v>
          </cell>
          <cell r="E1342">
            <v>453</v>
          </cell>
          <cell r="F1342">
            <v>2000</v>
          </cell>
          <cell r="G1342" t="str">
            <v>Chris Evans</v>
          </cell>
          <cell r="H1342">
            <v>18000</v>
          </cell>
          <cell r="I1342">
            <v>26415649</v>
          </cell>
          <cell r="J1342" t="str">
            <v>Action|Crime|Drama|Thriller</v>
          </cell>
          <cell r="K1342" t="str">
            <v>Keanu Reeves</v>
          </cell>
          <cell r="L1342" t="str">
            <v>Street Kings??</v>
          </cell>
          <cell r="O1342" t="str">
            <v>Noel Gugliemi</v>
          </cell>
          <cell r="P1342" t="str">
            <v>Street Kings??</v>
          </cell>
        </row>
        <row r="1343">
          <cell r="B1343" t="str">
            <v>Andrew Fleming</v>
          </cell>
          <cell r="C1343">
            <v>93</v>
          </cell>
          <cell r="D1343">
            <v>99</v>
          </cell>
          <cell r="E1343">
            <v>26</v>
          </cell>
          <cell r="F1343">
            <v>650</v>
          </cell>
          <cell r="G1343" t="str">
            <v>Laura Harring</v>
          </cell>
          <cell r="H1343">
            <v>720</v>
          </cell>
          <cell r="I1343">
            <v>25584685</v>
          </cell>
          <cell r="J1343" t="str">
            <v>Comedy|Crime|Family|Mystery|Romance|Thriller</v>
          </cell>
          <cell r="K1343" t="str">
            <v>Kay Panabaker</v>
          </cell>
          <cell r="L1343" t="str">
            <v>Nancy Drew??</v>
          </cell>
          <cell r="O1343" t="str">
            <v>Tate Donovan</v>
          </cell>
          <cell r="P1343" t="str">
            <v>Nancy Drew??</v>
          </cell>
        </row>
        <row r="1344">
          <cell r="B1344" t="str">
            <v>Jim Field Smith</v>
          </cell>
          <cell r="C1344">
            <v>180</v>
          </cell>
          <cell r="D1344">
            <v>104</v>
          </cell>
          <cell r="E1344">
            <v>14</v>
          </cell>
          <cell r="F1344">
            <v>756</v>
          </cell>
          <cell r="G1344" t="str">
            <v>Kim Shaw</v>
          </cell>
          <cell r="H1344">
            <v>2000</v>
          </cell>
          <cell r="I1344">
            <v>31584722</v>
          </cell>
          <cell r="J1344" t="str">
            <v>Comedy|Romance</v>
          </cell>
          <cell r="K1344" t="str">
            <v>Mike Vogel</v>
          </cell>
          <cell r="L1344" t="str">
            <v>She's Out of My League??</v>
          </cell>
          <cell r="O1344" t="str">
            <v>Geoff Stults</v>
          </cell>
          <cell r="P1344" t="str">
            <v>She's Out of My League??</v>
          </cell>
        </row>
        <row r="1345">
          <cell r="B1345" t="str">
            <v>William Brent Bell</v>
          </cell>
          <cell r="C1345">
            <v>112</v>
          </cell>
          <cell r="D1345">
            <v>75</v>
          </cell>
          <cell r="E1345">
            <v>19</v>
          </cell>
          <cell r="F1345">
            <v>806</v>
          </cell>
          <cell r="G1345" t="str">
            <v>Frankie Muniz</v>
          </cell>
          <cell r="H1345">
            <v>1000</v>
          </cell>
          <cell r="I1345">
            <v>23078294</v>
          </cell>
          <cell r="J1345" t="str">
            <v>Horror|Thriller</v>
          </cell>
          <cell r="K1345" t="str">
            <v>Adam Goldberg</v>
          </cell>
          <cell r="L1345" t="str">
            <v>Stay Alive??</v>
          </cell>
          <cell r="O1345" t="str">
            <v>Samaire Armstrong</v>
          </cell>
          <cell r="P1345" t="str">
            <v>Stay Alive??</v>
          </cell>
        </row>
        <row r="1346">
          <cell r="B1346" t="str">
            <v>Anthony Bell</v>
          </cell>
          <cell r="C1346">
            <v>84</v>
          </cell>
          <cell r="D1346">
            <v>90</v>
          </cell>
          <cell r="E1346">
            <v>0</v>
          </cell>
          <cell r="F1346">
            <v>518</v>
          </cell>
          <cell r="G1346" t="str">
            <v>Larry Miller</v>
          </cell>
          <cell r="H1346">
            <v>681</v>
          </cell>
          <cell r="I1346">
            <v>25077977</v>
          </cell>
          <cell r="J1346" t="str">
            <v>Adventure|Animation|Comedy|Family|Romance</v>
          </cell>
          <cell r="K1346" t="str">
            <v>Kevin Sussman</v>
          </cell>
          <cell r="L1346" t="str">
            <v>Alpha and Omega??</v>
          </cell>
          <cell r="O1346" t="str">
            <v>Christine Lakin</v>
          </cell>
          <cell r="P1346" t="str">
            <v>Alpha and Omega??</v>
          </cell>
        </row>
        <row r="1347">
          <cell r="B1347" t="str">
            <v>Renny Harlin</v>
          </cell>
          <cell r="C1347">
            <v>120</v>
          </cell>
          <cell r="D1347">
            <v>97</v>
          </cell>
          <cell r="E1347">
            <v>212</v>
          </cell>
          <cell r="F1347">
            <v>637</v>
          </cell>
          <cell r="G1347" t="str">
            <v>Kyle Schmid</v>
          </cell>
          <cell r="H1347">
            <v>960</v>
          </cell>
          <cell r="I1347">
            <v>23292105</v>
          </cell>
          <cell r="J1347" t="str">
            <v>Action|Fantasy|Horror|Thriller</v>
          </cell>
          <cell r="K1347" t="str">
            <v>Laura Ramsey</v>
          </cell>
          <cell r="L1347" t="str">
            <v>The Covenant??</v>
          </cell>
          <cell r="O1347" t="str">
            <v>Toby Hemingway</v>
          </cell>
          <cell r="P1347" t="str">
            <v>The Covenant??</v>
          </cell>
        </row>
        <row r="1348">
          <cell r="B1348" t="str">
            <v>Robert Rodriguez</v>
          </cell>
          <cell r="C1348">
            <v>103</v>
          </cell>
          <cell r="D1348">
            <v>89</v>
          </cell>
          <cell r="E1348">
            <v>0</v>
          </cell>
          <cell r="F1348">
            <v>470</v>
          </cell>
          <cell r="G1348" t="str">
            <v>Leo Howard</v>
          </cell>
          <cell r="H1348">
            <v>87000</v>
          </cell>
          <cell r="I1348">
            <v>20916309</v>
          </cell>
          <cell r="J1348" t="str">
            <v>Comedy|Family|Fantasy</v>
          </cell>
          <cell r="K1348" t="str">
            <v>Jimmy Bennett</v>
          </cell>
          <cell r="L1348" t="str">
            <v>Shorts??</v>
          </cell>
          <cell r="O1348" t="str">
            <v>Jake Short</v>
          </cell>
          <cell r="P1348" t="str">
            <v>Shorts??</v>
          </cell>
        </row>
        <row r="1349">
          <cell r="B1349" t="str">
            <v>Henry Joost</v>
          </cell>
          <cell r="C1349">
            <v>86</v>
          </cell>
          <cell r="D1349">
            <v>96</v>
          </cell>
          <cell r="E1349">
            <v>24</v>
          </cell>
          <cell r="F1349">
            <v>374</v>
          </cell>
          <cell r="G1349" t="str">
            <v>Marc John Jefferies</v>
          </cell>
          <cell r="H1349">
            <v>646</v>
          </cell>
          <cell r="I1349">
            <v>28876924</v>
          </cell>
          <cell r="J1349" t="str">
            <v>Adventure|Crime|Mystery|Sci-Fi|Thriller</v>
          </cell>
          <cell r="K1349" t="str">
            <v>Samira Wiley</v>
          </cell>
          <cell r="L1349" t="str">
            <v>Nerve??</v>
          </cell>
          <cell r="O1349" t="str">
            <v>Emily Meade</v>
          </cell>
          <cell r="P1349" t="str">
            <v>Nerve??</v>
          </cell>
        </row>
        <row r="1350">
          <cell r="B1350" t="str">
            <v>Ed Harris</v>
          </cell>
          <cell r="C1350">
            <v>190</v>
          </cell>
          <cell r="D1350">
            <v>115</v>
          </cell>
          <cell r="E1350">
            <v>0</v>
          </cell>
          <cell r="F1350">
            <v>107</v>
          </cell>
          <cell r="G1350" t="str">
            <v>James Gammon</v>
          </cell>
          <cell r="H1350">
            <v>10000</v>
          </cell>
          <cell r="I1350">
            <v>20207003</v>
          </cell>
          <cell r="J1350" t="str">
            <v>Crime|Drama|Western</v>
          </cell>
          <cell r="K1350" t="str">
            <v>Viggo Mortensen</v>
          </cell>
          <cell r="L1350" t="str">
            <v>Appaloosa??</v>
          </cell>
          <cell r="O1350" t="str">
            <v>Tom Bower</v>
          </cell>
          <cell r="P1350" t="str">
            <v>Appaloosa??</v>
          </cell>
        </row>
        <row r="1351">
          <cell r="B1351" t="str">
            <v>Howard Deutch</v>
          </cell>
          <cell r="C1351">
            <v>80</v>
          </cell>
          <cell r="D1351">
            <v>112</v>
          </cell>
          <cell r="E1351">
            <v>41</v>
          </cell>
          <cell r="F1351">
            <v>490</v>
          </cell>
          <cell r="G1351" t="str">
            <v>Taran Killam</v>
          </cell>
          <cell r="H1351">
            <v>1000</v>
          </cell>
          <cell r="I1351">
            <v>19151864</v>
          </cell>
          <cell r="J1351" t="str">
            <v>Comedy|Romance</v>
          </cell>
          <cell r="K1351" t="str">
            <v>Dane Cook</v>
          </cell>
          <cell r="L1351" t="str">
            <v>My Best Friend's Girl??</v>
          </cell>
          <cell r="O1351" t="str">
            <v>Riki Lindhome</v>
          </cell>
          <cell r="P1351" t="str">
            <v>My Best Friend's Girl??</v>
          </cell>
        </row>
        <row r="1352">
          <cell r="B1352" t="str">
            <v>Shana Feste</v>
          </cell>
          <cell r="C1352">
            <v>98</v>
          </cell>
          <cell r="D1352">
            <v>104</v>
          </cell>
          <cell r="E1352">
            <v>19</v>
          </cell>
          <cell r="F1352">
            <v>942</v>
          </cell>
          <cell r="G1352" t="str">
            <v>Bruce Greenwood</v>
          </cell>
          <cell r="H1352">
            <v>15000</v>
          </cell>
          <cell r="I1352">
            <v>23393765</v>
          </cell>
          <cell r="J1352" t="str">
            <v>Drama|Romance</v>
          </cell>
          <cell r="K1352" t="str">
            <v>Alex Pettyfer</v>
          </cell>
          <cell r="L1352" t="str">
            <v>Endless Love??</v>
          </cell>
          <cell r="O1352" t="str">
            <v>Rhys Wakefield</v>
          </cell>
          <cell r="P1352" t="str">
            <v>Endless Love??</v>
          </cell>
        </row>
        <row r="1353">
          <cell r="B1353" t="str">
            <v>Garry Marshall</v>
          </cell>
          <cell r="C1353">
            <v>88</v>
          </cell>
          <cell r="D1353">
            <v>113</v>
          </cell>
          <cell r="E1353">
            <v>0</v>
          </cell>
          <cell r="F1353">
            <v>949</v>
          </cell>
          <cell r="G1353" t="str">
            <v>Zachary Gordon</v>
          </cell>
          <cell r="H1353">
            <v>995</v>
          </cell>
          <cell r="I1353">
            <v>18882880</v>
          </cell>
          <cell r="J1353" t="str">
            <v>Comedy|Drama</v>
          </cell>
          <cell r="K1353" t="str">
            <v>Hector Elizondo</v>
          </cell>
          <cell r="L1353" t="str">
            <v>Georgia Rule??</v>
          </cell>
          <cell r="O1353" t="str">
            <v>Jane Fonda</v>
          </cell>
          <cell r="P1353" t="str">
            <v>Georgia Rule??</v>
          </cell>
        </row>
        <row r="1354">
          <cell r="B1354" t="str">
            <v>Mike Binder</v>
          </cell>
          <cell r="C1354">
            <v>154</v>
          </cell>
          <cell r="D1354">
            <v>124</v>
          </cell>
          <cell r="E1354">
            <v>57</v>
          </cell>
          <cell r="F1354">
            <v>905</v>
          </cell>
          <cell r="G1354" t="str">
            <v>Don Cheadle</v>
          </cell>
          <cell r="H1354">
            <v>11000</v>
          </cell>
          <cell r="I1354">
            <v>19661987</v>
          </cell>
          <cell r="J1354" t="str">
            <v>Drama</v>
          </cell>
          <cell r="K1354" t="str">
            <v>Adam Sandler</v>
          </cell>
          <cell r="L1354" t="str">
            <v>Reign Over Me??</v>
          </cell>
          <cell r="O1354" t="str">
            <v>John de Lancie</v>
          </cell>
          <cell r="P1354" t="str">
            <v>Reign Over Me??</v>
          </cell>
        </row>
        <row r="1355">
          <cell r="B1355" t="str">
            <v>Sean Penn</v>
          </cell>
          <cell r="C1355">
            <v>274</v>
          </cell>
          <cell r="D1355">
            <v>148</v>
          </cell>
          <cell r="E1355">
            <v>0</v>
          </cell>
          <cell r="F1355">
            <v>826</v>
          </cell>
          <cell r="G1355" t="str">
            <v>William Hurt</v>
          </cell>
          <cell r="H1355">
            <v>17000</v>
          </cell>
          <cell r="I1355">
            <v>18352454</v>
          </cell>
          <cell r="J1355" t="str">
            <v>Adventure|Biography|Drama</v>
          </cell>
          <cell r="K1355" t="str">
            <v>Kristen Stewart</v>
          </cell>
          <cell r="L1355" t="str">
            <v>Into the Wild??</v>
          </cell>
          <cell r="O1355" t="str">
            <v>Hal Holbrook</v>
          </cell>
          <cell r="P1355" t="str">
            <v>Into the Wild??</v>
          </cell>
        </row>
        <row r="1356">
          <cell r="B1356" t="str">
            <v>Todd Phillips</v>
          </cell>
          <cell r="C1356">
            <v>110</v>
          </cell>
          <cell r="D1356">
            <v>108</v>
          </cell>
          <cell r="E1356">
            <v>480</v>
          </cell>
          <cell r="F1356">
            <v>579</v>
          </cell>
          <cell r="G1356" t="str">
            <v>Sarah Silverman</v>
          </cell>
          <cell r="H1356">
            <v>970</v>
          </cell>
          <cell r="I1356">
            <v>17803796</v>
          </cell>
          <cell r="J1356" t="str">
            <v>Comedy</v>
          </cell>
          <cell r="K1356" t="str">
            <v>Jon Heder</v>
          </cell>
          <cell r="L1356" t="str">
            <v>School for Scoundrels??</v>
          </cell>
          <cell r="O1356" t="str">
            <v>Jacinda Barrett</v>
          </cell>
          <cell r="P1356" t="str">
            <v>School for Scoundrels??</v>
          </cell>
        </row>
        <row r="1357">
          <cell r="B1357" t="str">
            <v>Frank Nissen</v>
          </cell>
          <cell r="C1357">
            <v>45</v>
          </cell>
          <cell r="D1357">
            <v>68</v>
          </cell>
          <cell r="E1357">
            <v>0</v>
          </cell>
          <cell r="F1357">
            <v>253</v>
          </cell>
          <cell r="G1357" t="str">
            <v>Brenda Blethyn</v>
          </cell>
          <cell r="H1357">
            <v>304</v>
          </cell>
          <cell r="I1357">
            <v>18081626</v>
          </cell>
          <cell r="J1357" t="str">
            <v>Animation|Family|Fantasy|Mystery</v>
          </cell>
          <cell r="K1357" t="str">
            <v>Kath Soucie</v>
          </cell>
          <cell r="L1357" t="str">
            <v>Pooh's Heffalump Movie??</v>
          </cell>
          <cell r="O1357" t="str">
            <v>John Fiedler</v>
          </cell>
          <cell r="P1357" t="str">
            <v>Pooh's Heffalump Movie??</v>
          </cell>
        </row>
        <row r="1358">
          <cell r="B1358" t="str">
            <v>Peter Hastings</v>
          </cell>
          <cell r="C1358">
            <v>43</v>
          </cell>
          <cell r="D1358">
            <v>88</v>
          </cell>
          <cell r="E1358">
            <v>0</v>
          </cell>
          <cell r="F1358">
            <v>939</v>
          </cell>
          <cell r="G1358" t="str">
            <v>Alex Rocco</v>
          </cell>
          <cell r="H1358">
            <v>3000</v>
          </cell>
          <cell r="I1358">
            <v>16988996</v>
          </cell>
          <cell r="J1358" t="str">
            <v>Comedy|Family|Music|Musical</v>
          </cell>
          <cell r="K1358" t="str">
            <v>Haley Joel Osment</v>
          </cell>
          <cell r="L1358" t="str">
            <v>The Country Bears??</v>
          </cell>
          <cell r="O1358" t="str">
            <v>Stephen Root</v>
          </cell>
          <cell r="P1358" t="str">
            <v>The Country Bears??</v>
          </cell>
        </row>
        <row r="1359">
          <cell r="B1359" t="str">
            <v>Marc Forster</v>
          </cell>
          <cell r="C1359">
            <v>201</v>
          </cell>
          <cell r="D1359">
            <v>128</v>
          </cell>
          <cell r="E1359">
            <v>395</v>
          </cell>
          <cell r="F1359">
            <v>161</v>
          </cell>
          <cell r="G1359" t="str">
            <v>Shaun Toub</v>
          </cell>
          <cell r="H1359">
            <v>283</v>
          </cell>
          <cell r="I1359">
            <v>15797907</v>
          </cell>
          <cell r="J1359" t="str">
            <v>Drama</v>
          </cell>
          <cell r="K1359" t="str">
            <v>Mustafa Haidari</v>
          </cell>
          <cell r="L1359" t="str">
            <v>The Kite Runner??</v>
          </cell>
          <cell r="O1359" t="str">
            <v>Khalid Abdalla</v>
          </cell>
          <cell r="P1359" t="str">
            <v>The Kite Runner??</v>
          </cell>
        </row>
        <row r="1360">
          <cell r="B1360" t="str">
            <v>Alejandro G. I????rritu</v>
          </cell>
          <cell r="C1360">
            <v>192</v>
          </cell>
          <cell r="D1360">
            <v>124</v>
          </cell>
          <cell r="E1360">
            <v>0</v>
          </cell>
          <cell r="F1360">
            <v>430</v>
          </cell>
          <cell r="G1360" t="str">
            <v>Eddie Marsan</v>
          </cell>
          <cell r="H1360">
            <v>6000</v>
          </cell>
          <cell r="I1360">
            <v>16248701</v>
          </cell>
          <cell r="J1360" t="str">
            <v>Drama</v>
          </cell>
          <cell r="K1360" t="str">
            <v>Naomi Watts</v>
          </cell>
          <cell r="L1360" t="str">
            <v>21 Grams??</v>
          </cell>
          <cell r="O1360" t="str">
            <v>Danny Huston</v>
          </cell>
          <cell r="P1360" t="str">
            <v>21 Grams??</v>
          </cell>
        </row>
        <row r="1361">
          <cell r="B1361" t="str">
            <v>Paul Abascal</v>
          </cell>
          <cell r="C1361">
            <v>77</v>
          </cell>
          <cell r="D1361">
            <v>84</v>
          </cell>
          <cell r="E1361">
            <v>2</v>
          </cell>
          <cell r="F1361">
            <v>472</v>
          </cell>
          <cell r="G1361" t="str">
            <v>Tom Hollander</v>
          </cell>
          <cell r="H1361">
            <v>787</v>
          </cell>
          <cell r="I1361">
            <v>15712072</v>
          </cell>
          <cell r="J1361" t="str">
            <v>Action|Crime|Drama|Thriller</v>
          </cell>
          <cell r="K1361" t="str">
            <v>Cole Hauser</v>
          </cell>
          <cell r="L1361" t="str">
            <v>Paparazzi??</v>
          </cell>
          <cell r="O1361" t="str">
            <v>Kelly Carlson</v>
          </cell>
          <cell r="P1361" t="str">
            <v>Paparazzi??</v>
          </cell>
        </row>
        <row r="1362">
          <cell r="B1362" t="str">
            <v>Chris Koch</v>
          </cell>
          <cell r="C1362">
            <v>81</v>
          </cell>
          <cell r="D1362">
            <v>101</v>
          </cell>
          <cell r="E1362">
            <v>13</v>
          </cell>
          <cell r="F1362">
            <v>499</v>
          </cell>
          <cell r="G1362" t="str">
            <v>Lochlyn Munro</v>
          </cell>
          <cell r="H1362">
            <v>651</v>
          </cell>
          <cell r="I1362">
            <v>15408822</v>
          </cell>
          <cell r="J1362" t="str">
            <v>Comedy|Romance</v>
          </cell>
          <cell r="K1362" t="str">
            <v>Thomas Lennon</v>
          </cell>
          <cell r="L1362" t="str">
            <v>A Guy Thing??</v>
          </cell>
          <cell r="O1362" t="str">
            <v>James Brolin</v>
          </cell>
          <cell r="P1362" t="str">
            <v>A Guy Thing??</v>
          </cell>
        </row>
        <row r="1363">
          <cell r="B1363" t="str">
            <v>Amy Heckerling</v>
          </cell>
          <cell r="C1363">
            <v>81</v>
          </cell>
          <cell r="D1363">
            <v>98</v>
          </cell>
          <cell r="E1363">
            <v>143</v>
          </cell>
          <cell r="F1363">
            <v>153</v>
          </cell>
          <cell r="G1363" t="str">
            <v>Robert Miano</v>
          </cell>
          <cell r="H1363">
            <v>302</v>
          </cell>
          <cell r="I1363">
            <v>15464026</v>
          </cell>
          <cell r="J1363" t="str">
            <v>Comedy|Romance</v>
          </cell>
          <cell r="K1363" t="str">
            <v>Andy Dick</v>
          </cell>
          <cell r="L1363" t="str">
            <v>Loser??</v>
          </cell>
          <cell r="O1363" t="str">
            <v>Zak Orth</v>
          </cell>
          <cell r="P1363" t="str">
            <v>Loser??</v>
          </cell>
        </row>
        <row r="1364">
          <cell r="B1364" t="str">
            <v>Michael Moore</v>
          </cell>
          <cell r="C1364">
            <v>222</v>
          </cell>
          <cell r="D1364">
            <v>105</v>
          </cell>
          <cell r="E1364">
            <v>909</v>
          </cell>
          <cell r="F1364">
            <v>173</v>
          </cell>
          <cell r="G1364" t="str">
            <v>Michael Moore</v>
          </cell>
          <cell r="H1364">
            <v>1000</v>
          </cell>
          <cell r="I1364">
            <v>14359793</v>
          </cell>
          <cell r="J1364" t="str">
            <v>Crime|Documentary|News</v>
          </cell>
          <cell r="K1364" t="str">
            <v>Ronald Reagan</v>
          </cell>
          <cell r="L1364" t="str">
            <v>Capitalism: A Love Story??</v>
          </cell>
          <cell r="O1364" t="str">
            <v>Bernie Sanders</v>
          </cell>
          <cell r="P1364" t="str">
            <v>Capitalism: A Love Story??</v>
          </cell>
        </row>
        <row r="1365">
          <cell r="B1365" t="str">
            <v>Billy Ray</v>
          </cell>
          <cell r="C1365">
            <v>155</v>
          </cell>
          <cell r="D1365">
            <v>111</v>
          </cell>
          <cell r="E1365">
            <v>53</v>
          </cell>
          <cell r="F1365">
            <v>233</v>
          </cell>
          <cell r="G1365" t="str">
            <v>Michael Kelly</v>
          </cell>
          <cell r="H1365">
            <v>8000</v>
          </cell>
          <cell r="J1365" t="str">
            <v>Crime|Drama|Mystery|Thriller</v>
          </cell>
          <cell r="K1365" t="str">
            <v>Julia Roberts</v>
          </cell>
          <cell r="L1365" t="str">
            <v>Secret in Their Eyes??</v>
          </cell>
          <cell r="O1365" t="str">
            <v>Joe Cole</v>
          </cell>
          <cell r="P1365" t="str">
            <v>Secret in Their Eyes??</v>
          </cell>
        </row>
        <row r="1366">
          <cell r="B1366" t="str">
            <v>Jason Friedberg</v>
          </cell>
          <cell r="C1366">
            <v>111</v>
          </cell>
          <cell r="D1366">
            <v>88</v>
          </cell>
          <cell r="E1366">
            <v>82</v>
          </cell>
          <cell r="F1366">
            <v>329</v>
          </cell>
          <cell r="G1366" t="str">
            <v>Tony Cox</v>
          </cell>
          <cell r="H1366">
            <v>869</v>
          </cell>
          <cell r="I1366">
            <v>14174654</v>
          </cell>
          <cell r="J1366" t="str">
            <v>Comedy</v>
          </cell>
          <cell r="K1366" t="str">
            <v>Carmen Electra</v>
          </cell>
          <cell r="L1366" t="str">
            <v>Disaster Movie??</v>
          </cell>
          <cell r="O1366" t="str">
            <v>Ike Barinholtz</v>
          </cell>
          <cell r="P1366" t="str">
            <v>Disaster Movie??</v>
          </cell>
        </row>
        <row r="1367">
          <cell r="B1367" t="str">
            <v>Nimr??d Antal</v>
          </cell>
          <cell r="C1367">
            <v>107</v>
          </cell>
          <cell r="D1367">
            <v>88</v>
          </cell>
          <cell r="E1367">
            <v>190</v>
          </cell>
          <cell r="F1367">
            <v>163</v>
          </cell>
          <cell r="G1367" t="str">
            <v>Fred Ward</v>
          </cell>
          <cell r="H1367">
            <v>137000</v>
          </cell>
          <cell r="I1367">
            <v>15988876</v>
          </cell>
          <cell r="J1367" t="str">
            <v>Action|Crime|Thriller</v>
          </cell>
          <cell r="K1367" t="str">
            <v>Andrew Fiscella</v>
          </cell>
          <cell r="L1367" t="str">
            <v>Armored??</v>
          </cell>
          <cell r="O1367" t="str">
            <v>Lorna Raver</v>
          </cell>
          <cell r="P1367" t="str">
            <v>Armored??</v>
          </cell>
        </row>
        <row r="1368">
          <cell r="B1368" t="str">
            <v>Mark Mylod</v>
          </cell>
          <cell r="C1368">
            <v>151</v>
          </cell>
          <cell r="D1368">
            <v>117</v>
          </cell>
          <cell r="E1368">
            <v>20</v>
          </cell>
          <cell r="F1368">
            <v>783</v>
          </cell>
          <cell r="G1368" t="str">
            <v>Ari Graynor</v>
          </cell>
          <cell r="H1368">
            <v>11000</v>
          </cell>
          <cell r="I1368">
            <v>13987482</v>
          </cell>
          <cell r="J1368" t="str">
            <v>Comedy|Romance</v>
          </cell>
          <cell r="K1368" t="str">
            <v>Chris Evans</v>
          </cell>
          <cell r="L1368" t="str">
            <v>What's Your Number???</v>
          </cell>
          <cell r="O1368" t="str">
            <v>Ed Begley Jr.</v>
          </cell>
          <cell r="P1368" t="str">
            <v>What's Your Number???</v>
          </cell>
        </row>
        <row r="1369">
          <cell r="B1369" t="str">
            <v>Barry Levinson</v>
          </cell>
          <cell r="C1369">
            <v>76</v>
          </cell>
          <cell r="D1369">
            <v>99</v>
          </cell>
          <cell r="E1369">
            <v>272</v>
          </cell>
          <cell r="F1369">
            <v>62</v>
          </cell>
          <cell r="G1369" t="str">
            <v>Ariel Gade</v>
          </cell>
          <cell r="H1369">
            <v>1000</v>
          </cell>
          <cell r="I1369">
            <v>12181484</v>
          </cell>
          <cell r="J1369" t="str">
            <v>Comedy</v>
          </cell>
          <cell r="K1369" t="str">
            <v>Amy Poehler</v>
          </cell>
          <cell r="L1369" t="str">
            <v>Envy??</v>
          </cell>
          <cell r="O1369" t="str">
            <v>Sam Lerner</v>
          </cell>
          <cell r="P1369" t="str">
            <v>Envy??</v>
          </cell>
        </row>
        <row r="1370">
          <cell r="B1370" t="str">
            <v>Mark Neveldine</v>
          </cell>
          <cell r="C1370">
            <v>150</v>
          </cell>
          <cell r="D1370">
            <v>96</v>
          </cell>
          <cell r="E1370">
            <v>83</v>
          </cell>
          <cell r="F1370">
            <v>926</v>
          </cell>
          <cell r="G1370" t="str">
            <v>Clifton Collins Jr.</v>
          </cell>
          <cell r="H1370">
            <v>26000</v>
          </cell>
          <cell r="I1370">
            <v>13630226</v>
          </cell>
          <cell r="J1370" t="str">
            <v>Action|Crime|Sci-Fi|Thriller</v>
          </cell>
          <cell r="K1370" t="str">
            <v>Jason Statham</v>
          </cell>
          <cell r="L1370" t="str">
            <v>Crank: High Voltage??</v>
          </cell>
          <cell r="O1370" t="str">
            <v>David Carradine</v>
          </cell>
          <cell r="P1370" t="str">
            <v>Crank: High Voltage??</v>
          </cell>
        </row>
        <row r="1371">
          <cell r="B1371" t="str">
            <v>Michael O. Sajbel</v>
          </cell>
          <cell r="C1371">
            <v>36</v>
          </cell>
          <cell r="D1371">
            <v>123</v>
          </cell>
          <cell r="E1371">
            <v>6</v>
          </cell>
          <cell r="F1371">
            <v>85</v>
          </cell>
          <cell r="G1371" t="str">
            <v>Tiffany Dupont</v>
          </cell>
          <cell r="H1371">
            <v>541</v>
          </cell>
          <cell r="I1371">
            <v>13391174</v>
          </cell>
          <cell r="J1371" t="str">
            <v>Biography|Drama|History</v>
          </cell>
          <cell r="K1371" t="str">
            <v>James Callis</v>
          </cell>
          <cell r="L1371" t="str">
            <v>One Night with the King??</v>
          </cell>
          <cell r="O1371" t="str">
            <v>Nimrat Kaur</v>
          </cell>
          <cell r="P1371" t="str">
            <v>One Night with the King??</v>
          </cell>
        </row>
        <row r="1372">
          <cell r="B1372" t="str">
            <v>Gore Verbinski</v>
          </cell>
          <cell r="C1372">
            <v>156</v>
          </cell>
          <cell r="D1372">
            <v>102</v>
          </cell>
          <cell r="E1372">
            <v>563</v>
          </cell>
          <cell r="F1372">
            <v>385</v>
          </cell>
          <cell r="G1372" t="str">
            <v>Hope Davis</v>
          </cell>
          <cell r="H1372">
            <v>12000</v>
          </cell>
          <cell r="I1372">
            <v>12469811</v>
          </cell>
          <cell r="J1372" t="str">
            <v>Comedy|Drama</v>
          </cell>
          <cell r="K1372" t="str">
            <v>Nicolas Cage</v>
          </cell>
          <cell r="L1372" t="str">
            <v>The Weather Man??</v>
          </cell>
          <cell r="O1372" t="str">
            <v>Michael Rispoli</v>
          </cell>
          <cell r="P1372" t="str">
            <v>The Weather Man??</v>
          </cell>
        </row>
        <row r="1373">
          <cell r="B1373" t="str">
            <v>Walter Hill</v>
          </cell>
          <cell r="C1373">
            <v>64</v>
          </cell>
          <cell r="D1373">
            <v>94</v>
          </cell>
          <cell r="E1373">
            <v>394</v>
          </cell>
          <cell r="F1373">
            <v>565</v>
          </cell>
          <cell r="G1373" t="str">
            <v>Wes Studi</v>
          </cell>
          <cell r="H1373">
            <v>922</v>
          </cell>
          <cell r="I1373">
            <v>12398628</v>
          </cell>
          <cell r="J1373" t="str">
            <v>Action|Crime|Drama|Sport</v>
          </cell>
          <cell r="K1373" t="str">
            <v>Fisher Stevens</v>
          </cell>
          <cell r="L1373" t="str">
            <v>Undisputed??</v>
          </cell>
          <cell r="O1373" t="str">
            <v>Jon Seda</v>
          </cell>
          <cell r="P1373" t="str">
            <v>Undisputed??</v>
          </cell>
        </row>
        <row r="1374">
          <cell r="B1374" t="str">
            <v>David Koepp</v>
          </cell>
          <cell r="C1374">
            <v>210</v>
          </cell>
          <cell r="D1374">
            <v>102</v>
          </cell>
          <cell r="E1374">
            <v>192</v>
          </cell>
          <cell r="F1374">
            <v>31</v>
          </cell>
          <cell r="G1374" t="str">
            <v>Dequina Moore</v>
          </cell>
          <cell r="H1374">
            <v>346</v>
          </cell>
          <cell r="I1374">
            <v>13214030</v>
          </cell>
          <cell r="J1374" t="str">
            <v>Comedy|Drama|Fantasy|Romance</v>
          </cell>
          <cell r="K1374" t="str">
            <v>Aasif Mandvi</v>
          </cell>
          <cell r="L1374" t="str">
            <v>Ghost Town??</v>
          </cell>
          <cell r="O1374" t="str">
            <v>Jordan Carlos</v>
          </cell>
          <cell r="P1374" t="str">
            <v>Ghost Town??</v>
          </cell>
        </row>
        <row r="1375">
          <cell r="B1375" t="str">
            <v>Renny Harlin</v>
          </cell>
          <cell r="C1375">
            <v>113</v>
          </cell>
          <cell r="D1375">
            <v>108</v>
          </cell>
          <cell r="E1375">
            <v>212</v>
          </cell>
          <cell r="F1375">
            <v>347</v>
          </cell>
          <cell r="G1375" t="str">
            <v>Ashley Scott</v>
          </cell>
          <cell r="H1375">
            <v>969</v>
          </cell>
          <cell r="I1375">
            <v>12232937</v>
          </cell>
          <cell r="J1375" t="str">
            <v>Action|Crime|Thriller</v>
          </cell>
          <cell r="K1375" t="str">
            <v>Taylor Cole</v>
          </cell>
          <cell r="L1375" t="str">
            <v>12 Rounds??</v>
          </cell>
          <cell r="O1375" t="str">
            <v>Nick Gomez</v>
          </cell>
          <cell r="P1375" t="str">
            <v>12 Rounds??</v>
          </cell>
        </row>
        <row r="1376">
          <cell r="B1376" t="str">
            <v>John Hillcoat</v>
          </cell>
          <cell r="C1376">
            <v>214</v>
          </cell>
          <cell r="D1376">
            <v>115</v>
          </cell>
          <cell r="E1376">
            <v>214</v>
          </cell>
          <cell r="F1376">
            <v>968</v>
          </cell>
          <cell r="G1376" t="str">
            <v>Norman Reedus</v>
          </cell>
          <cell r="H1376">
            <v>14000</v>
          </cell>
          <cell r="I1376">
            <v>12626905</v>
          </cell>
          <cell r="J1376" t="str">
            <v>Action|Crime|Drama|Thriller</v>
          </cell>
          <cell r="K1376" t="str">
            <v>Kate Winslet</v>
          </cell>
          <cell r="L1376" t="str">
            <v>Triple 9??</v>
          </cell>
          <cell r="O1376" t="str">
            <v>Clifton Collins Jr.</v>
          </cell>
          <cell r="P1376" t="str">
            <v>Triple 9??</v>
          </cell>
        </row>
        <row r="1377">
          <cell r="B1377" t="str">
            <v>John Wells</v>
          </cell>
          <cell r="C1377">
            <v>175</v>
          </cell>
          <cell r="D1377">
            <v>101</v>
          </cell>
          <cell r="E1377">
            <v>53</v>
          </cell>
          <cell r="F1377">
            <v>580</v>
          </cell>
          <cell r="G1377" t="str">
            <v>Omar Sy</v>
          </cell>
          <cell r="H1377">
            <v>14000</v>
          </cell>
          <cell r="I1377">
            <v>13650738</v>
          </cell>
          <cell r="J1377" t="str">
            <v>Comedy|Drama</v>
          </cell>
          <cell r="K1377" t="str">
            <v>Bradley Cooper</v>
          </cell>
          <cell r="L1377" t="str">
            <v>Burnt??</v>
          </cell>
          <cell r="O1377" t="str">
            <v>Riccardo Scamarcio</v>
          </cell>
          <cell r="P1377" t="str">
            <v>Burnt??</v>
          </cell>
        </row>
        <row r="1378">
          <cell r="B1378" t="str">
            <v>James Wan</v>
          </cell>
          <cell r="C1378">
            <v>166</v>
          </cell>
          <cell r="D1378">
            <v>111</v>
          </cell>
          <cell r="E1378">
            <v>0</v>
          </cell>
          <cell r="F1378">
            <v>725</v>
          </cell>
          <cell r="G1378" t="str">
            <v>Kelly Preston</v>
          </cell>
          <cell r="H1378">
            <v>856</v>
          </cell>
          <cell r="I1378">
            <v>9525276</v>
          </cell>
          <cell r="J1378" t="str">
            <v>Action|Crime|Thriller</v>
          </cell>
          <cell r="K1378" t="str">
            <v>Aisha Tyler</v>
          </cell>
          <cell r="L1378" t="str">
            <v>Death Sentence??</v>
          </cell>
          <cell r="O1378" t="str">
            <v>Edi Gathegi</v>
          </cell>
          <cell r="P1378" t="str">
            <v>Death Sentence??</v>
          </cell>
        </row>
        <row r="1379">
          <cell r="B1379" t="str">
            <v>Kirk Jones</v>
          </cell>
          <cell r="C1379">
            <v>160</v>
          </cell>
          <cell r="D1379">
            <v>99</v>
          </cell>
          <cell r="E1379">
            <v>52</v>
          </cell>
          <cell r="F1379">
            <v>148</v>
          </cell>
          <cell r="G1379" t="str">
            <v>James Frain</v>
          </cell>
          <cell r="H1379">
            <v>22000</v>
          </cell>
          <cell r="I1379">
            <v>8855646</v>
          </cell>
          <cell r="J1379" t="str">
            <v>Adventure|Drama</v>
          </cell>
          <cell r="K1379" t="str">
            <v>Robert De Niro</v>
          </cell>
          <cell r="L1379" t="str">
            <v>Everybody's Fine??</v>
          </cell>
          <cell r="O1379" t="str">
            <v>Brendan Sexton III</v>
          </cell>
          <cell r="P1379" t="str">
            <v>Everybody's Fine??</v>
          </cell>
        </row>
        <row r="1380">
          <cell r="B1380" t="str">
            <v>Les Mayfield</v>
          </cell>
          <cell r="C1380">
            <v>53</v>
          </cell>
          <cell r="D1380">
            <v>91</v>
          </cell>
          <cell r="E1380">
            <v>10</v>
          </cell>
          <cell r="F1380">
            <v>436</v>
          </cell>
          <cell r="G1380" t="str">
            <v>Will Patton</v>
          </cell>
          <cell r="H1380">
            <v>716</v>
          </cell>
          <cell r="I1380">
            <v>8104069</v>
          </cell>
          <cell r="J1380" t="str">
            <v>Action|Comedy|Crime</v>
          </cell>
          <cell r="K1380" t="str">
            <v>Callum Rennie</v>
          </cell>
          <cell r="L1380" t="str">
            <v>Code Name: The Cleaner??</v>
          </cell>
          <cell r="O1380" t="str">
            <v>Cedric the Entertainer</v>
          </cell>
          <cell r="P1380" t="str">
            <v>Code Name: The Cleaner??</v>
          </cell>
        </row>
        <row r="1381">
          <cell r="B1381" t="str">
            <v>Michael Lembeck</v>
          </cell>
          <cell r="C1381">
            <v>76</v>
          </cell>
          <cell r="D1381">
            <v>108</v>
          </cell>
          <cell r="E1381">
            <v>54</v>
          </cell>
          <cell r="F1381">
            <v>463</v>
          </cell>
          <cell r="G1381" t="str">
            <v>Nia Vardalos</v>
          </cell>
          <cell r="H1381">
            <v>786</v>
          </cell>
          <cell r="I1381">
            <v>8054280</v>
          </cell>
          <cell r="J1381" t="str">
            <v>Comedy|Crime|Music</v>
          </cell>
          <cell r="K1381" t="str">
            <v>Debbie Reynolds</v>
          </cell>
          <cell r="L1381" t="str">
            <v>Connie and Carla??</v>
          </cell>
          <cell r="O1381" t="str">
            <v>Dash Mihok</v>
          </cell>
          <cell r="P1381" t="str">
            <v>Connie and Carla??</v>
          </cell>
        </row>
        <row r="1382">
          <cell r="B1382" t="str">
            <v>Paul Thomas Anderson</v>
          </cell>
          <cell r="C1382">
            <v>401</v>
          </cell>
          <cell r="D1382">
            <v>148</v>
          </cell>
          <cell r="E1382">
            <v>0</v>
          </cell>
          <cell r="F1382">
            <v>175</v>
          </cell>
          <cell r="G1382" t="str">
            <v>Katherine Waterston</v>
          </cell>
          <cell r="H1382">
            <v>204</v>
          </cell>
          <cell r="I1382">
            <v>8093318</v>
          </cell>
          <cell r="J1382" t="str">
            <v>Comedy|Crime|Drama|Mystery|Romance</v>
          </cell>
          <cell r="K1382" t="str">
            <v>Martin Dew</v>
          </cell>
          <cell r="L1382" t="str">
            <v>Inherent Vice??</v>
          </cell>
          <cell r="O1382" t="str">
            <v>Serena Scott Thomas</v>
          </cell>
          <cell r="P1382" t="str">
            <v>Inherent Vice??</v>
          </cell>
        </row>
        <row r="1383">
          <cell r="B1383" t="str">
            <v>Dave Borthwick</v>
          </cell>
          <cell r="C1383">
            <v>31</v>
          </cell>
          <cell r="D1383">
            <v>77</v>
          </cell>
          <cell r="E1383">
            <v>3</v>
          </cell>
          <cell r="F1383">
            <v>593</v>
          </cell>
          <cell r="G1383" t="str">
            <v>Kylie Minogue</v>
          </cell>
          <cell r="H1383">
            <v>787</v>
          </cell>
          <cell r="I1383">
            <v>7382993</v>
          </cell>
          <cell r="J1383" t="str">
            <v>Adventure|Animation|Comedy|Family|Fantasy</v>
          </cell>
          <cell r="K1383" t="str">
            <v>Jimmy Fallon</v>
          </cell>
          <cell r="L1383" t="str">
            <v>Doogal??</v>
          </cell>
          <cell r="O1383" t="str">
            <v>Jon Stewart</v>
          </cell>
          <cell r="P1383" t="str">
            <v>Doogal??</v>
          </cell>
        </row>
        <row r="1384">
          <cell r="B1384" t="str">
            <v>Benson Lee</v>
          </cell>
          <cell r="C1384">
            <v>65</v>
          </cell>
          <cell r="D1384">
            <v>110</v>
          </cell>
          <cell r="E1384">
            <v>9</v>
          </cell>
          <cell r="F1384">
            <v>826</v>
          </cell>
          <cell r="G1384" t="str">
            <v>Caity Lotz</v>
          </cell>
          <cell r="H1384">
            <v>997</v>
          </cell>
          <cell r="I1384">
            <v>8888355</v>
          </cell>
          <cell r="J1384" t="str">
            <v>Drama|Music</v>
          </cell>
          <cell r="K1384" t="str">
            <v>Chris Brown</v>
          </cell>
          <cell r="L1384" t="str">
            <v>Battle of the Year??</v>
          </cell>
          <cell r="O1384" t="str">
            <v>Laz Alonso</v>
          </cell>
          <cell r="P1384" t="str">
            <v>Battle of the Year??</v>
          </cell>
        </row>
        <row r="1385">
          <cell r="B1385" t="str">
            <v>David Zucker</v>
          </cell>
          <cell r="C1385">
            <v>45</v>
          </cell>
          <cell r="D1385">
            <v>83</v>
          </cell>
          <cell r="E1385">
            <v>119</v>
          </cell>
          <cell r="F1385">
            <v>633</v>
          </cell>
          <cell r="G1385" t="str">
            <v>Geoffrey Arend</v>
          </cell>
          <cell r="H1385">
            <v>885</v>
          </cell>
          <cell r="I1385">
            <v>7001720</v>
          </cell>
          <cell r="J1385" t="str">
            <v>Comedy|Fantasy</v>
          </cell>
          <cell r="K1385" t="str">
            <v>Chriss Anglin</v>
          </cell>
          <cell r="L1385" t="str">
            <v>An American Carol??</v>
          </cell>
          <cell r="O1385" t="str">
            <v>Gary Coleman</v>
          </cell>
          <cell r="P1385" t="str">
            <v>An American Carol??</v>
          </cell>
        </row>
        <row r="1386">
          <cell r="B1386" t="str">
            <v>Fred Wolf</v>
          </cell>
          <cell r="C1386">
            <v>58</v>
          </cell>
          <cell r="D1386">
            <v>87</v>
          </cell>
          <cell r="E1386">
            <v>29</v>
          </cell>
          <cell r="F1386">
            <v>522</v>
          </cell>
          <cell r="G1386" t="str">
            <v>Ashley Scott</v>
          </cell>
          <cell r="H1386">
            <v>1000</v>
          </cell>
          <cell r="I1386">
            <v>6563357</v>
          </cell>
          <cell r="J1386" t="str">
            <v>Adventure|Comedy</v>
          </cell>
          <cell r="K1386" t="str">
            <v>Kevin Alejandro</v>
          </cell>
          <cell r="L1386" t="str">
            <v>Strange Wilderness??</v>
          </cell>
          <cell r="O1386" t="str">
            <v>Jeff Garlin</v>
          </cell>
          <cell r="P1386" t="str">
            <v>Strange Wilderness??</v>
          </cell>
        </row>
        <row r="1387">
          <cell r="B1387" t="str">
            <v>Richard Linklater</v>
          </cell>
          <cell r="C1387">
            <v>232</v>
          </cell>
          <cell r="D1387">
            <v>100</v>
          </cell>
          <cell r="E1387">
            <v>0</v>
          </cell>
          <cell r="F1387">
            <v>407</v>
          </cell>
          <cell r="G1387" t="str">
            <v>Keanu Reeves</v>
          </cell>
          <cell r="H1387">
            <v>21000</v>
          </cell>
          <cell r="I1387">
            <v>5480996</v>
          </cell>
          <cell r="J1387" t="str">
            <v>Animation|Drama|Mystery|Sci-Fi|Thriller</v>
          </cell>
          <cell r="K1387" t="str">
            <v>Robert Downey Jr.</v>
          </cell>
          <cell r="L1387" t="str">
            <v>A Scanner Darkly??</v>
          </cell>
          <cell r="O1387" t="str">
            <v>Rory Cochrane</v>
          </cell>
          <cell r="P1387" t="str">
            <v>A Scanner Darkly??</v>
          </cell>
        </row>
        <row r="1388">
          <cell r="B1388" t="str">
            <v>Michael Apted</v>
          </cell>
          <cell r="C1388">
            <v>116</v>
          </cell>
          <cell r="D1388">
            <v>116</v>
          </cell>
          <cell r="E1388">
            <v>150</v>
          </cell>
          <cell r="F1388">
            <v>956</v>
          </cell>
          <cell r="G1388" t="str">
            <v>Abigail Spencer</v>
          </cell>
          <cell r="H1388">
            <v>18000</v>
          </cell>
          <cell r="I1388">
            <v>6002756</v>
          </cell>
          <cell r="J1388" t="str">
            <v>Biography|Drama|Sport</v>
          </cell>
          <cell r="K1388" t="str">
            <v>Gerard Butler</v>
          </cell>
          <cell r="L1388" t="str">
            <v>Chasing Mavericks??</v>
          </cell>
          <cell r="O1388" t="str">
            <v>Leven Rambin</v>
          </cell>
          <cell r="P1388" t="str">
            <v>Chasing Mavericks??</v>
          </cell>
        </row>
        <row r="1389">
          <cell r="B1389" t="str">
            <v>Todd Graff</v>
          </cell>
          <cell r="C1389">
            <v>79</v>
          </cell>
          <cell r="D1389">
            <v>111</v>
          </cell>
          <cell r="E1389">
            <v>650</v>
          </cell>
          <cell r="F1389">
            <v>181</v>
          </cell>
          <cell r="G1389" t="str">
            <v>Charlie Saxton</v>
          </cell>
          <cell r="H1389">
            <v>690</v>
          </cell>
          <cell r="I1389">
            <v>5205343</v>
          </cell>
          <cell r="J1389" t="str">
            <v>Comedy|Drama|Family|Music|Romance</v>
          </cell>
          <cell r="K1389" t="str">
            <v>Scott Porter</v>
          </cell>
          <cell r="L1389" t="str">
            <v>Bandslam??</v>
          </cell>
          <cell r="O1389" t="str">
            <v>Ryan Donowho</v>
          </cell>
          <cell r="P1389" t="str">
            <v>Bandslam??</v>
          </cell>
        </row>
        <row r="1390">
          <cell r="B1390" t="str">
            <v>Jonathan Glazer</v>
          </cell>
          <cell r="C1390">
            <v>167</v>
          </cell>
          <cell r="D1390">
            <v>100</v>
          </cell>
          <cell r="E1390">
            <v>143</v>
          </cell>
          <cell r="F1390">
            <v>430</v>
          </cell>
          <cell r="G1390" t="str">
            <v>Anne Heche</v>
          </cell>
          <cell r="H1390">
            <v>829</v>
          </cell>
          <cell r="I1390">
            <v>5005883</v>
          </cell>
          <cell r="J1390" t="str">
            <v>Drama|Mystery|Romance|Thriller</v>
          </cell>
          <cell r="K1390" t="str">
            <v>Cameron Bright</v>
          </cell>
          <cell r="L1390" t="str">
            <v>Birth??</v>
          </cell>
          <cell r="O1390" t="str">
            <v>Danny Huston</v>
          </cell>
          <cell r="P1390" t="str">
            <v>Birth??</v>
          </cell>
        </row>
        <row r="1391">
          <cell r="B1391" t="str">
            <v>J.C. Chandor</v>
          </cell>
          <cell r="C1391">
            <v>350</v>
          </cell>
          <cell r="D1391">
            <v>125</v>
          </cell>
          <cell r="E1391">
            <v>78</v>
          </cell>
          <cell r="F1391">
            <v>745</v>
          </cell>
          <cell r="G1391" t="str">
            <v>Ashley Williams</v>
          </cell>
          <cell r="H1391">
            <v>1000</v>
          </cell>
          <cell r="I1391">
            <v>5749134</v>
          </cell>
          <cell r="J1391" t="str">
            <v>Action|Crime|Drama|Thriller</v>
          </cell>
          <cell r="K1391" t="str">
            <v>David Oyelowo</v>
          </cell>
          <cell r="L1391" t="str">
            <v>A Most Violent Year??</v>
          </cell>
          <cell r="O1391" t="str">
            <v>Albert Brooks</v>
          </cell>
          <cell r="P1391" t="str">
            <v>A Most Violent Year??</v>
          </cell>
        </row>
        <row r="1392">
          <cell r="B1392" t="str">
            <v>Marc Abraham</v>
          </cell>
          <cell r="C1392">
            <v>99</v>
          </cell>
          <cell r="D1392">
            <v>119</v>
          </cell>
          <cell r="E1392">
            <v>18</v>
          </cell>
          <cell r="F1392">
            <v>9</v>
          </cell>
          <cell r="G1392" t="str">
            <v>Bill Lake</v>
          </cell>
          <cell r="H1392">
            <v>20</v>
          </cell>
          <cell r="I1392">
            <v>4234040</v>
          </cell>
          <cell r="J1392" t="str">
            <v>Biography|Drama</v>
          </cell>
          <cell r="K1392" t="str">
            <v>Dylan Authors</v>
          </cell>
          <cell r="L1392" t="str">
            <v>Flash of Genius??</v>
          </cell>
          <cell r="O1392" t="str">
            <v>Victoria Learn</v>
          </cell>
          <cell r="P1392" t="str">
            <v>Flash of Genius??</v>
          </cell>
        </row>
        <row r="1393">
          <cell r="B1393" t="str">
            <v>Todd Haynes</v>
          </cell>
          <cell r="C1393">
            <v>231</v>
          </cell>
          <cell r="D1393">
            <v>135</v>
          </cell>
          <cell r="E1393">
            <v>162</v>
          </cell>
          <cell r="F1393">
            <v>228</v>
          </cell>
          <cell r="G1393" t="str">
            <v>Heath Ledger</v>
          </cell>
          <cell r="H1393">
            <v>23000</v>
          </cell>
          <cell r="I1393">
            <v>4001121</v>
          </cell>
          <cell r="J1393" t="str">
            <v>Biography|Drama|Music</v>
          </cell>
          <cell r="K1393" t="str">
            <v>Christian Bale</v>
          </cell>
          <cell r="L1393" t="str">
            <v>I'm Not There.??</v>
          </cell>
          <cell r="O1393" t="str">
            <v>Tyrone Benskin</v>
          </cell>
          <cell r="P1393" t="str">
            <v>I'm Not There.??</v>
          </cell>
        </row>
        <row r="1394">
          <cell r="B1394" t="str">
            <v>Mabrouk El Mechri</v>
          </cell>
          <cell r="C1394">
            <v>119</v>
          </cell>
          <cell r="D1394">
            <v>93</v>
          </cell>
          <cell r="E1394">
            <v>19</v>
          </cell>
          <cell r="F1394">
            <v>619</v>
          </cell>
          <cell r="G1394" t="str">
            <v>Bruce Willis</v>
          </cell>
          <cell r="H1394">
            <v>15000</v>
          </cell>
          <cell r="I1394">
            <v>3749061</v>
          </cell>
          <cell r="J1394" t="str">
            <v>Action|Thriller</v>
          </cell>
          <cell r="K1394" t="str">
            <v>Henry Cavill</v>
          </cell>
          <cell r="L1394" t="str">
            <v>The Cold Light of Day??</v>
          </cell>
          <cell r="O1394" t="str">
            <v>??scar Jaenada</v>
          </cell>
          <cell r="P1394" t="str">
            <v>The Cold Light of Day??</v>
          </cell>
        </row>
        <row r="1395">
          <cell r="B1395" t="str">
            <v>Rian Johnson</v>
          </cell>
          <cell r="C1395">
            <v>182</v>
          </cell>
          <cell r="D1395">
            <v>114</v>
          </cell>
          <cell r="E1395">
            <v>0</v>
          </cell>
          <cell r="F1395">
            <v>446</v>
          </cell>
          <cell r="G1395" t="str">
            <v>Maximilian Schell</v>
          </cell>
          <cell r="H1395">
            <v>975</v>
          </cell>
          <cell r="I1395">
            <v>3519627</v>
          </cell>
          <cell r="J1395" t="str">
            <v>Adventure|Comedy|Drama|Romance</v>
          </cell>
          <cell r="K1395" t="str">
            <v>Zachary Gordon</v>
          </cell>
          <cell r="L1395" t="str">
            <v>The Brothers Bloom??</v>
          </cell>
          <cell r="O1395" t="str">
            <v>Nora Zehetner</v>
          </cell>
          <cell r="P1395" t="str">
            <v>The Brothers Bloom??</v>
          </cell>
        </row>
        <row r="1396">
          <cell r="B1396" t="str">
            <v>Charlie Kaufman</v>
          </cell>
          <cell r="C1396">
            <v>245</v>
          </cell>
          <cell r="D1396">
            <v>124</v>
          </cell>
          <cell r="E1396">
            <v>0</v>
          </cell>
          <cell r="F1396">
            <v>631</v>
          </cell>
          <cell r="G1396" t="str">
            <v>Jennifer Jason Leigh</v>
          </cell>
          <cell r="H1396">
            <v>22000</v>
          </cell>
          <cell r="I1396">
            <v>3081925</v>
          </cell>
          <cell r="J1396" t="str">
            <v>Comedy|Drama|Romance</v>
          </cell>
          <cell r="K1396" t="str">
            <v>Philip Seymour Hoffman</v>
          </cell>
          <cell r="L1396" t="str">
            <v>Synecdoche, New York??</v>
          </cell>
          <cell r="O1396" t="str">
            <v>Samantha Morton</v>
          </cell>
          <cell r="P1396" t="str">
            <v>Synecdoche, New York??</v>
          </cell>
        </row>
        <row r="1397">
          <cell r="B1397" t="str">
            <v>Angelo Pizzo</v>
          </cell>
          <cell r="C1397">
            <v>27</v>
          </cell>
          <cell r="D1397">
            <v>118</v>
          </cell>
          <cell r="E1397">
            <v>14</v>
          </cell>
          <cell r="F1397">
            <v>400</v>
          </cell>
          <cell r="G1397" t="str">
            <v>Finn Wittrock</v>
          </cell>
          <cell r="H1397">
            <v>2000</v>
          </cell>
          <cell r="I1397">
            <v>2246000</v>
          </cell>
          <cell r="J1397" t="str">
            <v>Biography|Drama|Sport</v>
          </cell>
          <cell r="K1397" t="str">
            <v>Donny Boaz</v>
          </cell>
          <cell r="L1397" t="str">
            <v>Courage??</v>
          </cell>
          <cell r="O1397" t="str">
            <v>Brent Anderson</v>
          </cell>
          <cell r="P1397" t="str">
            <v>Courage??</v>
          </cell>
        </row>
        <row r="1398">
          <cell r="B1398" t="str">
            <v>Richard Benjamin</v>
          </cell>
          <cell r="C1398">
            <v>28</v>
          </cell>
          <cell r="D1398">
            <v>80</v>
          </cell>
          <cell r="E1398">
            <v>121</v>
          </cell>
          <cell r="F1398">
            <v>587</v>
          </cell>
          <cell r="G1398" t="str">
            <v>Jane Krakowski</v>
          </cell>
          <cell r="H1398">
            <v>836</v>
          </cell>
          <cell r="I1398">
            <v>1646664</v>
          </cell>
          <cell r="J1398" t="str">
            <v>Comedy|Music</v>
          </cell>
          <cell r="K1398" t="str">
            <v>Damon Wayans</v>
          </cell>
          <cell r="L1398" t="str">
            <v>Marci X??</v>
          </cell>
          <cell r="O1398" t="str">
            <v>Paula Garc??s</v>
          </cell>
          <cell r="P1398" t="str">
            <v>Marci X??</v>
          </cell>
        </row>
        <row r="1399">
          <cell r="B1399" t="str">
            <v>Kurt Wimmer</v>
          </cell>
          <cell r="C1399">
            <v>146</v>
          </cell>
          <cell r="D1399">
            <v>107</v>
          </cell>
          <cell r="E1399">
            <v>110</v>
          </cell>
          <cell r="F1399">
            <v>722</v>
          </cell>
          <cell r="G1399" t="str">
            <v>Emily Watson</v>
          </cell>
          <cell r="H1399">
            <v>23000</v>
          </cell>
          <cell r="I1399">
            <v>1190018</v>
          </cell>
          <cell r="J1399" t="str">
            <v>Action|Drama|Sci-Fi|Thriller</v>
          </cell>
          <cell r="K1399" t="str">
            <v>Christian Bale</v>
          </cell>
          <cell r="L1399" t="str">
            <v>Equilibrium??</v>
          </cell>
          <cell r="O1399" t="str">
            <v>Sean Pertwee</v>
          </cell>
          <cell r="P1399" t="str">
            <v>Equilibrium??</v>
          </cell>
        </row>
        <row r="1400">
          <cell r="B1400" t="str">
            <v>James Gray</v>
          </cell>
          <cell r="C1400">
            <v>93</v>
          </cell>
          <cell r="D1400">
            <v>115</v>
          </cell>
          <cell r="E1400">
            <v>115</v>
          </cell>
          <cell r="F1400">
            <v>977</v>
          </cell>
          <cell r="G1400" t="str">
            <v>Ellen Burstyn</v>
          </cell>
          <cell r="H1400">
            <v>9000</v>
          </cell>
          <cell r="I1400">
            <v>882710</v>
          </cell>
          <cell r="J1400" t="str">
            <v>Crime|Drama|Romance|Thriller</v>
          </cell>
          <cell r="K1400" t="str">
            <v>Charlize Theron</v>
          </cell>
          <cell r="L1400" t="str">
            <v>The Yards??</v>
          </cell>
          <cell r="O1400" t="str">
            <v>Faye Dunaway</v>
          </cell>
          <cell r="P1400" t="str">
            <v>The Yards??</v>
          </cell>
        </row>
        <row r="1401">
          <cell r="B1401" t="str">
            <v>Matthew Diamond</v>
          </cell>
          <cell r="C1401">
            <v>28</v>
          </cell>
          <cell r="D1401">
            <v>88</v>
          </cell>
          <cell r="E1401">
            <v>12</v>
          </cell>
          <cell r="F1401">
            <v>231</v>
          </cell>
          <cell r="G1401" t="str">
            <v>Garrett Clayton</v>
          </cell>
          <cell r="H1401">
            <v>979</v>
          </cell>
          <cell r="I1401">
            <v>1064277</v>
          </cell>
          <cell r="J1401" t="str">
            <v>Adventure|Family|Fantasy|Musical</v>
          </cell>
          <cell r="K1401" t="str">
            <v>Chazz Palminteri</v>
          </cell>
          <cell r="L1401" t="str">
            <v>The Oogieloves in the Big Balloon Adventure??</v>
          </cell>
          <cell r="O1401" t="str">
            <v>Toni Braxton</v>
          </cell>
          <cell r="P1401" t="str">
            <v>The Oogieloves in the Big Balloon Adventure??</v>
          </cell>
        </row>
        <row r="1402">
          <cell r="B1402" t="str">
            <v>Angelina Jolie Pitt</v>
          </cell>
          <cell r="C1402">
            <v>131</v>
          </cell>
          <cell r="D1402">
            <v>122</v>
          </cell>
          <cell r="E1402">
            <v>11000</v>
          </cell>
          <cell r="F1402">
            <v>188</v>
          </cell>
          <cell r="G1402" t="str">
            <v>Angelina Jolie Pitt</v>
          </cell>
          <cell r="H1402">
            <v>11000</v>
          </cell>
          <cell r="I1402">
            <v>531009</v>
          </cell>
          <cell r="J1402" t="str">
            <v>Drama|Romance</v>
          </cell>
          <cell r="K1402" t="str">
            <v>Brad Pitt</v>
          </cell>
          <cell r="L1402" t="str">
            <v>By the Sea??</v>
          </cell>
          <cell r="O1402" t="str">
            <v>Melvil Poupaud</v>
          </cell>
          <cell r="P1402" t="str">
            <v>By the Sea??</v>
          </cell>
        </row>
        <row r="1403">
          <cell r="B1403" t="str">
            <v>David Anspaugh</v>
          </cell>
          <cell r="C1403">
            <v>21</v>
          </cell>
          <cell r="D1403">
            <v>101</v>
          </cell>
          <cell r="E1403">
            <v>25</v>
          </cell>
          <cell r="F1403">
            <v>407</v>
          </cell>
          <cell r="G1403" t="str">
            <v>Costas Mandylor</v>
          </cell>
          <cell r="H1403">
            <v>18000</v>
          </cell>
          <cell r="I1403">
            <v>375474</v>
          </cell>
          <cell r="J1403" t="str">
            <v>Drama|History|Sport</v>
          </cell>
          <cell r="K1403" t="str">
            <v>Gerard Butler</v>
          </cell>
          <cell r="L1403" t="str">
            <v>The Game of Their Lives??</v>
          </cell>
          <cell r="O1403" t="str">
            <v>Jimmy Jean-Louis</v>
          </cell>
          <cell r="P1403" t="str">
            <v>The Game of Their Lives??</v>
          </cell>
        </row>
        <row r="1404">
          <cell r="B1404" t="str">
            <v>Andrew Jarecki</v>
          </cell>
          <cell r="C1404">
            <v>140</v>
          </cell>
          <cell r="D1404">
            <v>101</v>
          </cell>
          <cell r="E1404">
            <v>46</v>
          </cell>
          <cell r="F1404">
            <v>902</v>
          </cell>
          <cell r="G1404" t="str">
            <v>Kirsten Dunst</v>
          </cell>
          <cell r="H1404">
            <v>33000</v>
          </cell>
          <cell r="I1404">
            <v>578382</v>
          </cell>
          <cell r="J1404" t="str">
            <v>Crime|Drama|Mystery|Romance|Thriller</v>
          </cell>
          <cell r="K1404" t="str">
            <v>Ryan Gosling</v>
          </cell>
          <cell r="L1404" t="str">
            <v>All Good Things??</v>
          </cell>
          <cell r="O1404" t="str">
            <v>Frank Langella</v>
          </cell>
          <cell r="P1404" t="str">
            <v>All Good Things??</v>
          </cell>
        </row>
        <row r="1405">
          <cell r="B1405" t="str">
            <v>Kevin Munroe</v>
          </cell>
          <cell r="C1405">
            <v>138</v>
          </cell>
          <cell r="D1405">
            <v>107</v>
          </cell>
          <cell r="E1405">
            <v>14</v>
          </cell>
          <cell r="F1405">
            <v>311</v>
          </cell>
          <cell r="G1405" t="str">
            <v>Laura Spencer</v>
          </cell>
          <cell r="H1405">
            <v>403</v>
          </cell>
          <cell r="I1405">
            <v>1183354</v>
          </cell>
          <cell r="J1405" t="str">
            <v>Action|Comedy|Crime|Fantasy|Horror|Mystery|Sci-Fi|Thriller</v>
          </cell>
          <cell r="K1405" t="str">
            <v>Marco St. John</v>
          </cell>
          <cell r="L1405" t="str">
            <v>Dylan Dog: Dead of Night??</v>
          </cell>
          <cell r="O1405" t="str">
            <v>Anita Briem</v>
          </cell>
          <cell r="P1405" t="str">
            <v>Dylan Dog: Dead of Night??</v>
          </cell>
        </row>
        <row r="1406">
          <cell r="B1406" t="str">
            <v>Daniel Algrant</v>
          </cell>
          <cell r="C1406">
            <v>42</v>
          </cell>
          <cell r="D1406">
            <v>100</v>
          </cell>
          <cell r="E1406">
            <v>3</v>
          </cell>
          <cell r="F1406">
            <v>442</v>
          </cell>
          <cell r="G1406" t="str">
            <v>Richard Schiff</v>
          </cell>
          <cell r="H1406">
            <v>14000</v>
          </cell>
          <cell r="I1406">
            <v>121972</v>
          </cell>
          <cell r="J1406" t="str">
            <v>Crime|Drama|Mystery</v>
          </cell>
          <cell r="K1406" t="str">
            <v>Al Pacino</v>
          </cell>
          <cell r="L1406" t="str">
            <v>People I Know??</v>
          </cell>
          <cell r="O1406" t="str">
            <v>Mark Webber</v>
          </cell>
          <cell r="P1406" t="str">
            <v>People I Know??</v>
          </cell>
        </row>
        <row r="1407">
          <cell r="B1407" t="str">
            <v>Julie Taymor</v>
          </cell>
          <cell r="C1407">
            <v>92</v>
          </cell>
          <cell r="D1407">
            <v>110</v>
          </cell>
          <cell r="E1407">
            <v>278</v>
          </cell>
          <cell r="F1407">
            <v>181</v>
          </cell>
          <cell r="G1407" t="str">
            <v>Reeve Carney</v>
          </cell>
          <cell r="H1407">
            <v>3000</v>
          </cell>
          <cell r="I1407">
            <v>263365</v>
          </cell>
          <cell r="J1407" t="str">
            <v>Comedy|Drama|Fantasy|Romance</v>
          </cell>
          <cell r="K1407" t="str">
            <v>Djimon Hounsou</v>
          </cell>
          <cell r="L1407" t="str">
            <v>The Tempest??</v>
          </cell>
          <cell r="O1407" t="str">
            <v>Tom Conti</v>
          </cell>
          <cell r="P1407" t="str">
            <v>The Tempest??</v>
          </cell>
        </row>
        <row r="1408">
          <cell r="B1408" t="str">
            <v>Jane Clark</v>
          </cell>
          <cell r="D1408">
            <v>7</v>
          </cell>
          <cell r="E1408">
            <v>23</v>
          </cell>
          <cell r="F1408">
            <v>51</v>
          </cell>
          <cell r="G1408" t="str">
            <v>Traci Dinwiddie</v>
          </cell>
          <cell r="H1408">
            <v>344</v>
          </cell>
          <cell r="J1408" t="str">
            <v>Romance|Short</v>
          </cell>
          <cell r="K1408" t="str">
            <v>Necar Zadegan</v>
          </cell>
          <cell r="L1408" t="str">
            <v>The Touch??</v>
          </cell>
          <cell r="O1408" t="str">
            <v>Elea Oberon</v>
          </cell>
          <cell r="P1408" t="str">
            <v>The Touch??</v>
          </cell>
        </row>
        <row r="1409">
          <cell r="B1409" t="str">
            <v>Tom Walsh</v>
          </cell>
          <cell r="C1409">
            <v>2</v>
          </cell>
          <cell r="D1409">
            <v>98</v>
          </cell>
          <cell r="E1409">
            <v>2</v>
          </cell>
          <cell r="F1409">
            <v>53</v>
          </cell>
          <cell r="G1409" t="str">
            <v>Maggie Wheeler</v>
          </cell>
          <cell r="H1409">
            <v>729</v>
          </cell>
          <cell r="J1409" t="str">
            <v>Animation</v>
          </cell>
          <cell r="K1409" t="str">
            <v>Joey D. Vieira</v>
          </cell>
          <cell r="L1409" t="str">
            <v>Dwegons and Leprechauns??</v>
          </cell>
          <cell r="O1409" t="str">
            <v>Jacqueline Lovell</v>
          </cell>
          <cell r="P1409" t="str">
            <v>Dwegons and Leprechauns??</v>
          </cell>
        </row>
        <row r="1410">
          <cell r="B1410" t="str">
            <v>James McTeigue</v>
          </cell>
          <cell r="C1410">
            <v>64</v>
          </cell>
          <cell r="D1410">
            <v>96</v>
          </cell>
          <cell r="E1410">
            <v>160</v>
          </cell>
          <cell r="F1410">
            <v>889</v>
          </cell>
          <cell r="G1410" t="str">
            <v>Roger Rees</v>
          </cell>
          <cell r="H1410">
            <v>14000</v>
          </cell>
          <cell r="J1410" t="str">
            <v>Action|Crime|Thriller</v>
          </cell>
          <cell r="K1410" t="str">
            <v>Milla Jovovich</v>
          </cell>
          <cell r="L1410" t="str">
            <v>Survivor??</v>
          </cell>
          <cell r="O1410" t="str">
            <v>Robert Forster</v>
          </cell>
          <cell r="P1410" t="str">
            <v>Survivor??</v>
          </cell>
        </row>
        <row r="1411">
          <cell r="B1411" t="str">
            <v>Scott Walker</v>
          </cell>
          <cell r="C1411">
            <v>120</v>
          </cell>
          <cell r="D1411">
            <v>105</v>
          </cell>
          <cell r="E1411">
            <v>17</v>
          </cell>
          <cell r="F1411">
            <v>897</v>
          </cell>
          <cell r="G1411" t="str">
            <v>Radha Mitchell</v>
          </cell>
          <cell r="H1411">
            <v>12000</v>
          </cell>
          <cell r="J1411" t="str">
            <v>Crime|Drama|Mystery|Thriller</v>
          </cell>
          <cell r="K1411" t="str">
            <v>Nicolas Cage</v>
          </cell>
          <cell r="L1411" t="str">
            <v>The Frozen Ground??</v>
          </cell>
          <cell r="O1411" t="str">
            <v>Jodi Lyn O'Keefe</v>
          </cell>
          <cell r="P1411" t="str">
            <v>The Frozen Ground??</v>
          </cell>
        </row>
        <row r="1412">
          <cell r="B1412" t="str">
            <v>Jake Kasdan</v>
          </cell>
          <cell r="C1412">
            <v>286</v>
          </cell>
          <cell r="D1412">
            <v>97</v>
          </cell>
          <cell r="E1412">
            <v>52</v>
          </cell>
          <cell r="F1412">
            <v>384</v>
          </cell>
          <cell r="G1412" t="str">
            <v>John Michael Higgins</v>
          </cell>
          <cell r="H1412">
            <v>3000</v>
          </cell>
          <cell r="I1412">
            <v>100292856</v>
          </cell>
          <cell r="J1412" t="str">
            <v>Comedy</v>
          </cell>
          <cell r="K1412" t="str">
            <v>Justin Timberlake</v>
          </cell>
          <cell r="L1412" t="str">
            <v>Bad Teacher??</v>
          </cell>
          <cell r="O1412" t="str">
            <v>Phyllis Smith</v>
          </cell>
          <cell r="P1412" t="str">
            <v>Bad Teacher??</v>
          </cell>
        </row>
        <row r="1413">
          <cell r="B1413" t="str">
            <v>Mark Rosman</v>
          </cell>
          <cell r="C1413">
            <v>69</v>
          </cell>
          <cell r="D1413">
            <v>95</v>
          </cell>
          <cell r="E1413">
            <v>15</v>
          </cell>
          <cell r="F1413">
            <v>528</v>
          </cell>
          <cell r="G1413" t="str">
            <v>Lin Shaye</v>
          </cell>
          <cell r="H1413">
            <v>1000</v>
          </cell>
          <cell r="I1413">
            <v>51431160</v>
          </cell>
          <cell r="J1413" t="str">
            <v>Comedy|Family|Romance</v>
          </cell>
          <cell r="K1413" t="str">
            <v>Dan Byrd</v>
          </cell>
          <cell r="L1413" t="str">
            <v>A Cinderella Story??</v>
          </cell>
          <cell r="O1413" t="str">
            <v>Julie Gonzalo</v>
          </cell>
          <cell r="P1413" t="str">
            <v>A Cinderella Story??</v>
          </cell>
        </row>
        <row r="1414">
          <cell r="B1414" t="str">
            <v>Steve Beck</v>
          </cell>
          <cell r="C1414">
            <v>149</v>
          </cell>
          <cell r="D1414">
            <v>91</v>
          </cell>
          <cell r="E1414">
            <v>17</v>
          </cell>
          <cell r="F1414">
            <v>670</v>
          </cell>
          <cell r="G1414" t="str">
            <v>Embeth Davidtz</v>
          </cell>
          <cell r="H1414">
            <v>1000</v>
          </cell>
          <cell r="I1414">
            <v>41867960</v>
          </cell>
          <cell r="J1414" t="str">
            <v>Horror</v>
          </cell>
          <cell r="K1414" t="str">
            <v>Shannon Elizabeth</v>
          </cell>
          <cell r="L1414" t="str">
            <v>Thir13en Ghosts??</v>
          </cell>
          <cell r="O1414" t="str">
            <v>F. Murray Abraham</v>
          </cell>
          <cell r="P1414" t="str">
            <v>Thir13en Ghosts??</v>
          </cell>
        </row>
        <row r="1415">
          <cell r="B1415" t="str">
            <v>Tyler Perry</v>
          </cell>
          <cell r="C1415">
            <v>36</v>
          </cell>
          <cell r="D1415">
            <v>113</v>
          </cell>
          <cell r="E1415">
            <v>0</v>
          </cell>
          <cell r="F1415">
            <v>256</v>
          </cell>
          <cell r="G1415" t="str">
            <v>Mary J. Blige</v>
          </cell>
          <cell r="H1415">
            <v>607</v>
          </cell>
          <cell r="I1415">
            <v>51697449</v>
          </cell>
          <cell r="J1415" t="str">
            <v>Comedy|Drama</v>
          </cell>
          <cell r="K1415" t="str">
            <v>Eric Mendenhall</v>
          </cell>
          <cell r="L1415" t="str">
            <v>I Can Do Bad All by Myself??</v>
          </cell>
          <cell r="O1415" t="str">
            <v>Hope Olaide Wilson</v>
          </cell>
          <cell r="P1415" t="str">
            <v>I Can Do Bad All by Myself??</v>
          </cell>
        </row>
        <row r="1416">
          <cell r="B1416" t="str">
            <v>Rob Hawk</v>
          </cell>
          <cell r="C1416">
            <v>6</v>
          </cell>
          <cell r="D1416">
            <v>90</v>
          </cell>
          <cell r="E1416">
            <v>97</v>
          </cell>
          <cell r="F1416">
            <v>319</v>
          </cell>
          <cell r="G1416" t="str">
            <v>Erin O'Brien</v>
          </cell>
          <cell r="H1416">
            <v>731</v>
          </cell>
          <cell r="J1416" t="str">
            <v>Action|Drama</v>
          </cell>
          <cell r="K1416" t="str">
            <v>Kari J. Kramer</v>
          </cell>
          <cell r="L1416" t="str">
            <v>Fight Valley??</v>
          </cell>
          <cell r="O1416" t="str">
            <v>Cabrina Collesides</v>
          </cell>
          <cell r="P1416" t="str">
            <v>Fight Valley??</v>
          </cell>
        </row>
        <row r="1417">
          <cell r="B1417" t="str">
            <v>Josh Gordon</v>
          </cell>
          <cell r="C1417">
            <v>181</v>
          </cell>
          <cell r="D1417">
            <v>101</v>
          </cell>
          <cell r="E1417">
            <v>8</v>
          </cell>
          <cell r="F1417">
            <v>110</v>
          </cell>
          <cell r="G1417" t="str">
            <v>Scott Elrod</v>
          </cell>
          <cell r="H1417">
            <v>544</v>
          </cell>
          <cell r="I1417">
            <v>27758465</v>
          </cell>
          <cell r="J1417" t="str">
            <v>Comedy|Drama|Romance</v>
          </cell>
          <cell r="K1417" t="str">
            <v>Caroline Dhavernas</v>
          </cell>
          <cell r="L1417" t="str">
            <v>The Switch??</v>
          </cell>
          <cell r="O1417" t="str">
            <v>Kelli Barrett</v>
          </cell>
          <cell r="P1417" t="str">
            <v>The Switch??</v>
          </cell>
        </row>
        <row r="1418">
          <cell r="B1418" t="str">
            <v>Shawn Levy</v>
          </cell>
          <cell r="C1418">
            <v>97</v>
          </cell>
          <cell r="D1418">
            <v>95</v>
          </cell>
          <cell r="E1418">
            <v>189</v>
          </cell>
          <cell r="F1418">
            <v>306</v>
          </cell>
          <cell r="G1418" t="str">
            <v>David Agranov</v>
          </cell>
          <cell r="H1418">
            <v>500</v>
          </cell>
          <cell r="I1418">
            <v>56127162</v>
          </cell>
          <cell r="J1418" t="str">
            <v>Comedy|Romance</v>
          </cell>
          <cell r="K1418" t="str">
            <v>Taran Killam</v>
          </cell>
          <cell r="L1418" t="str">
            <v>Just Married??</v>
          </cell>
          <cell r="O1418" t="str">
            <v>David Moscow</v>
          </cell>
          <cell r="P1418" t="str">
            <v>Just Married??</v>
          </cell>
        </row>
        <row r="1419">
          <cell r="B1419" t="str">
            <v>Breck Eisner</v>
          </cell>
          <cell r="C1419">
            <v>308</v>
          </cell>
          <cell r="D1419">
            <v>101</v>
          </cell>
          <cell r="E1419">
            <v>42</v>
          </cell>
          <cell r="F1419">
            <v>219</v>
          </cell>
          <cell r="G1419" t="str">
            <v>Glenn Morshower</v>
          </cell>
          <cell r="H1419">
            <v>991</v>
          </cell>
          <cell r="I1419">
            <v>39103378</v>
          </cell>
          <cell r="J1419" t="str">
            <v>Horror|Thriller</v>
          </cell>
          <cell r="K1419" t="str">
            <v>Radha Mitchell</v>
          </cell>
          <cell r="L1419" t="str">
            <v>The Crazies??</v>
          </cell>
          <cell r="O1419" t="str">
            <v>John Aylward</v>
          </cell>
          <cell r="P1419" t="str">
            <v>The Crazies??</v>
          </cell>
        </row>
        <row r="1420">
          <cell r="B1420" t="str">
            <v>Brian Percival</v>
          </cell>
          <cell r="C1420">
            <v>252</v>
          </cell>
          <cell r="D1420">
            <v>131</v>
          </cell>
          <cell r="E1420">
            <v>33</v>
          </cell>
          <cell r="F1420">
            <v>326</v>
          </cell>
          <cell r="G1420" t="str">
            <v>Sophie N??lisse</v>
          </cell>
          <cell r="H1420">
            <v>876</v>
          </cell>
          <cell r="I1420">
            <v>21483154</v>
          </cell>
          <cell r="J1420" t="str">
            <v>Drama|War</v>
          </cell>
          <cell r="K1420" t="str">
            <v>Emily Watson</v>
          </cell>
          <cell r="L1420" t="str">
            <v>The Book Thief??</v>
          </cell>
          <cell r="O1420" t="str">
            <v>Roger Allam</v>
          </cell>
          <cell r="P1420" t="str">
            <v>The Book Thief??</v>
          </cell>
        </row>
        <row r="1421">
          <cell r="B1421" t="str">
            <v>Sean Anders</v>
          </cell>
          <cell r="C1421">
            <v>102</v>
          </cell>
          <cell r="D1421">
            <v>129</v>
          </cell>
          <cell r="E1421">
            <v>51</v>
          </cell>
          <cell r="F1421">
            <v>630</v>
          </cell>
          <cell r="G1421" t="str">
            <v>Michael Cudlitz</v>
          </cell>
          <cell r="H1421">
            <v>948</v>
          </cell>
          <cell r="I1421">
            <v>8396942</v>
          </cell>
          <cell r="J1421" t="str">
            <v>Adventure|Comedy|Romance</v>
          </cell>
          <cell r="K1421" t="str">
            <v>Katrina Bowden</v>
          </cell>
          <cell r="L1421" t="str">
            <v>Sex Drive??</v>
          </cell>
          <cell r="O1421" t="str">
            <v>Alice Greczyn</v>
          </cell>
          <cell r="P1421" t="str">
            <v>Sex Drive??</v>
          </cell>
        </row>
        <row r="1422">
          <cell r="B1422" t="str">
            <v>Anand Tucker</v>
          </cell>
          <cell r="C1422">
            <v>134</v>
          </cell>
          <cell r="D1422">
            <v>100</v>
          </cell>
          <cell r="E1422">
            <v>14</v>
          </cell>
          <cell r="F1422">
            <v>356</v>
          </cell>
          <cell r="G1422" t="str">
            <v>Kaitlin Olson</v>
          </cell>
          <cell r="H1422">
            <v>3000</v>
          </cell>
          <cell r="I1422">
            <v>12561</v>
          </cell>
          <cell r="J1422" t="str">
            <v>Comedy|Romance</v>
          </cell>
          <cell r="K1422" t="str">
            <v>Adam Scott</v>
          </cell>
          <cell r="L1422" t="str">
            <v>Leap Year??</v>
          </cell>
          <cell r="O1422" t="str">
            <v>Dominique McElligott</v>
          </cell>
          <cell r="P1422" t="str">
            <v>Leap Year??</v>
          </cell>
        </row>
        <row r="1423">
          <cell r="B1423" t="str">
            <v>Michael Dowse</v>
          </cell>
          <cell r="C1423">
            <v>136</v>
          </cell>
          <cell r="D1423">
            <v>97</v>
          </cell>
          <cell r="E1423">
            <v>31</v>
          </cell>
          <cell r="F1423">
            <v>562</v>
          </cell>
          <cell r="G1423" t="str">
            <v>Michael Biehn</v>
          </cell>
          <cell r="H1423">
            <v>2000</v>
          </cell>
          <cell r="I1423">
            <v>6923891</v>
          </cell>
          <cell r="J1423" t="str">
            <v>Comedy|Drama|Romance</v>
          </cell>
          <cell r="K1423" t="str">
            <v>Topher Grace</v>
          </cell>
          <cell r="L1423" t="str">
            <v>Take Me Home Tonight??</v>
          </cell>
          <cell r="O1423" t="str">
            <v>Dan Fogler</v>
          </cell>
          <cell r="P1423" t="str">
            <v>Take Me Home Tonight??</v>
          </cell>
        </row>
        <row r="1424">
          <cell r="B1424" t="str">
            <v>Daniel Barnz</v>
          </cell>
          <cell r="C1424">
            <v>102</v>
          </cell>
          <cell r="D1424">
            <v>121</v>
          </cell>
          <cell r="E1424">
            <v>33</v>
          </cell>
          <cell r="F1424">
            <v>505</v>
          </cell>
          <cell r="G1424" t="str">
            <v>Rosie Perez</v>
          </cell>
          <cell r="H1424">
            <v>1000</v>
          </cell>
          <cell r="I1424">
            <v>5308553</v>
          </cell>
          <cell r="J1424" t="str">
            <v>Drama</v>
          </cell>
          <cell r="K1424" t="str">
            <v>Holly Hunter</v>
          </cell>
          <cell r="L1424" t="str">
            <v>Won't Back Down??</v>
          </cell>
          <cell r="O1424" t="str">
            <v>Dante Brown</v>
          </cell>
          <cell r="P1424" t="str">
            <v>Won't Back Down??</v>
          </cell>
        </row>
        <row r="1425">
          <cell r="B1425" t="str">
            <v>James Schamus</v>
          </cell>
          <cell r="C1425">
            <v>63</v>
          </cell>
          <cell r="D1425">
            <v>110</v>
          </cell>
          <cell r="E1425">
            <v>44</v>
          </cell>
          <cell r="F1425">
            <v>85</v>
          </cell>
          <cell r="G1425" t="str">
            <v>Sarah Gadon</v>
          </cell>
          <cell r="H1425">
            <v>8000</v>
          </cell>
          <cell r="I1425">
            <v>560512</v>
          </cell>
          <cell r="J1425" t="str">
            <v>Drama</v>
          </cell>
          <cell r="K1425" t="str">
            <v>Logan Lerman</v>
          </cell>
          <cell r="L1425" t="str">
            <v>Indignation??</v>
          </cell>
          <cell r="O1425" t="str">
            <v>Tracy Letts</v>
          </cell>
          <cell r="P1425" t="str">
            <v>Indignation??</v>
          </cell>
        </row>
        <row r="1426">
          <cell r="B1426" t="str">
            <v>Andrew Douglas</v>
          </cell>
          <cell r="C1426">
            <v>220</v>
          </cell>
          <cell r="D1426">
            <v>90</v>
          </cell>
          <cell r="E1426">
            <v>15</v>
          </cell>
          <cell r="F1426">
            <v>16000</v>
          </cell>
          <cell r="G1426" t="str">
            <v>Chlo?? Grace Moretz</v>
          </cell>
          <cell r="H1426">
            <v>87000</v>
          </cell>
          <cell r="I1426">
            <v>64255243</v>
          </cell>
          <cell r="J1426" t="str">
            <v>Drama|Horror|Mystery|Thriller</v>
          </cell>
          <cell r="K1426" t="str">
            <v>Jimmy Bennett</v>
          </cell>
          <cell r="L1426" t="str">
            <v>The Amityville Horror??</v>
          </cell>
          <cell r="O1426" t="str">
            <v>Ryan Reynolds</v>
          </cell>
          <cell r="P1426" t="str">
            <v>The Amityville Horror??</v>
          </cell>
        </row>
        <row r="1427">
          <cell r="B1427" t="str">
            <v>Spike Jonze</v>
          </cell>
          <cell r="C1427">
            <v>241</v>
          </cell>
          <cell r="D1427">
            <v>81</v>
          </cell>
          <cell r="E1427">
            <v>0</v>
          </cell>
          <cell r="F1427">
            <v>836</v>
          </cell>
          <cell r="G1427" t="str">
            <v>Meryl Streep</v>
          </cell>
          <cell r="H1427">
            <v>12000</v>
          </cell>
          <cell r="I1427">
            <v>22245861</v>
          </cell>
          <cell r="J1427" t="str">
            <v>Comedy|Drama</v>
          </cell>
          <cell r="K1427" t="str">
            <v>Nicolas Cage</v>
          </cell>
          <cell r="L1427" t="str">
            <v>Adaptation.??</v>
          </cell>
          <cell r="O1427" t="str">
            <v>Roger Willie</v>
          </cell>
          <cell r="P1427" t="str">
            <v>Adaptation.??</v>
          </cell>
        </row>
        <row r="1428">
          <cell r="B1428" t="str">
            <v>Ricky Gervais</v>
          </cell>
          <cell r="C1428">
            <v>192</v>
          </cell>
          <cell r="D1428">
            <v>100</v>
          </cell>
          <cell r="E1428">
            <v>0</v>
          </cell>
          <cell r="F1428">
            <v>985</v>
          </cell>
          <cell r="G1428" t="str">
            <v>Tina Fey</v>
          </cell>
          <cell r="H1428">
            <v>3000</v>
          </cell>
          <cell r="I1428">
            <v>18439082</v>
          </cell>
          <cell r="J1428" t="str">
            <v>Comedy|Fantasy|Romance</v>
          </cell>
          <cell r="K1428" t="str">
            <v>Jennifer Garner</v>
          </cell>
          <cell r="L1428" t="str">
            <v>The Invention of Lying??</v>
          </cell>
          <cell r="O1428" t="str">
            <v>Martin Starr</v>
          </cell>
          <cell r="P1428" t="str">
            <v>The Invention of Lying??</v>
          </cell>
        </row>
        <row r="1429">
          <cell r="B1429" t="str">
            <v>Nicholas Stoller</v>
          </cell>
          <cell r="C1429">
            <v>351</v>
          </cell>
          <cell r="D1429">
            <v>97</v>
          </cell>
          <cell r="E1429">
            <v>89</v>
          </cell>
          <cell r="F1429">
            <v>329</v>
          </cell>
          <cell r="G1429" t="str">
            <v>Carla Gallo</v>
          </cell>
          <cell r="H1429">
            <v>920</v>
          </cell>
          <cell r="I1429">
            <v>150056505</v>
          </cell>
          <cell r="J1429" t="str">
            <v>Comedy</v>
          </cell>
          <cell r="K1429" t="str">
            <v>Craig Roberts</v>
          </cell>
          <cell r="L1429" t="str">
            <v>Neighbors??</v>
          </cell>
          <cell r="O1429" t="str">
            <v>Ike Barinholtz</v>
          </cell>
          <cell r="P1429" t="str">
            <v>Neighbors??</v>
          </cell>
        </row>
        <row r="1430">
          <cell r="B1430" t="str">
            <v>Larry Charles</v>
          </cell>
          <cell r="C1430">
            <v>343</v>
          </cell>
          <cell r="D1430">
            <v>82</v>
          </cell>
          <cell r="E1430">
            <v>119</v>
          </cell>
          <cell r="F1430">
            <v>6</v>
          </cell>
          <cell r="G1430" t="str">
            <v>Ken Davitian</v>
          </cell>
          <cell r="H1430">
            <v>332</v>
          </cell>
          <cell r="I1430">
            <v>128505958</v>
          </cell>
          <cell r="J1430" t="str">
            <v>Comedy</v>
          </cell>
          <cell r="K1430" t="str">
            <v>Luenell</v>
          </cell>
          <cell r="L1430" t="str">
            <v>Borat: Cultural Learnings of America for Make Benefit Glorious Nation of Kazakhstan??</v>
          </cell>
          <cell r="O1430" t="str">
            <v>Chester</v>
          </cell>
          <cell r="P1430" t="str">
            <v>Borat: Cultural Learnings of America for Make Benefit Glorious Nation of Kazakhstan??</v>
          </cell>
        </row>
        <row r="1431">
          <cell r="B1431" t="str">
            <v>Robert Luketic</v>
          </cell>
          <cell r="C1431">
            <v>163</v>
          </cell>
          <cell r="D1431">
            <v>96</v>
          </cell>
          <cell r="E1431">
            <v>126</v>
          </cell>
          <cell r="F1431">
            <v>584</v>
          </cell>
          <cell r="G1431" t="str">
            <v>Raquel Welch</v>
          </cell>
          <cell r="H1431">
            <v>2000</v>
          </cell>
          <cell r="I1431">
            <v>95001351</v>
          </cell>
          <cell r="J1431" t="str">
            <v>Comedy|Romance</v>
          </cell>
          <cell r="K1431" t="str">
            <v>Linda Cardellini</v>
          </cell>
          <cell r="L1431" t="str">
            <v>Legally Blonde??</v>
          </cell>
          <cell r="O1431" t="str">
            <v>Alanna Ubach</v>
          </cell>
          <cell r="P1431" t="str">
            <v>Legally Blonde??</v>
          </cell>
        </row>
        <row r="1432">
          <cell r="B1432" t="str">
            <v>Scott Derrickson</v>
          </cell>
          <cell r="C1432">
            <v>233</v>
          </cell>
          <cell r="D1432">
            <v>122</v>
          </cell>
          <cell r="E1432">
            <v>301</v>
          </cell>
          <cell r="F1432">
            <v>457</v>
          </cell>
          <cell r="G1432" t="str">
            <v>Colm Feore</v>
          </cell>
          <cell r="H1432">
            <v>1000</v>
          </cell>
          <cell r="I1432">
            <v>75072454</v>
          </cell>
          <cell r="J1432" t="str">
            <v>Drama|Horror|Thriller</v>
          </cell>
          <cell r="K1432" t="str">
            <v>Tom Wilkinson</v>
          </cell>
          <cell r="L1432" t="str">
            <v>The Exorcism of Emily Rose??</v>
          </cell>
          <cell r="O1432" t="str">
            <v>JR Bourne</v>
          </cell>
          <cell r="P1432" t="str">
            <v>The Exorcism of Emily Rose??</v>
          </cell>
        </row>
        <row r="1433">
          <cell r="B1433" t="str">
            <v>Vic Armstrong</v>
          </cell>
          <cell r="C1433">
            <v>169</v>
          </cell>
          <cell r="D1433">
            <v>110</v>
          </cell>
          <cell r="E1433">
            <v>179</v>
          </cell>
          <cell r="F1433">
            <v>734</v>
          </cell>
          <cell r="G1433" t="str">
            <v>Lea Thompson</v>
          </cell>
          <cell r="H1433">
            <v>12000</v>
          </cell>
          <cell r="I1433">
            <v>13998282</v>
          </cell>
          <cell r="J1433" t="str">
            <v>Action|Drama|Fantasy|Mystery|Thriller</v>
          </cell>
          <cell r="K1433" t="str">
            <v>Nicolas Cage</v>
          </cell>
          <cell r="L1433" t="str">
            <v>Left Behind??</v>
          </cell>
          <cell r="O1433" t="str">
            <v>Quinton Aaron</v>
          </cell>
          <cell r="P1433" t="str">
            <v>Left Behind??</v>
          </cell>
        </row>
        <row r="1434">
          <cell r="B1434" t="str">
            <v>Thomas Bezucha</v>
          </cell>
          <cell r="C1434">
            <v>142</v>
          </cell>
          <cell r="D1434">
            <v>103</v>
          </cell>
          <cell r="E1434">
            <v>15</v>
          </cell>
          <cell r="F1434">
            <v>172</v>
          </cell>
          <cell r="G1434" t="str">
            <v>Paul Schneider</v>
          </cell>
          <cell r="H1434">
            <v>723</v>
          </cell>
          <cell r="I1434">
            <v>6061759</v>
          </cell>
          <cell r="J1434" t="str">
            <v>Comedy|Drama|Romance</v>
          </cell>
          <cell r="K1434" t="str">
            <v>Craig T. Nelson</v>
          </cell>
          <cell r="L1434" t="str">
            <v>The Family Stone??</v>
          </cell>
          <cell r="O1434" t="str">
            <v>Tyrone Giordano</v>
          </cell>
          <cell r="P1434" t="str">
            <v>The Family Stone??</v>
          </cell>
        </row>
        <row r="1435">
          <cell r="B1435" t="str">
            <v>Kevin Rodney Sullivan</v>
          </cell>
          <cell r="C1435">
            <v>50</v>
          </cell>
          <cell r="D1435">
            <v>106</v>
          </cell>
          <cell r="E1435">
            <v>8</v>
          </cell>
          <cell r="F1435">
            <v>521</v>
          </cell>
          <cell r="G1435" t="str">
            <v>Sean Patrick Thomas</v>
          </cell>
          <cell r="H1435">
            <v>748</v>
          </cell>
          <cell r="I1435">
            <v>64955956</v>
          </cell>
          <cell r="J1435" t="str">
            <v>Comedy|Drama</v>
          </cell>
          <cell r="K1435" t="str">
            <v>Harry Lennix</v>
          </cell>
          <cell r="L1435" t="str">
            <v>Barbershop 2: Back in Business??</v>
          </cell>
          <cell r="O1435" t="str">
            <v>Kenan Thompson</v>
          </cell>
          <cell r="P1435" t="str">
            <v>Barbershop 2: Back in Business??</v>
          </cell>
        </row>
        <row r="1436">
          <cell r="B1436" t="str">
            <v>Terry Zwigoff</v>
          </cell>
          <cell r="C1436">
            <v>195</v>
          </cell>
          <cell r="D1436">
            <v>98</v>
          </cell>
          <cell r="E1436">
            <v>72</v>
          </cell>
          <cell r="F1436">
            <v>566</v>
          </cell>
          <cell r="G1436" t="str">
            <v>Tony Cox</v>
          </cell>
          <cell r="H1436">
            <v>1000</v>
          </cell>
          <cell r="I1436">
            <v>60057639</v>
          </cell>
          <cell r="J1436" t="str">
            <v>Comedy|Crime|Drama</v>
          </cell>
          <cell r="K1436" t="str">
            <v>Bernie Mac</v>
          </cell>
          <cell r="L1436" t="str">
            <v>Bad Santa??</v>
          </cell>
          <cell r="O1436" t="str">
            <v>Alex Borstein</v>
          </cell>
          <cell r="P1436" t="str">
            <v>Bad Santa??</v>
          </cell>
        </row>
        <row r="1437">
          <cell r="B1437" t="str">
            <v>Kirk Jones</v>
          </cell>
          <cell r="C1437">
            <v>156</v>
          </cell>
          <cell r="D1437">
            <v>94</v>
          </cell>
          <cell r="E1437">
            <v>52</v>
          </cell>
          <cell r="F1437">
            <v>261</v>
          </cell>
          <cell r="G1437" t="str">
            <v>Louis Mandylor</v>
          </cell>
          <cell r="H1437">
            <v>567</v>
          </cell>
          <cell r="I1437">
            <v>59573085</v>
          </cell>
          <cell r="J1437" t="str">
            <v>Comedy|Family|Romance</v>
          </cell>
          <cell r="K1437" t="str">
            <v>Nia Vardalos</v>
          </cell>
          <cell r="L1437" t="str">
            <v>My Big Fat Greek Wedding 2??</v>
          </cell>
          <cell r="O1437" t="str">
            <v>Joey Fatone</v>
          </cell>
          <cell r="P1437" t="str">
            <v>My Big Fat Greek Wedding 2??</v>
          </cell>
        </row>
        <row r="1438">
          <cell r="B1438" t="str">
            <v>David Bowers</v>
          </cell>
          <cell r="C1438">
            <v>103</v>
          </cell>
          <cell r="D1438">
            <v>99</v>
          </cell>
          <cell r="E1438">
            <v>42</v>
          </cell>
          <cell r="F1438">
            <v>557</v>
          </cell>
          <cell r="G1438" t="str">
            <v>Rachael Harris</v>
          </cell>
          <cell r="H1438">
            <v>975</v>
          </cell>
          <cell r="I1438">
            <v>52691009</v>
          </cell>
          <cell r="J1438" t="str">
            <v>Comedy|Family</v>
          </cell>
          <cell r="K1438" t="str">
            <v>Zachary Gordon</v>
          </cell>
          <cell r="L1438" t="str">
            <v>Diary of a Wimpy Kid: Rodrick Rules??</v>
          </cell>
          <cell r="O1438" t="str">
            <v>Fran Kranz</v>
          </cell>
          <cell r="P1438" t="str">
            <v>Diary of a Wimpy Kid: Rodrick Rules??</v>
          </cell>
        </row>
        <row r="1439">
          <cell r="B1439" t="str">
            <v>Nelson McCormick</v>
          </cell>
          <cell r="C1439">
            <v>146</v>
          </cell>
          <cell r="D1439">
            <v>89</v>
          </cell>
          <cell r="E1439">
            <v>29</v>
          </cell>
          <cell r="F1439">
            <v>458</v>
          </cell>
          <cell r="G1439" t="str">
            <v>Scott Porter</v>
          </cell>
          <cell r="H1439">
            <v>2000</v>
          </cell>
          <cell r="I1439">
            <v>43818159</v>
          </cell>
          <cell r="J1439" t="str">
            <v>Horror|Mystery</v>
          </cell>
          <cell r="K1439" t="str">
            <v>Ming-Na Wen</v>
          </cell>
          <cell r="L1439" t="str">
            <v>Prom Night??</v>
          </cell>
          <cell r="O1439" t="str">
            <v>Collins Pennie</v>
          </cell>
          <cell r="P1439" t="str">
            <v>Prom Night??</v>
          </cell>
        </row>
        <row r="1440">
          <cell r="B1440" t="str">
            <v>Mark Waters</v>
          </cell>
          <cell r="C1440">
            <v>159</v>
          </cell>
          <cell r="D1440">
            <v>97</v>
          </cell>
          <cell r="E1440">
            <v>70</v>
          </cell>
          <cell r="F1440">
            <v>625</v>
          </cell>
          <cell r="G1440" t="str">
            <v>Amy Poehler</v>
          </cell>
          <cell r="H1440">
            <v>2000</v>
          </cell>
          <cell r="I1440">
            <v>86049418</v>
          </cell>
          <cell r="J1440" t="str">
            <v>Comedy</v>
          </cell>
          <cell r="K1440" t="str">
            <v>Tina Fey</v>
          </cell>
          <cell r="L1440" t="str">
            <v>Mean Girls??</v>
          </cell>
          <cell r="O1440" t="str">
            <v>Neil Flynn</v>
          </cell>
          <cell r="P1440" t="str">
            <v>Mean Girls??</v>
          </cell>
        </row>
        <row r="1441">
          <cell r="B1441" t="str">
            <v>Audrey Wells</v>
          </cell>
          <cell r="C1441">
            <v>111</v>
          </cell>
          <cell r="D1441">
            <v>113</v>
          </cell>
          <cell r="E1441">
            <v>22</v>
          </cell>
          <cell r="F1441">
            <v>148</v>
          </cell>
          <cell r="G1441" t="str">
            <v>Lindsay Duncan</v>
          </cell>
          <cell r="H1441">
            <v>727</v>
          </cell>
          <cell r="I1441">
            <v>43601508</v>
          </cell>
          <cell r="J1441" t="str">
            <v>Comedy|Drama|Romance</v>
          </cell>
          <cell r="K1441" t="str">
            <v>Raoul Bova</v>
          </cell>
          <cell r="L1441" t="str">
            <v>Under the Tuscan Sun??</v>
          </cell>
          <cell r="O1441" t="str">
            <v>Mario Monicelli</v>
          </cell>
          <cell r="P1441" t="str">
            <v>Under the Tuscan Sun??</v>
          </cell>
        </row>
        <row r="1442">
          <cell r="B1442" t="str">
            <v>Alejandro G. I????rritu</v>
          </cell>
          <cell r="C1442">
            <v>588</v>
          </cell>
          <cell r="D1442">
            <v>119</v>
          </cell>
          <cell r="E1442">
            <v>0</v>
          </cell>
          <cell r="F1442">
            <v>529</v>
          </cell>
          <cell r="G1442" t="str">
            <v>Naomi Watts</v>
          </cell>
          <cell r="H1442">
            <v>15000</v>
          </cell>
          <cell r="I1442">
            <v>42335698</v>
          </cell>
          <cell r="J1442" t="str">
            <v>Comedy|Drama|Romance</v>
          </cell>
          <cell r="K1442" t="str">
            <v>Emma Stone</v>
          </cell>
          <cell r="L1442" t="str">
            <v>Birdman or (The Unexpected Virtue of Ignorance)??</v>
          </cell>
          <cell r="O1442" t="str">
            <v>Merritt Wever</v>
          </cell>
          <cell r="P1442" t="str">
            <v>Birdman or (The Unexpected Virtue of Ignorance)??</v>
          </cell>
        </row>
        <row r="1443">
          <cell r="B1443" t="str">
            <v>Woody Allen</v>
          </cell>
          <cell r="C1443">
            <v>415</v>
          </cell>
          <cell r="D1443">
            <v>98</v>
          </cell>
          <cell r="E1443">
            <v>11000</v>
          </cell>
          <cell r="F1443">
            <v>218</v>
          </cell>
          <cell r="G1443" t="str">
            <v>Charlie Tahan</v>
          </cell>
          <cell r="H1443">
            <v>594</v>
          </cell>
          <cell r="I1443">
            <v>33404871</v>
          </cell>
          <cell r="J1443" t="str">
            <v>Drama</v>
          </cell>
          <cell r="K1443" t="str">
            <v>Sally Hawkins</v>
          </cell>
          <cell r="L1443" t="str">
            <v>Blue Jasmine??</v>
          </cell>
          <cell r="O1443" t="str">
            <v>Andrew Dice Clay</v>
          </cell>
          <cell r="P1443" t="str">
            <v>Blue Jasmine??</v>
          </cell>
        </row>
        <row r="1444">
          <cell r="B1444" t="str">
            <v>Paul Greengrass</v>
          </cell>
          <cell r="C1444">
            <v>279</v>
          </cell>
          <cell r="D1444">
            <v>111</v>
          </cell>
          <cell r="E1444">
            <v>521</v>
          </cell>
          <cell r="F1444">
            <v>64</v>
          </cell>
          <cell r="G1444" t="str">
            <v>David Alan Basche</v>
          </cell>
          <cell r="H1444">
            <v>97</v>
          </cell>
          <cell r="I1444">
            <v>31471430</v>
          </cell>
          <cell r="J1444" t="str">
            <v>Drama|History|Thriller</v>
          </cell>
          <cell r="K1444" t="str">
            <v>Christian Clemenson</v>
          </cell>
          <cell r="L1444" t="str">
            <v>United 93??</v>
          </cell>
          <cell r="O1444" t="str">
            <v>Susan Blommaert</v>
          </cell>
          <cell r="P1444" t="str">
            <v>United 93??</v>
          </cell>
        </row>
        <row r="1445">
          <cell r="B1445" t="str">
            <v>Bille Woodruff</v>
          </cell>
          <cell r="C1445">
            <v>97</v>
          </cell>
          <cell r="D1445">
            <v>94</v>
          </cell>
          <cell r="E1445">
            <v>23</v>
          </cell>
          <cell r="F1445">
            <v>582</v>
          </cell>
          <cell r="G1445" t="str">
            <v>Mekhi Phifer</v>
          </cell>
          <cell r="H1445">
            <v>2000</v>
          </cell>
          <cell r="I1445">
            <v>30222640</v>
          </cell>
          <cell r="J1445" t="str">
            <v>Drama|Music|Romance</v>
          </cell>
          <cell r="K1445" t="str">
            <v>Christian Monzon</v>
          </cell>
          <cell r="L1445" t="str">
            <v>Honey??</v>
          </cell>
          <cell r="O1445" t="str">
            <v>Romeo Miller</v>
          </cell>
          <cell r="P1445" t="str">
            <v>Honey??</v>
          </cell>
        </row>
        <row r="1446">
          <cell r="B1446" t="str">
            <v>Sean McNamara</v>
          </cell>
          <cell r="C1446">
            <v>110</v>
          </cell>
          <cell r="D1446">
            <v>106</v>
          </cell>
          <cell r="E1446">
            <v>80</v>
          </cell>
          <cell r="F1446">
            <v>723</v>
          </cell>
          <cell r="G1446" t="str">
            <v>Chris Brochu</v>
          </cell>
          <cell r="H1446">
            <v>2000</v>
          </cell>
          <cell r="I1446">
            <v>43853424</v>
          </cell>
          <cell r="J1446" t="str">
            <v>Biography|Drama|Family|Sport</v>
          </cell>
          <cell r="K1446" t="str">
            <v>Dennis Quaid</v>
          </cell>
          <cell r="L1446" t="str">
            <v>Soul Surfer??</v>
          </cell>
          <cell r="O1446" t="str">
            <v>Craig T. Nelson</v>
          </cell>
          <cell r="P1446" t="str">
            <v>Soul Surfer??</v>
          </cell>
        </row>
        <row r="1447">
          <cell r="B1447" t="str">
            <v>Jody Hill</v>
          </cell>
          <cell r="C1447">
            <v>190</v>
          </cell>
          <cell r="D1447">
            <v>86</v>
          </cell>
          <cell r="E1447">
            <v>62</v>
          </cell>
          <cell r="F1447">
            <v>59</v>
          </cell>
          <cell r="G1447" t="str">
            <v>Celia Weston</v>
          </cell>
          <cell r="H1447">
            <v>390</v>
          </cell>
          <cell r="I1447">
            <v>23993605</v>
          </cell>
          <cell r="J1447" t="str">
            <v>Comedy|Crime|Drama</v>
          </cell>
          <cell r="K1447" t="str">
            <v>Collette Wolfe</v>
          </cell>
          <cell r="L1447" t="str">
            <v>Observe and Report??</v>
          </cell>
          <cell r="O1447" t="str">
            <v>Dan Bakkedahl</v>
          </cell>
          <cell r="P1447" t="str">
            <v>Observe and Report??</v>
          </cell>
        </row>
        <row r="1448">
          <cell r="B1448" t="str">
            <v>Brandon Camp</v>
          </cell>
          <cell r="C1448">
            <v>111</v>
          </cell>
          <cell r="D1448">
            <v>109</v>
          </cell>
          <cell r="E1448">
            <v>7</v>
          </cell>
          <cell r="F1448">
            <v>827</v>
          </cell>
          <cell r="G1448" t="str">
            <v>Sasha Alexander</v>
          </cell>
          <cell r="H1448">
            <v>2000</v>
          </cell>
          <cell r="I1448">
            <v>22927390</v>
          </cell>
          <cell r="J1448" t="str">
            <v>Drama|Romance</v>
          </cell>
          <cell r="K1448" t="str">
            <v>Judy Greer</v>
          </cell>
          <cell r="L1448" t="str">
            <v>Love Happens??</v>
          </cell>
          <cell r="O1448" t="str">
            <v>Frances Conroy</v>
          </cell>
          <cell r="P1448" t="str">
            <v>Love Happens??</v>
          </cell>
        </row>
        <row r="1449">
          <cell r="B1449" t="str">
            <v>Kevin Tancharoen</v>
          </cell>
          <cell r="C1449">
            <v>134</v>
          </cell>
          <cell r="D1449">
            <v>123</v>
          </cell>
          <cell r="E1449">
            <v>64</v>
          </cell>
          <cell r="F1449">
            <v>637</v>
          </cell>
          <cell r="G1449" t="str">
            <v>Kay Panabaker</v>
          </cell>
          <cell r="H1449">
            <v>808</v>
          </cell>
          <cell r="I1449">
            <v>22452209</v>
          </cell>
          <cell r="J1449" t="str">
            <v>Comedy|Drama|Musical|Romance</v>
          </cell>
          <cell r="K1449" t="str">
            <v>Kelsey Grammer</v>
          </cell>
          <cell r="L1449" t="str">
            <v>Fame??</v>
          </cell>
          <cell r="O1449" t="str">
            <v>Megan Mullally</v>
          </cell>
          <cell r="P1449" t="str">
            <v>Fame??</v>
          </cell>
        </row>
        <row r="1450">
          <cell r="B1450" t="str">
            <v>Danny Boyle</v>
          </cell>
          <cell r="C1450">
            <v>450</v>
          </cell>
          <cell r="D1450">
            <v>94</v>
          </cell>
          <cell r="E1450">
            <v>0</v>
          </cell>
          <cell r="F1450">
            <v>223</v>
          </cell>
          <cell r="G1450" t="str">
            <v>Treat Williams</v>
          </cell>
          <cell r="H1450">
            <v>11000</v>
          </cell>
          <cell r="I1450">
            <v>18329466</v>
          </cell>
          <cell r="J1450" t="str">
            <v>Adventure|Biography|Drama|Thriller</v>
          </cell>
          <cell r="K1450" t="str">
            <v>James Franco</v>
          </cell>
          <cell r="L1450" t="str">
            <v>127 Hours??</v>
          </cell>
          <cell r="O1450" t="str">
            <v>Kate Burton</v>
          </cell>
          <cell r="P1450" t="str">
            <v>127 Hours??</v>
          </cell>
        </row>
        <row r="1451">
          <cell r="B1451" t="str">
            <v>Woody Allen</v>
          </cell>
          <cell r="C1451">
            <v>128</v>
          </cell>
          <cell r="D1451">
            <v>94</v>
          </cell>
          <cell r="E1451">
            <v>11000</v>
          </cell>
          <cell r="F1451">
            <v>975</v>
          </cell>
          <cell r="G1451" t="str">
            <v>Jon Lovitz</v>
          </cell>
          <cell r="H1451">
            <v>11000</v>
          </cell>
          <cell r="I1451">
            <v>17071230</v>
          </cell>
          <cell r="J1451" t="str">
            <v>Comedy|Crime</v>
          </cell>
          <cell r="K1451" t="str">
            <v>Woody Allen</v>
          </cell>
          <cell r="L1451" t="str">
            <v>Small Time Crooks??</v>
          </cell>
          <cell r="O1451" t="str">
            <v>Michael Rapaport</v>
          </cell>
          <cell r="P1451" t="str">
            <v>Small Time Crooks??</v>
          </cell>
        </row>
        <row r="1452">
          <cell r="B1452" t="str">
            <v>Nicholas Hytner</v>
          </cell>
          <cell r="C1452">
            <v>68</v>
          </cell>
          <cell r="D1452">
            <v>115</v>
          </cell>
          <cell r="E1452">
            <v>13</v>
          </cell>
          <cell r="F1452">
            <v>111</v>
          </cell>
          <cell r="G1452" t="str">
            <v>Susan May Pratt</v>
          </cell>
          <cell r="H1452">
            <v>757</v>
          </cell>
          <cell r="I1452">
            <v>17174870</v>
          </cell>
          <cell r="J1452" t="str">
            <v>Drama|Music|Romance</v>
          </cell>
          <cell r="K1452" t="str">
            <v>Amanda Schull</v>
          </cell>
          <cell r="L1452" t="str">
            <v>Center Stage??</v>
          </cell>
          <cell r="O1452" t="str">
            <v>Ethan Stiefel</v>
          </cell>
          <cell r="P1452" t="str">
            <v>Center Stage??</v>
          </cell>
        </row>
        <row r="1453">
          <cell r="B1453" t="str">
            <v>Jessie Nelson</v>
          </cell>
          <cell r="C1453">
            <v>97</v>
          </cell>
          <cell r="D1453">
            <v>107</v>
          </cell>
          <cell r="E1453">
            <v>24</v>
          </cell>
          <cell r="F1453">
            <v>85</v>
          </cell>
          <cell r="G1453" t="str">
            <v>Alex Borstein</v>
          </cell>
          <cell r="H1453">
            <v>10000</v>
          </cell>
          <cell r="I1453">
            <v>26284475</v>
          </cell>
          <cell r="J1453" t="str">
            <v>Comedy</v>
          </cell>
          <cell r="K1453" t="str">
            <v>Olivia Wilde</v>
          </cell>
          <cell r="L1453" t="str">
            <v>Love the Coopers??</v>
          </cell>
          <cell r="O1453" t="str">
            <v>Timoth??e Chalamet</v>
          </cell>
          <cell r="P1453" t="str">
            <v>Love the Coopers??</v>
          </cell>
        </row>
        <row r="1454">
          <cell r="B1454" t="str">
            <v>Bart Freundlich</v>
          </cell>
          <cell r="C1454">
            <v>54</v>
          </cell>
          <cell r="D1454">
            <v>91</v>
          </cell>
          <cell r="E1454">
            <v>38</v>
          </cell>
          <cell r="F1454">
            <v>362</v>
          </cell>
          <cell r="G1454" t="str">
            <v>Corbin Bleu</v>
          </cell>
          <cell r="H1454">
            <v>17000</v>
          </cell>
          <cell r="I1454">
            <v>16702864</v>
          </cell>
          <cell r="J1454" t="str">
            <v>Comedy|Crime</v>
          </cell>
          <cell r="K1454" t="str">
            <v>Kristen Stewart</v>
          </cell>
          <cell r="L1454" t="str">
            <v>Catch That Kid??</v>
          </cell>
          <cell r="O1454" t="str">
            <v>Kevin G. Schmidt</v>
          </cell>
          <cell r="P1454" t="str">
            <v>Catch That Kid??</v>
          </cell>
        </row>
        <row r="1455">
          <cell r="B1455" t="str">
            <v>Irwin Winkler</v>
          </cell>
          <cell r="C1455">
            <v>99</v>
          </cell>
          <cell r="D1455">
            <v>125</v>
          </cell>
          <cell r="E1455">
            <v>34</v>
          </cell>
          <cell r="F1455">
            <v>1000</v>
          </cell>
          <cell r="G1455" t="str">
            <v>Hayden Christensen</v>
          </cell>
          <cell r="H1455">
            <v>16000</v>
          </cell>
          <cell r="I1455">
            <v>15561627</v>
          </cell>
          <cell r="J1455" t="str">
            <v>Drama</v>
          </cell>
          <cell r="K1455" t="str">
            <v>Ian Somerhalder</v>
          </cell>
          <cell r="L1455" t="str">
            <v>Life as a House??</v>
          </cell>
          <cell r="O1455" t="str">
            <v>Kristin Scott Thomas</v>
          </cell>
          <cell r="P1455" t="str">
            <v>Life as a House??</v>
          </cell>
        </row>
        <row r="1456">
          <cell r="B1456" t="str">
            <v>Miguel Arteta</v>
          </cell>
          <cell r="C1456">
            <v>192</v>
          </cell>
          <cell r="D1456">
            <v>90</v>
          </cell>
          <cell r="E1456">
            <v>44</v>
          </cell>
          <cell r="F1456">
            <v>729</v>
          </cell>
          <cell r="G1456" t="str">
            <v>Ari Graynor</v>
          </cell>
          <cell r="H1456">
            <v>12000</v>
          </cell>
          <cell r="I1456">
            <v>15281286</v>
          </cell>
          <cell r="J1456" t="str">
            <v>Comedy|Drama|Romance</v>
          </cell>
          <cell r="K1456" t="str">
            <v>Steve Buscemi</v>
          </cell>
          <cell r="L1456" t="str">
            <v>Youth in Revolt??</v>
          </cell>
          <cell r="O1456" t="str">
            <v>Fred Willard</v>
          </cell>
          <cell r="P1456" t="str">
            <v>Youth in Revolt??</v>
          </cell>
        </row>
        <row r="1457">
          <cell r="B1457" t="str">
            <v>John Boorman</v>
          </cell>
          <cell r="C1457">
            <v>104</v>
          </cell>
          <cell r="D1457">
            <v>109</v>
          </cell>
          <cell r="E1457">
            <v>128</v>
          </cell>
          <cell r="F1457">
            <v>1000</v>
          </cell>
          <cell r="G1457" t="str">
            <v>Jamie Lee Curtis</v>
          </cell>
          <cell r="H1457">
            <v>11000</v>
          </cell>
          <cell r="I1457">
            <v>13491653</v>
          </cell>
          <cell r="J1457" t="str">
            <v>Drama|Thriller</v>
          </cell>
          <cell r="K1457" t="str">
            <v>Daniel Radcliffe</v>
          </cell>
          <cell r="L1457" t="str">
            <v>The Tailor of Panama??</v>
          </cell>
          <cell r="O1457" t="str">
            <v>Mark Margolis</v>
          </cell>
          <cell r="P1457" t="str">
            <v>The Tailor of Panama??</v>
          </cell>
        </row>
        <row r="1458">
          <cell r="B1458" t="str">
            <v>Courtney Solomon</v>
          </cell>
          <cell r="C1458">
            <v>146</v>
          </cell>
          <cell r="D1458">
            <v>90</v>
          </cell>
          <cell r="E1458">
            <v>31</v>
          </cell>
          <cell r="F1458">
            <v>179</v>
          </cell>
          <cell r="G1458" t="str">
            <v>Paul Freeman</v>
          </cell>
          <cell r="H1458">
            <v>210</v>
          </cell>
          <cell r="I1458">
            <v>10494494</v>
          </cell>
          <cell r="J1458" t="str">
            <v>Action|Crime|Thriller</v>
          </cell>
          <cell r="K1458" t="str">
            <v>Rebecca Budig</v>
          </cell>
          <cell r="L1458" t="str">
            <v>Getaway??</v>
          </cell>
          <cell r="O1458" t="str">
            <v>Bruce Payne</v>
          </cell>
          <cell r="P1458" t="str">
            <v>Getaway??</v>
          </cell>
        </row>
        <row r="1459">
          <cell r="B1459" t="str">
            <v>Rob Reiner</v>
          </cell>
          <cell r="C1459">
            <v>107</v>
          </cell>
          <cell r="D1459">
            <v>94</v>
          </cell>
          <cell r="E1459">
            <v>0</v>
          </cell>
          <cell r="F1459">
            <v>197</v>
          </cell>
          <cell r="G1459" t="str">
            <v>Annie Parisse</v>
          </cell>
          <cell r="H1459">
            <v>712</v>
          </cell>
          <cell r="I1459">
            <v>15155772</v>
          </cell>
          <cell r="J1459" t="str">
            <v>Comedy|Drama|Romance</v>
          </cell>
          <cell r="K1459" t="str">
            <v>Yaya DaCosta</v>
          </cell>
          <cell r="L1459" t="str">
            <v>And So It Goes??</v>
          </cell>
          <cell r="O1459" t="str">
            <v>Frankie Valli</v>
          </cell>
          <cell r="P1459" t="str">
            <v>And So It Goes??</v>
          </cell>
        </row>
        <row r="1460">
          <cell r="B1460" t="str">
            <v>Jason Reitman</v>
          </cell>
          <cell r="C1460">
            <v>217</v>
          </cell>
          <cell r="D1460">
            <v>111</v>
          </cell>
          <cell r="E1460">
            <v>655</v>
          </cell>
          <cell r="F1460">
            <v>405</v>
          </cell>
          <cell r="G1460" t="str">
            <v>Kate Winslet</v>
          </cell>
          <cell r="H1460">
            <v>24000</v>
          </cell>
          <cell r="I1460">
            <v>13362308</v>
          </cell>
          <cell r="J1460" t="str">
            <v>Drama</v>
          </cell>
          <cell r="K1460" t="str">
            <v>J.K. Simmons</v>
          </cell>
          <cell r="L1460" t="str">
            <v>Labor Day??</v>
          </cell>
          <cell r="O1460" t="str">
            <v>Brooke Smith</v>
          </cell>
          <cell r="P1460" t="str">
            <v>Labor Day??</v>
          </cell>
        </row>
        <row r="1461">
          <cell r="B1461" t="str">
            <v>Woody Allen</v>
          </cell>
          <cell r="C1461">
            <v>128</v>
          </cell>
          <cell r="D1461">
            <v>108</v>
          </cell>
          <cell r="E1461">
            <v>11000</v>
          </cell>
          <cell r="F1461">
            <v>922</v>
          </cell>
          <cell r="G1461" t="str">
            <v>Stockard Channing</v>
          </cell>
          <cell r="H1461">
            <v>11000</v>
          </cell>
          <cell r="I1461">
            <v>3203044</v>
          </cell>
          <cell r="J1461" t="str">
            <v>Comedy|Romance</v>
          </cell>
          <cell r="K1461" t="str">
            <v>Woody Allen</v>
          </cell>
          <cell r="L1461" t="str">
            <v>Anything Else??</v>
          </cell>
          <cell r="O1461" t="str">
            <v>Fisher Stevens</v>
          </cell>
          <cell r="P1461" t="str">
            <v>Anything Else??</v>
          </cell>
        </row>
        <row r="1462">
          <cell r="B1462" t="str">
            <v>Zack Ward</v>
          </cell>
          <cell r="C1462">
            <v>15</v>
          </cell>
          <cell r="D1462">
            <v>92</v>
          </cell>
          <cell r="E1462">
            <v>662</v>
          </cell>
          <cell r="F1462">
            <v>161</v>
          </cell>
          <cell r="G1462" t="str">
            <v>Anna Harr</v>
          </cell>
          <cell r="H1462">
            <v>662</v>
          </cell>
          <cell r="J1462" t="str">
            <v>Horror</v>
          </cell>
          <cell r="K1462" t="str">
            <v>Zack Ward</v>
          </cell>
          <cell r="L1462" t="str">
            <v>Restoration??</v>
          </cell>
          <cell r="O1462" t="str">
            <v>James Cullen Bressack</v>
          </cell>
          <cell r="P1462" t="str">
            <v>Restoration??</v>
          </cell>
        </row>
        <row r="1463">
          <cell r="B1463" t="str">
            <v>D.J. Caruso</v>
          </cell>
          <cell r="C1463">
            <v>79</v>
          </cell>
          <cell r="D1463">
            <v>103</v>
          </cell>
          <cell r="E1463">
            <v>154</v>
          </cell>
          <cell r="F1463">
            <v>576</v>
          </cell>
          <cell r="G1463" t="str">
            <v>Meat Loaf</v>
          </cell>
          <cell r="H1463">
            <v>1000</v>
          </cell>
          <cell r="I1463">
            <v>676698</v>
          </cell>
          <cell r="J1463" t="str">
            <v>Crime|Drama|Mystery|Thriller</v>
          </cell>
          <cell r="K1463" t="str">
            <v>Adam Goldberg</v>
          </cell>
          <cell r="L1463" t="str">
            <v>The Salton Sea??</v>
          </cell>
          <cell r="O1463" t="str">
            <v>Anthony LaPaglia</v>
          </cell>
          <cell r="P1463" t="str">
            <v>The Salton Sea??</v>
          </cell>
        </row>
        <row r="1464">
          <cell r="B1464" t="str">
            <v>Nimr??d Antal</v>
          </cell>
          <cell r="C1464">
            <v>103</v>
          </cell>
          <cell r="D1464">
            <v>93</v>
          </cell>
          <cell r="E1464">
            <v>190</v>
          </cell>
          <cell r="F1464">
            <v>151</v>
          </cell>
          <cell r="G1464" t="str">
            <v>Mackenzie Gray</v>
          </cell>
          <cell r="H1464">
            <v>364</v>
          </cell>
          <cell r="I1464">
            <v>3419967</v>
          </cell>
          <cell r="J1464" t="str">
            <v>Music</v>
          </cell>
          <cell r="K1464" t="str">
            <v>James Hetfield</v>
          </cell>
          <cell r="L1464" t="str">
            <v>Metallica Through the Never??</v>
          </cell>
          <cell r="O1464" t="str">
            <v>Lars Ulrich</v>
          </cell>
          <cell r="P1464" t="str">
            <v>Metallica Through the Never??</v>
          </cell>
        </row>
        <row r="1465">
          <cell r="B1465" t="str">
            <v>Chuck Russell</v>
          </cell>
          <cell r="C1465">
            <v>23</v>
          </cell>
          <cell r="D1465">
            <v>92</v>
          </cell>
          <cell r="E1465">
            <v>55</v>
          </cell>
          <cell r="F1465">
            <v>757</v>
          </cell>
          <cell r="G1465" t="str">
            <v>Rebecca De Mornay</v>
          </cell>
          <cell r="H1465">
            <v>1000</v>
          </cell>
          <cell r="J1465" t="str">
            <v>Action|Crime|Drama|Thriller</v>
          </cell>
          <cell r="K1465" t="str">
            <v>Sam Trammell</v>
          </cell>
          <cell r="L1465" t="str">
            <v>I Am Wrath??</v>
          </cell>
          <cell r="O1465" t="str">
            <v>Amanda Schull</v>
          </cell>
          <cell r="P1465" t="str">
            <v>I Am Wrath??</v>
          </cell>
        </row>
        <row r="1466">
          <cell r="B1466" t="str">
            <v>Greg Mottola</v>
          </cell>
          <cell r="C1466">
            <v>256</v>
          </cell>
          <cell r="D1466">
            <v>119</v>
          </cell>
          <cell r="E1466">
            <v>99</v>
          </cell>
          <cell r="F1466">
            <v>778</v>
          </cell>
          <cell r="G1466" t="str">
            <v>Joe Lo Truglio</v>
          </cell>
          <cell r="H1466">
            <v>15000</v>
          </cell>
          <cell r="I1466">
            <v>121463226</v>
          </cell>
          <cell r="J1466" t="str">
            <v>Comedy</v>
          </cell>
          <cell r="K1466" t="str">
            <v>Emma Stone</v>
          </cell>
          <cell r="L1466" t="str">
            <v>Superbad??</v>
          </cell>
          <cell r="O1466" t="str">
            <v>Kevin Corrigan</v>
          </cell>
          <cell r="P1466" t="str">
            <v>Superbad??</v>
          </cell>
        </row>
        <row r="1467">
          <cell r="B1467" t="str">
            <v>Tyler Perry</v>
          </cell>
          <cell r="C1467">
            <v>44</v>
          </cell>
          <cell r="D1467">
            <v>103</v>
          </cell>
          <cell r="E1467">
            <v>0</v>
          </cell>
          <cell r="F1467">
            <v>543</v>
          </cell>
          <cell r="G1467" t="str">
            <v>Keshia Knight Pulliam</v>
          </cell>
          <cell r="H1467">
            <v>923</v>
          </cell>
          <cell r="I1467">
            <v>90485233</v>
          </cell>
          <cell r="J1467" t="str">
            <v>Comedy|Crime|Drama</v>
          </cell>
          <cell r="K1467" t="str">
            <v>Vanessa Ferlito</v>
          </cell>
          <cell r="L1467" t="str">
            <v>Madea Goes to Jail??</v>
          </cell>
          <cell r="O1467" t="str">
            <v>Derek Luke</v>
          </cell>
          <cell r="P1467" t="str">
            <v>Madea Goes to Jail??</v>
          </cell>
        </row>
        <row r="1468">
          <cell r="B1468" t="str">
            <v>Jon M. Chu</v>
          </cell>
          <cell r="C1468">
            <v>97</v>
          </cell>
          <cell r="D1468">
            <v>98</v>
          </cell>
          <cell r="E1468">
            <v>209</v>
          </cell>
          <cell r="F1468">
            <v>129</v>
          </cell>
          <cell r="G1468" t="str">
            <v>Mari Koda</v>
          </cell>
          <cell r="H1468">
            <v>158</v>
          </cell>
          <cell r="I1468">
            <v>58006147</v>
          </cell>
          <cell r="J1468" t="str">
            <v>Drama|Music|Musical|Romance</v>
          </cell>
          <cell r="K1468" t="str">
            <v>Cassie Ventura</v>
          </cell>
          <cell r="L1468" t="str">
            <v>Step Up 2: The Streets??</v>
          </cell>
          <cell r="O1468" t="str">
            <v>Luis Rosado</v>
          </cell>
          <cell r="P1468" t="str">
            <v>Step Up 2: The Streets??</v>
          </cell>
        </row>
        <row r="1469">
          <cell r="B1469" t="str">
            <v>Cory Edwards</v>
          </cell>
          <cell r="C1469">
            <v>142</v>
          </cell>
          <cell r="D1469">
            <v>80</v>
          </cell>
          <cell r="E1469">
            <v>19</v>
          </cell>
          <cell r="F1469">
            <v>854</v>
          </cell>
          <cell r="G1469" t="str">
            <v>Chazz Palminteri</v>
          </cell>
          <cell r="H1469">
            <v>11000</v>
          </cell>
          <cell r="I1469">
            <v>51053787</v>
          </cell>
          <cell r="J1469" t="str">
            <v>Action|Animation|Comedy|Crime|Family</v>
          </cell>
          <cell r="K1469" t="str">
            <v>Anne Hathaway</v>
          </cell>
          <cell r="L1469" t="str">
            <v>Hoodwinked!??</v>
          </cell>
          <cell r="O1469" t="str">
            <v>Jim Belushi</v>
          </cell>
          <cell r="P1469" t="str">
            <v>Hoodwinked!??</v>
          </cell>
        </row>
        <row r="1470">
          <cell r="B1470" t="str">
            <v>Kasi Lemmons</v>
          </cell>
          <cell r="C1470">
            <v>40</v>
          </cell>
          <cell r="D1470">
            <v>93</v>
          </cell>
          <cell r="E1470">
            <v>148</v>
          </cell>
          <cell r="F1470">
            <v>170</v>
          </cell>
          <cell r="G1470" t="str">
            <v>Mary J. Blige</v>
          </cell>
          <cell r="H1470">
            <v>549</v>
          </cell>
          <cell r="I1470">
            <v>7017178</v>
          </cell>
          <cell r="J1470" t="str">
            <v>Drama|Family|Music|Musical</v>
          </cell>
          <cell r="K1470" t="str">
            <v>Jennifer Hudson</v>
          </cell>
          <cell r="L1470" t="str">
            <v>Black Nativity??</v>
          </cell>
          <cell r="O1470" t="str">
            <v>Vondie Curtis-Hall</v>
          </cell>
          <cell r="P1470" t="str">
            <v>Black Nativity??</v>
          </cell>
        </row>
        <row r="1471">
          <cell r="B1471" t="str">
            <v>Brian A Miller</v>
          </cell>
          <cell r="C1471">
            <v>46</v>
          </cell>
          <cell r="D1471">
            <v>93</v>
          </cell>
          <cell r="E1471">
            <v>32</v>
          </cell>
          <cell r="F1471">
            <v>1000</v>
          </cell>
          <cell r="G1471" t="str">
            <v>50 Cent</v>
          </cell>
          <cell r="H1471">
            <v>13000</v>
          </cell>
          <cell r="J1471" t="str">
            <v>Action|Thriller</v>
          </cell>
          <cell r="K1471" t="str">
            <v>Bruce Willis</v>
          </cell>
          <cell r="L1471" t="str">
            <v>The Prince??</v>
          </cell>
          <cell r="O1471" t="str">
            <v>Jessica Lowndes</v>
          </cell>
          <cell r="P1471" t="str">
            <v>The Prince??</v>
          </cell>
        </row>
        <row r="1472">
          <cell r="B1472" t="str">
            <v>Matt Dillon</v>
          </cell>
          <cell r="C1472">
            <v>38</v>
          </cell>
          <cell r="D1472">
            <v>116</v>
          </cell>
          <cell r="E1472">
            <v>0</v>
          </cell>
          <cell r="F1472">
            <v>50</v>
          </cell>
          <cell r="G1472" t="str">
            <v>Shawn Andrews</v>
          </cell>
          <cell r="H1472">
            <v>109</v>
          </cell>
          <cell r="I1472">
            <v>325491</v>
          </cell>
          <cell r="J1472" t="str">
            <v>Crime|Drama|Thriller</v>
          </cell>
          <cell r="K1472" t="str">
            <v>Kirk Fox</v>
          </cell>
          <cell r="L1472" t="str">
            <v>City of Ghosts??</v>
          </cell>
          <cell r="O1472" t="str">
            <v>Rob Campbell</v>
          </cell>
          <cell r="P1472" t="str">
            <v>City of Ghosts??</v>
          </cell>
        </row>
        <row r="1473">
          <cell r="B1473" t="str">
            <v>Alejandro Amen??bar</v>
          </cell>
          <cell r="C1473">
            <v>239</v>
          </cell>
          <cell r="D1473">
            <v>101</v>
          </cell>
          <cell r="E1473">
            <v>448</v>
          </cell>
          <cell r="F1473">
            <v>83</v>
          </cell>
          <cell r="G1473" t="str">
            <v>Elaine Cassidy</v>
          </cell>
          <cell r="H1473">
            <v>482</v>
          </cell>
          <cell r="I1473">
            <v>96471845</v>
          </cell>
          <cell r="J1473" t="str">
            <v>Fantasy|Horror|Thriller</v>
          </cell>
          <cell r="K1473" t="str">
            <v>Fionnula Flanagan</v>
          </cell>
          <cell r="L1473" t="str">
            <v>The Others??</v>
          </cell>
          <cell r="O1473" t="str">
            <v>Eric Sykes</v>
          </cell>
          <cell r="P1473" t="str">
            <v>The Others??</v>
          </cell>
        </row>
        <row r="1474">
          <cell r="B1474" t="str">
            <v>Luke Greenfield</v>
          </cell>
          <cell r="C1474">
            <v>129</v>
          </cell>
          <cell r="D1474">
            <v>104</v>
          </cell>
          <cell r="E1474">
            <v>42</v>
          </cell>
          <cell r="F1474">
            <v>613</v>
          </cell>
          <cell r="G1474" t="str">
            <v>Damon Wayans Jr.</v>
          </cell>
          <cell r="H1474">
            <v>839</v>
          </cell>
          <cell r="I1474">
            <v>82389560</v>
          </cell>
          <cell r="J1474" t="str">
            <v>Comedy</v>
          </cell>
          <cell r="K1474" t="str">
            <v>Rob Riggle</v>
          </cell>
          <cell r="L1474" t="str">
            <v>Let's Be Cops??</v>
          </cell>
          <cell r="O1474" t="str">
            <v>James D'Arcy</v>
          </cell>
          <cell r="P1474" t="str">
            <v>Let's Be Cops??</v>
          </cell>
        </row>
        <row r="1475">
          <cell r="B1475" t="str">
            <v>Alexander Payne</v>
          </cell>
          <cell r="C1475">
            <v>285</v>
          </cell>
          <cell r="D1475">
            <v>126</v>
          </cell>
          <cell r="E1475">
            <v>729</v>
          </cell>
          <cell r="F1475">
            <v>284</v>
          </cell>
          <cell r="G1475" t="str">
            <v>Patrick Gallagher</v>
          </cell>
          <cell r="H1475">
            <v>912</v>
          </cell>
          <cell r="I1475">
            <v>71502303</v>
          </cell>
          <cell r="J1475" t="str">
            <v>Adventure|Comedy|Drama|Romance</v>
          </cell>
          <cell r="K1475" t="str">
            <v>Virginia Madsen</v>
          </cell>
          <cell r="L1475" t="str">
            <v>Sideways??</v>
          </cell>
          <cell r="O1475" t="str">
            <v>M.C. Gainey</v>
          </cell>
          <cell r="P1475" t="str">
            <v>Sideways??</v>
          </cell>
        </row>
        <row r="1476">
          <cell r="B1476" t="str">
            <v>Jay Chandrasekhar</v>
          </cell>
          <cell r="C1476">
            <v>91</v>
          </cell>
          <cell r="D1476">
            <v>110</v>
          </cell>
          <cell r="E1476">
            <v>422</v>
          </cell>
          <cell r="F1476">
            <v>422</v>
          </cell>
          <cell r="G1476" t="str">
            <v>Owain Yeoman</v>
          </cell>
          <cell r="H1476">
            <v>33000</v>
          </cell>
          <cell r="I1476">
            <v>19179969</v>
          </cell>
          <cell r="J1476" t="str">
            <v>Comedy</v>
          </cell>
          <cell r="K1476" t="str">
            <v>Chris Moss</v>
          </cell>
          <cell r="L1476" t="str">
            <v>Beerfest??</v>
          </cell>
          <cell r="O1476" t="str">
            <v>Jay Chandrasekhar</v>
          </cell>
          <cell r="P1476" t="str">
            <v>Beerfest??</v>
          </cell>
        </row>
        <row r="1477">
          <cell r="B1477" t="str">
            <v>John Hoffman</v>
          </cell>
          <cell r="C1477">
            <v>52</v>
          </cell>
          <cell r="D1477">
            <v>87</v>
          </cell>
          <cell r="E1477">
            <v>9</v>
          </cell>
          <cell r="F1477">
            <v>503</v>
          </cell>
          <cell r="G1477" t="str">
            <v>Molly Shannon</v>
          </cell>
          <cell r="H1477">
            <v>818</v>
          </cell>
          <cell r="I1477">
            <v>37566230</v>
          </cell>
          <cell r="J1477" t="str">
            <v>Comedy|Drama|Family|Fantasy|Sci-Fi</v>
          </cell>
          <cell r="K1477" t="str">
            <v>Liam Aiken</v>
          </cell>
          <cell r="L1477" t="str">
            <v>Good Boy!??</v>
          </cell>
          <cell r="O1477" t="str">
            <v>Kevin Nealon</v>
          </cell>
          <cell r="P1477" t="str">
            <v>Good Boy!??</v>
          </cell>
        </row>
        <row r="1478">
          <cell r="B1478" t="str">
            <v>Malcolm D. Lee</v>
          </cell>
          <cell r="C1478">
            <v>56</v>
          </cell>
          <cell r="D1478">
            <v>123</v>
          </cell>
          <cell r="E1478">
            <v>92</v>
          </cell>
          <cell r="F1478">
            <v>849</v>
          </cell>
          <cell r="G1478" t="str">
            <v>Sanaa Lathan</v>
          </cell>
          <cell r="H1478">
            <v>1000</v>
          </cell>
          <cell r="I1478">
            <v>70492685</v>
          </cell>
          <cell r="J1478" t="str">
            <v>Comedy|Drama</v>
          </cell>
          <cell r="K1478" t="str">
            <v>Harold Perrineau</v>
          </cell>
          <cell r="L1478" t="str">
            <v>The Best Man Holiday??</v>
          </cell>
          <cell r="O1478" t="str">
            <v>Eddie Cibrian</v>
          </cell>
          <cell r="P1478" t="str">
            <v>The Best Man Holiday??</v>
          </cell>
        </row>
        <row r="1479">
          <cell r="B1479" t="str">
            <v>Michael Lehmann</v>
          </cell>
          <cell r="C1479">
            <v>140</v>
          </cell>
          <cell r="D1479">
            <v>96</v>
          </cell>
          <cell r="E1479">
            <v>36</v>
          </cell>
          <cell r="F1479">
            <v>486</v>
          </cell>
          <cell r="G1479" t="str">
            <v>Vinessa Shaw</v>
          </cell>
          <cell r="H1479">
            <v>1000</v>
          </cell>
          <cell r="I1479">
            <v>37939782</v>
          </cell>
          <cell r="J1479" t="str">
            <v>Comedy|Romance</v>
          </cell>
          <cell r="K1479" t="str">
            <v>Emmanuelle Vaugier</v>
          </cell>
          <cell r="L1479" t="str">
            <v>40 Days and 40 Nights??</v>
          </cell>
          <cell r="O1479" t="str">
            <v>Paulo Costanzo</v>
          </cell>
          <cell r="P1479" t="str">
            <v>40 Days and 40 Nights??</v>
          </cell>
        </row>
        <row r="1480">
          <cell r="B1480" t="str">
            <v>Daniel Barnz</v>
          </cell>
          <cell r="C1480">
            <v>148</v>
          </cell>
          <cell r="D1480">
            <v>86</v>
          </cell>
          <cell r="E1480">
            <v>33</v>
          </cell>
          <cell r="F1480">
            <v>583</v>
          </cell>
          <cell r="G1480" t="str">
            <v>Mary-Kate Olsen</v>
          </cell>
          <cell r="H1480">
            <v>15000</v>
          </cell>
          <cell r="I1480">
            <v>27854896</v>
          </cell>
          <cell r="J1480" t="str">
            <v>Drama|Fantasy|Romance</v>
          </cell>
          <cell r="K1480" t="str">
            <v>Alex Pettyfer</v>
          </cell>
          <cell r="L1480" t="str">
            <v>Beastly??</v>
          </cell>
          <cell r="O1480" t="str">
            <v>Erik Knudsen</v>
          </cell>
          <cell r="P1480" t="str">
            <v>Beastly??</v>
          </cell>
        </row>
        <row r="1481">
          <cell r="B1481" t="str">
            <v>Alexandre Aja</v>
          </cell>
          <cell r="C1481">
            <v>265</v>
          </cell>
          <cell r="D1481">
            <v>108</v>
          </cell>
          <cell r="E1481">
            <v>192</v>
          </cell>
          <cell r="F1481">
            <v>580</v>
          </cell>
          <cell r="G1481" t="str">
            <v>Greg Nicotero</v>
          </cell>
          <cell r="H1481">
            <v>1000</v>
          </cell>
          <cell r="I1481">
            <v>41777564</v>
          </cell>
          <cell r="J1481" t="str">
            <v>Horror</v>
          </cell>
          <cell r="K1481" t="str">
            <v>Dan Byrd</v>
          </cell>
          <cell r="L1481" t="str">
            <v>The Hills Have Eyes??</v>
          </cell>
          <cell r="O1481" t="str">
            <v>Vinessa Shaw</v>
          </cell>
          <cell r="P1481" t="str">
            <v>The Hills Have Eyes??</v>
          </cell>
        </row>
        <row r="1482">
          <cell r="B1482" t="str">
            <v>Sam Weisman</v>
          </cell>
          <cell r="C1482">
            <v>75</v>
          </cell>
          <cell r="D1482">
            <v>98</v>
          </cell>
          <cell r="E1482">
            <v>39</v>
          </cell>
          <cell r="F1482">
            <v>428</v>
          </cell>
          <cell r="G1482" t="str">
            <v>Jenna Boyd</v>
          </cell>
          <cell r="H1482">
            <v>593</v>
          </cell>
          <cell r="I1482">
            <v>22734486</v>
          </cell>
          <cell r="J1482" t="str">
            <v>Comedy</v>
          </cell>
          <cell r="K1482" t="str">
            <v>Kevin Grevioux</v>
          </cell>
          <cell r="L1482" t="str">
            <v>Dickie Roberts: Former Child Star??</v>
          </cell>
          <cell r="O1482" t="str">
            <v>Mary McCormack</v>
          </cell>
          <cell r="P1482" t="str">
            <v>Dickie Roberts: Former Child Star??</v>
          </cell>
        </row>
        <row r="1483">
          <cell r="B1483" t="str">
            <v>Niki Caro</v>
          </cell>
          <cell r="C1483">
            <v>113</v>
          </cell>
          <cell r="D1483">
            <v>129</v>
          </cell>
          <cell r="E1483">
            <v>51</v>
          </cell>
          <cell r="F1483">
            <v>89</v>
          </cell>
          <cell r="G1483" t="str">
            <v>Valente Rodriguez</v>
          </cell>
          <cell r="H1483">
            <v>427</v>
          </cell>
          <cell r="I1483">
            <v>44469602</v>
          </cell>
          <cell r="J1483" t="str">
            <v>Biography|Drama|Sport</v>
          </cell>
          <cell r="K1483" t="str">
            <v>Morgan Saylor</v>
          </cell>
          <cell r="L1483" t="str">
            <v>McFarland, USA??</v>
          </cell>
          <cell r="O1483" t="str">
            <v>Diana Maria Riva</v>
          </cell>
          <cell r="P1483" t="str">
            <v>McFarland, USA??</v>
          </cell>
        </row>
        <row r="1484">
          <cell r="B1484" t="str">
            <v>Erik White</v>
          </cell>
          <cell r="C1484">
            <v>62</v>
          </cell>
          <cell r="D1484">
            <v>99</v>
          </cell>
          <cell r="E1484">
            <v>17</v>
          </cell>
          <cell r="F1484">
            <v>826</v>
          </cell>
          <cell r="G1484" t="str">
            <v>Loretta Devine</v>
          </cell>
          <cell r="H1484">
            <v>918</v>
          </cell>
          <cell r="I1484">
            <v>24708699</v>
          </cell>
          <cell r="J1484" t="str">
            <v>Comedy</v>
          </cell>
          <cell r="K1484" t="str">
            <v>Brandon T. Jackson</v>
          </cell>
          <cell r="L1484" t="str">
            <v>Lottery Ticket??</v>
          </cell>
          <cell r="O1484" t="str">
            <v>Shad Moss</v>
          </cell>
          <cell r="P1484" t="str">
            <v>Lottery Ticket??</v>
          </cell>
        </row>
        <row r="1485">
          <cell r="B1485" t="str">
            <v>Chris Robinson</v>
          </cell>
          <cell r="C1485">
            <v>54</v>
          </cell>
          <cell r="D1485">
            <v>105</v>
          </cell>
          <cell r="E1485">
            <v>49</v>
          </cell>
          <cell r="F1485">
            <v>104</v>
          </cell>
          <cell r="G1485" t="str">
            <v>Adam Boyer</v>
          </cell>
          <cell r="H1485">
            <v>680</v>
          </cell>
          <cell r="I1485">
            <v>21160089</v>
          </cell>
          <cell r="J1485" t="str">
            <v>Comedy|Crime|Drama|Music|Romance</v>
          </cell>
          <cell r="K1485" t="str">
            <v>T.I.</v>
          </cell>
          <cell r="L1485" t="str">
            <v>ATL??</v>
          </cell>
          <cell r="O1485" t="str">
            <v>Malika</v>
          </cell>
          <cell r="P1485" t="str">
            <v>ATL??</v>
          </cell>
        </row>
        <row r="1486">
          <cell r="B1486" t="str">
            <v>Jason Moore</v>
          </cell>
          <cell r="C1486">
            <v>223</v>
          </cell>
          <cell r="D1486">
            <v>112</v>
          </cell>
          <cell r="E1486">
            <v>36</v>
          </cell>
          <cell r="F1486">
            <v>746</v>
          </cell>
          <cell r="G1486" t="str">
            <v>Hana Mae Lee</v>
          </cell>
          <cell r="H1486">
            <v>10000</v>
          </cell>
          <cell r="I1486">
            <v>64998368</v>
          </cell>
          <cell r="J1486" t="str">
            <v>Comedy|Music|Romance</v>
          </cell>
          <cell r="K1486" t="str">
            <v>Anna Kendrick</v>
          </cell>
          <cell r="L1486" t="str">
            <v>Pitch Perfect??</v>
          </cell>
          <cell r="O1486" t="str">
            <v>Ben Platt</v>
          </cell>
          <cell r="P1486" t="str">
            <v>Pitch Perfect??</v>
          </cell>
        </row>
        <row r="1487">
          <cell r="B1487" t="str">
            <v>Michael Tollin</v>
          </cell>
          <cell r="C1487">
            <v>50</v>
          </cell>
          <cell r="D1487">
            <v>108</v>
          </cell>
          <cell r="E1487">
            <v>19</v>
          </cell>
          <cell r="F1487">
            <v>505</v>
          </cell>
          <cell r="G1487" t="str">
            <v>Brian Dennehy</v>
          </cell>
          <cell r="H1487">
            <v>973</v>
          </cell>
          <cell r="I1487">
            <v>19693891</v>
          </cell>
          <cell r="J1487" t="str">
            <v>Comedy|Drama|Romance|Sport</v>
          </cell>
          <cell r="K1487" t="str">
            <v>Marc Blucas</v>
          </cell>
          <cell r="L1487" t="str">
            <v>Summer Catch??</v>
          </cell>
          <cell r="O1487" t="str">
            <v>Bruce Davison</v>
          </cell>
          <cell r="P1487" t="str">
            <v>Summer Catch??</v>
          </cell>
        </row>
        <row r="1488">
          <cell r="B1488" t="str">
            <v>Robert Harmon</v>
          </cell>
          <cell r="C1488">
            <v>81</v>
          </cell>
          <cell r="D1488">
            <v>89</v>
          </cell>
          <cell r="E1488">
            <v>11</v>
          </cell>
          <cell r="F1488">
            <v>973</v>
          </cell>
          <cell r="G1488" t="str">
            <v>Ethan Embry</v>
          </cell>
          <cell r="H1488">
            <v>1000</v>
          </cell>
          <cell r="I1488">
            <v>12693621</v>
          </cell>
          <cell r="J1488" t="str">
            <v>Horror|Mystery|Thriller</v>
          </cell>
          <cell r="K1488" t="str">
            <v>Alexander Gould</v>
          </cell>
          <cell r="L1488" t="str">
            <v>They??</v>
          </cell>
          <cell r="O1488" t="str">
            <v>Marc Blucas</v>
          </cell>
          <cell r="P1488" t="str">
            <v>They??</v>
          </cell>
        </row>
        <row r="1489">
          <cell r="B1489" t="str">
            <v>Trent Cooper</v>
          </cell>
          <cell r="C1489">
            <v>37</v>
          </cell>
          <cell r="D1489">
            <v>89</v>
          </cell>
          <cell r="E1489">
            <v>0</v>
          </cell>
          <cell r="F1489">
            <v>323</v>
          </cell>
          <cell r="G1489" t="str">
            <v>Larry the Cable Guy</v>
          </cell>
          <cell r="H1489">
            <v>690</v>
          </cell>
          <cell r="I1489">
            <v>15655665</v>
          </cell>
          <cell r="J1489" t="str">
            <v>Comedy|Romance</v>
          </cell>
          <cell r="K1489" t="str">
            <v>Thomas F. Wilson</v>
          </cell>
          <cell r="L1489" t="str">
            <v>Larry the Cable Guy: Health Inspector??</v>
          </cell>
          <cell r="O1489" t="str">
            <v>Megyn Price</v>
          </cell>
          <cell r="P1489" t="str">
            <v>Larry the Cable Guy: Health Inspector??</v>
          </cell>
        </row>
        <row r="1490">
          <cell r="B1490" t="str">
            <v>Antoine Fuqua</v>
          </cell>
          <cell r="C1490">
            <v>197</v>
          </cell>
          <cell r="D1490">
            <v>132</v>
          </cell>
          <cell r="E1490">
            <v>847</v>
          </cell>
          <cell r="F1490">
            <v>625</v>
          </cell>
          <cell r="G1490" t="str">
            <v>Lili Taylor</v>
          </cell>
          <cell r="H1490">
            <v>3000</v>
          </cell>
          <cell r="I1490">
            <v>27154426</v>
          </cell>
          <cell r="J1490" t="str">
            <v>Crime|Drama|Thriller</v>
          </cell>
          <cell r="K1490" t="str">
            <v>Don Cheadle</v>
          </cell>
          <cell r="L1490" t="str">
            <v>Brooklyn's Finest??</v>
          </cell>
          <cell r="O1490" t="str">
            <v>Armando Riesco</v>
          </cell>
          <cell r="P1490" t="str">
            <v>Brooklyn's Finest??</v>
          </cell>
        </row>
        <row r="1491">
          <cell r="B1491" t="str">
            <v>Fede Alvarez</v>
          </cell>
          <cell r="C1491">
            <v>543</v>
          </cell>
          <cell r="D1491">
            <v>96</v>
          </cell>
          <cell r="E1491">
            <v>201</v>
          </cell>
          <cell r="F1491">
            <v>58</v>
          </cell>
          <cell r="G1491" t="str">
            <v>Elizabeth Blackmore</v>
          </cell>
          <cell r="H1491">
            <v>394</v>
          </cell>
          <cell r="I1491">
            <v>54239856</v>
          </cell>
          <cell r="J1491" t="str">
            <v>Horror</v>
          </cell>
          <cell r="K1491" t="str">
            <v>Lou Taylor Pucci</v>
          </cell>
          <cell r="L1491" t="str">
            <v>Evil Dead??</v>
          </cell>
          <cell r="O1491" t="str">
            <v>Ellen Sandweiss</v>
          </cell>
          <cell r="P1491" t="str">
            <v>Evil Dead??</v>
          </cell>
        </row>
        <row r="1492">
          <cell r="B1492" t="str">
            <v>Donald Petrie</v>
          </cell>
          <cell r="C1492">
            <v>112</v>
          </cell>
          <cell r="D1492">
            <v>98</v>
          </cell>
          <cell r="E1492">
            <v>80</v>
          </cell>
          <cell r="F1492">
            <v>399</v>
          </cell>
          <cell r="G1492" t="str">
            <v>Harland Williams</v>
          </cell>
          <cell r="H1492">
            <v>567</v>
          </cell>
          <cell r="I1492">
            <v>8662318</v>
          </cell>
          <cell r="J1492" t="str">
            <v>Comedy|Romance</v>
          </cell>
          <cell r="K1492" t="str">
            <v>Nia Vardalos</v>
          </cell>
          <cell r="L1492" t="str">
            <v>My Life in Ruins??</v>
          </cell>
          <cell r="O1492" t="str">
            <v>Rachel Dratch</v>
          </cell>
          <cell r="P1492" t="str">
            <v>My Life in Ruins??</v>
          </cell>
        </row>
        <row r="1493">
          <cell r="B1493" t="str">
            <v>Paul Weitz</v>
          </cell>
          <cell r="C1493">
            <v>153</v>
          </cell>
          <cell r="D1493">
            <v>107</v>
          </cell>
          <cell r="E1493">
            <v>80</v>
          </cell>
          <cell r="F1493">
            <v>841</v>
          </cell>
          <cell r="G1493" t="str">
            <v>Dennis Quaid</v>
          </cell>
          <cell r="H1493">
            <v>2000</v>
          </cell>
          <cell r="I1493">
            <v>7156725</v>
          </cell>
          <cell r="J1493" t="str">
            <v>Comedy|Music</v>
          </cell>
          <cell r="K1493" t="str">
            <v>Judy Greer</v>
          </cell>
          <cell r="L1493" t="str">
            <v>American Dreamz??</v>
          </cell>
          <cell r="O1493" t="str">
            <v>Chris Klein</v>
          </cell>
          <cell r="P1493" t="str">
            <v>American Dreamz??</v>
          </cell>
        </row>
        <row r="1494">
          <cell r="B1494" t="str">
            <v>Rowdy Herrington</v>
          </cell>
          <cell r="C1494">
            <v>35</v>
          </cell>
          <cell r="D1494">
            <v>128</v>
          </cell>
          <cell r="E1494">
            <v>9</v>
          </cell>
          <cell r="F1494">
            <v>193</v>
          </cell>
          <cell r="G1494" t="str">
            <v>Jeremy Northam</v>
          </cell>
          <cell r="H1494">
            <v>767</v>
          </cell>
          <cell r="I1494">
            <v>2694071</v>
          </cell>
          <cell r="J1494" t="str">
            <v>Biography|Drama|Romance|Sport</v>
          </cell>
          <cell r="K1494" t="str">
            <v>Aidan Quinn</v>
          </cell>
          <cell r="L1494" t="str">
            <v>Bobby Jones: Stroke of Genius??</v>
          </cell>
          <cell r="O1494" t="str">
            <v>Paul Freeman</v>
          </cell>
          <cell r="P1494" t="str">
            <v>Bobby Jones: Stroke of Genius??</v>
          </cell>
        </row>
        <row r="1495">
          <cell r="B1495" t="str">
            <v>Neil Burger</v>
          </cell>
          <cell r="C1495">
            <v>236</v>
          </cell>
          <cell r="D1495">
            <v>110</v>
          </cell>
          <cell r="E1495">
            <v>168</v>
          </cell>
          <cell r="F1495">
            <v>96</v>
          </cell>
          <cell r="G1495" t="str">
            <v>Eddie Marsan</v>
          </cell>
          <cell r="H1495">
            <v>3000</v>
          </cell>
          <cell r="I1495">
            <v>39825798</v>
          </cell>
          <cell r="J1495" t="str">
            <v>Drama|Mystery|Romance|Thriller</v>
          </cell>
          <cell r="K1495" t="str">
            <v>Rufus Sewell</v>
          </cell>
          <cell r="L1495" t="str">
            <v>The Illusionist??</v>
          </cell>
          <cell r="O1495" t="str">
            <v>Jake Wood</v>
          </cell>
          <cell r="P1495" t="str">
            <v>The Illusionist??</v>
          </cell>
        </row>
        <row r="1496">
          <cell r="B1496" t="str">
            <v>Todd Lincoln</v>
          </cell>
          <cell r="C1496">
            <v>145</v>
          </cell>
          <cell r="D1496">
            <v>83</v>
          </cell>
          <cell r="E1496">
            <v>57</v>
          </cell>
          <cell r="F1496">
            <v>62</v>
          </cell>
          <cell r="G1496" t="str">
            <v>Rick Gomez</v>
          </cell>
          <cell r="H1496">
            <v>465</v>
          </cell>
          <cell r="I1496">
            <v>4930798</v>
          </cell>
          <cell r="J1496" t="str">
            <v>Horror|Thriller</v>
          </cell>
          <cell r="K1496" t="str">
            <v>Julianna Guill</v>
          </cell>
          <cell r="L1496" t="str">
            <v>The Apparition??</v>
          </cell>
          <cell r="O1496" t="str">
            <v>Tim Williams</v>
          </cell>
          <cell r="P1496" t="str">
            <v>The Apparition??</v>
          </cell>
        </row>
        <row r="1497">
          <cell r="B1497" t="str">
            <v>Steven Shainberg</v>
          </cell>
          <cell r="C1497">
            <v>105</v>
          </cell>
          <cell r="D1497">
            <v>122</v>
          </cell>
          <cell r="E1497">
            <v>30</v>
          </cell>
          <cell r="F1497">
            <v>260</v>
          </cell>
          <cell r="G1497" t="str">
            <v>Ty Burrell</v>
          </cell>
          <cell r="H1497">
            <v>21000</v>
          </cell>
          <cell r="I1497">
            <v>220914</v>
          </cell>
          <cell r="J1497" t="str">
            <v>Biography|Drama|Romance</v>
          </cell>
          <cell r="K1497" t="str">
            <v>Robert Downey Jr.</v>
          </cell>
          <cell r="L1497" t="str">
            <v>Fur: An Imaginary Portrait of Diane Arbus??</v>
          </cell>
          <cell r="O1497" t="str">
            <v>Matt Servitto</v>
          </cell>
          <cell r="P1497" t="str">
            <v>Fur: An Imaginary Portrait of Diane Arbus??</v>
          </cell>
        </row>
        <row r="1498">
          <cell r="B1498" t="str">
            <v>Joe Nussbaum</v>
          </cell>
          <cell r="C1498">
            <v>72</v>
          </cell>
          <cell r="D1498">
            <v>108</v>
          </cell>
          <cell r="E1498">
            <v>18</v>
          </cell>
          <cell r="F1498">
            <v>433</v>
          </cell>
          <cell r="G1498" t="str">
            <v>Matt Long</v>
          </cell>
          <cell r="H1498">
            <v>714</v>
          </cell>
          <cell r="I1498">
            <v>11702090</v>
          </cell>
          <cell r="J1498" t="str">
            <v>Comedy|Romance</v>
          </cell>
          <cell r="K1498" t="str">
            <v>Danny Strong</v>
          </cell>
          <cell r="L1498" t="str">
            <v>Sydney White??</v>
          </cell>
          <cell r="O1498" t="str">
            <v>Samm Levine</v>
          </cell>
          <cell r="P1498" t="str">
            <v>Sydney White??</v>
          </cell>
        </row>
        <row r="1499">
          <cell r="B1499" t="str">
            <v>Vadim Perelman</v>
          </cell>
          <cell r="C1499">
            <v>158</v>
          </cell>
          <cell r="D1499">
            <v>126</v>
          </cell>
          <cell r="E1499">
            <v>26</v>
          </cell>
          <cell r="F1499">
            <v>385</v>
          </cell>
          <cell r="G1499" t="str">
            <v>Kim Dickens</v>
          </cell>
          <cell r="H1499">
            <v>638</v>
          </cell>
          <cell r="I1499">
            <v>13005485</v>
          </cell>
          <cell r="J1499" t="str">
            <v>Drama</v>
          </cell>
          <cell r="K1499" t="str">
            <v>Frances Fisher</v>
          </cell>
          <cell r="L1499" t="str">
            <v>House of Sand and Fog??</v>
          </cell>
          <cell r="O1499" t="str">
            <v>Ron Eldard</v>
          </cell>
          <cell r="P1499" t="str">
            <v>House of Sand and Fog??</v>
          </cell>
        </row>
        <row r="1500">
          <cell r="B1500" t="str">
            <v>Todd Phillips</v>
          </cell>
          <cell r="C1500">
            <v>103</v>
          </cell>
          <cell r="D1500">
            <v>94</v>
          </cell>
          <cell r="E1500">
            <v>480</v>
          </cell>
          <cell r="F1500">
            <v>486</v>
          </cell>
          <cell r="G1500" t="str">
            <v>Rachel Blanchard</v>
          </cell>
          <cell r="H1500">
            <v>1000</v>
          </cell>
          <cell r="I1500">
            <v>68525609</v>
          </cell>
          <cell r="J1500" t="str">
            <v>Comedy</v>
          </cell>
          <cell r="K1500" t="str">
            <v>Ethan Suplee</v>
          </cell>
          <cell r="L1500" t="str">
            <v>Road Trip??</v>
          </cell>
          <cell r="O1500" t="str">
            <v>Paulo Costanzo</v>
          </cell>
          <cell r="P1500" t="str">
            <v>Road Trip??</v>
          </cell>
        </row>
        <row r="1501">
          <cell r="B1501" t="str">
            <v>David S. Goyer</v>
          </cell>
          <cell r="C1501">
            <v>178</v>
          </cell>
          <cell r="D1501">
            <v>89</v>
          </cell>
          <cell r="E1501">
            <v>687</v>
          </cell>
          <cell r="F1501">
            <v>389</v>
          </cell>
          <cell r="G1501" t="str">
            <v>Atticus Shaffer</v>
          </cell>
          <cell r="H1501">
            <v>10000</v>
          </cell>
          <cell r="I1501">
            <v>42638165</v>
          </cell>
          <cell r="J1501" t="str">
            <v>Drama|Fantasy|Horror|Mystery|Thriller</v>
          </cell>
          <cell r="K1501" t="str">
            <v>Gary Oldman</v>
          </cell>
          <cell r="L1501" t="str">
            <v>The Unborn??</v>
          </cell>
          <cell r="O1501" t="str">
            <v>Rachel Brosnahan</v>
          </cell>
          <cell r="P1501" t="str">
            <v>The Unborn??</v>
          </cell>
        </row>
        <row r="1502">
          <cell r="B1502" t="str">
            <v>Wes Anderson</v>
          </cell>
          <cell r="C1502">
            <v>487</v>
          </cell>
          <cell r="D1502">
            <v>94</v>
          </cell>
          <cell r="E1502">
            <v>0</v>
          </cell>
          <cell r="F1502">
            <v>559</v>
          </cell>
          <cell r="G1502" t="str">
            <v>Bill Murray</v>
          </cell>
          <cell r="H1502">
            <v>13000</v>
          </cell>
          <cell r="I1502">
            <v>45507053</v>
          </cell>
          <cell r="J1502" t="str">
            <v>Adventure|Comedy|Drama|Romance</v>
          </cell>
          <cell r="K1502" t="str">
            <v>Bruce Willis</v>
          </cell>
          <cell r="L1502" t="str">
            <v>Moonrise Kingdom??</v>
          </cell>
          <cell r="O1502" t="str">
            <v>Bob Balaban</v>
          </cell>
          <cell r="P1502" t="str">
            <v>Moonrise Kingdom??</v>
          </cell>
        </row>
        <row r="1503">
          <cell r="B1503" t="str">
            <v>Jonathan Liebesman</v>
          </cell>
          <cell r="C1503">
            <v>196</v>
          </cell>
          <cell r="D1503">
            <v>83</v>
          </cell>
          <cell r="E1503">
            <v>473</v>
          </cell>
          <cell r="F1503">
            <v>597</v>
          </cell>
          <cell r="G1503" t="str">
            <v>Jordana Brewster</v>
          </cell>
          <cell r="H1503">
            <v>20000</v>
          </cell>
          <cell r="I1503">
            <v>39511038</v>
          </cell>
          <cell r="J1503" t="str">
            <v>Horror</v>
          </cell>
          <cell r="K1503" t="str">
            <v>Matt Bomer</v>
          </cell>
          <cell r="L1503" t="str">
            <v>The Texas Chainsaw Massacre: The Beginning??</v>
          </cell>
          <cell r="O1503" t="str">
            <v>Lew Temple</v>
          </cell>
          <cell r="P1503" t="str">
            <v>The Texas Chainsaw Massacre: The Beginning??</v>
          </cell>
        </row>
        <row r="1504">
          <cell r="B1504" t="str">
            <v>Cyrus Nowrasteh</v>
          </cell>
          <cell r="C1504">
            <v>24</v>
          </cell>
          <cell r="D1504">
            <v>111</v>
          </cell>
          <cell r="E1504">
            <v>19</v>
          </cell>
          <cell r="F1504">
            <v>107</v>
          </cell>
          <cell r="G1504" t="str">
            <v>Vincent Walsh</v>
          </cell>
          <cell r="H1504">
            <v>241</v>
          </cell>
          <cell r="I1504">
            <v>6462576</v>
          </cell>
          <cell r="J1504" t="str">
            <v>Drama</v>
          </cell>
          <cell r="K1504" t="str">
            <v>Clive Russell</v>
          </cell>
          <cell r="L1504" t="str">
            <v>The Young Messiah??</v>
          </cell>
          <cell r="O1504" t="str">
            <v>Finn Ireland</v>
          </cell>
          <cell r="P1504" t="str">
            <v>The Young Messiah??</v>
          </cell>
        </row>
        <row r="1505">
          <cell r="B1505" t="str">
            <v>Perry Andelin Blake</v>
          </cell>
          <cell r="C1505">
            <v>56</v>
          </cell>
          <cell r="D1505">
            <v>80</v>
          </cell>
          <cell r="E1505">
            <v>11</v>
          </cell>
          <cell r="F1505">
            <v>499</v>
          </cell>
          <cell r="G1505" t="str">
            <v>Kenan Thompson</v>
          </cell>
          <cell r="H1505">
            <v>911</v>
          </cell>
          <cell r="I1505">
            <v>40363530</v>
          </cell>
          <cell r="J1505" t="str">
            <v>Comedy|Family</v>
          </cell>
          <cell r="K1505" t="str">
            <v>Jennifer Esposito</v>
          </cell>
          <cell r="L1505" t="str">
            <v>The Master of Disguise??</v>
          </cell>
          <cell r="O1505" t="str">
            <v>James Brolin</v>
          </cell>
          <cell r="P1505" t="str">
            <v>The Master of Disguise??</v>
          </cell>
        </row>
        <row r="1506">
          <cell r="B1506" t="str">
            <v>John Whitesell</v>
          </cell>
          <cell r="C1506">
            <v>51</v>
          </cell>
          <cell r="D1506">
            <v>94</v>
          </cell>
          <cell r="E1506">
            <v>14</v>
          </cell>
          <cell r="F1506">
            <v>635</v>
          </cell>
          <cell r="G1506" t="str">
            <v>Angus T. Jones</v>
          </cell>
          <cell r="H1506">
            <v>1000</v>
          </cell>
          <cell r="I1506">
            <v>33357476</v>
          </cell>
          <cell r="J1506" t="str">
            <v>Action|Comedy|Crime|Family</v>
          </cell>
          <cell r="K1506" t="str">
            <v>Leslie Bibb</v>
          </cell>
          <cell r="L1506" t="str">
            <v>See Spot Run??</v>
          </cell>
          <cell r="O1506" t="str">
            <v>Paul Sorvino</v>
          </cell>
          <cell r="P1506" t="str">
            <v>See Spot Run??</v>
          </cell>
        </row>
        <row r="1507">
          <cell r="B1507" t="str">
            <v>John Singleton</v>
          </cell>
          <cell r="C1507">
            <v>41</v>
          </cell>
          <cell r="D1507">
            <v>130</v>
          </cell>
          <cell r="E1507">
            <v>309</v>
          </cell>
          <cell r="F1507">
            <v>522</v>
          </cell>
          <cell r="G1507" t="str">
            <v>Snoop Dogg</v>
          </cell>
          <cell r="H1507">
            <v>939</v>
          </cell>
          <cell r="I1507">
            <v>28734552</v>
          </cell>
          <cell r="J1507" t="str">
            <v>Crime|Drama|Romance|Thriller</v>
          </cell>
          <cell r="K1507" t="str">
            <v>Mo'Nique</v>
          </cell>
          <cell r="L1507" t="str">
            <v>Baby Boy??</v>
          </cell>
          <cell r="O1507" t="str">
            <v>Angell Conwell</v>
          </cell>
          <cell r="P1507" t="str">
            <v>Baby Boy??</v>
          </cell>
        </row>
        <row r="1508">
          <cell r="B1508" t="str">
            <v>Christian E. Christiansen</v>
          </cell>
          <cell r="C1508">
            <v>138</v>
          </cell>
          <cell r="D1508">
            <v>91</v>
          </cell>
          <cell r="E1508">
            <v>26</v>
          </cell>
          <cell r="F1508">
            <v>638</v>
          </cell>
          <cell r="G1508" t="str">
            <v>Danneel Ackles</v>
          </cell>
          <cell r="H1508">
            <v>3000</v>
          </cell>
          <cell r="I1508">
            <v>37300107</v>
          </cell>
          <cell r="J1508" t="str">
            <v>Drama|Horror|Thriller</v>
          </cell>
          <cell r="K1508" t="str">
            <v>Leighton Meester</v>
          </cell>
          <cell r="L1508" t="str">
            <v>The Roommate??</v>
          </cell>
          <cell r="O1508" t="str">
            <v>Frances Fisher</v>
          </cell>
          <cell r="P1508" t="str">
            <v>The Roommate??</v>
          </cell>
        </row>
        <row r="1509">
          <cell r="B1509" t="str">
            <v>Dennie Gordon</v>
          </cell>
          <cell r="C1509">
            <v>78</v>
          </cell>
          <cell r="D1509">
            <v>91</v>
          </cell>
          <cell r="E1509">
            <v>29</v>
          </cell>
          <cell r="F1509">
            <v>459</v>
          </cell>
          <cell r="G1509" t="str">
            <v>Erik Per Sullivan</v>
          </cell>
          <cell r="H1509">
            <v>861</v>
          </cell>
          <cell r="I1509">
            <v>27087695</v>
          </cell>
          <cell r="J1509" t="str">
            <v>Adventure|Comedy|Drama</v>
          </cell>
          <cell r="K1509" t="str">
            <v>Brittany Daniel</v>
          </cell>
          <cell r="L1509" t="str">
            <v>Joe Dirt??</v>
          </cell>
          <cell r="O1509" t="str">
            <v>Fred Ward</v>
          </cell>
          <cell r="P1509" t="str">
            <v>Joe Dirt??</v>
          </cell>
        </row>
        <row r="1510">
          <cell r="B1510" t="str">
            <v>Diane English</v>
          </cell>
          <cell r="C1510">
            <v>124</v>
          </cell>
          <cell r="D1510">
            <v>114</v>
          </cell>
          <cell r="E1510">
            <v>15</v>
          </cell>
          <cell r="F1510">
            <v>650</v>
          </cell>
          <cell r="G1510" t="str">
            <v>Debi Mazar</v>
          </cell>
          <cell r="H1510">
            <v>851</v>
          </cell>
          <cell r="I1510">
            <v>26896744</v>
          </cell>
          <cell r="J1510" t="str">
            <v>Comedy|Drama</v>
          </cell>
          <cell r="K1510" t="str">
            <v>Jada Pinkett Smith</v>
          </cell>
          <cell r="L1510" t="str">
            <v>The Women??</v>
          </cell>
          <cell r="O1510" t="str">
            <v>Debra Messing</v>
          </cell>
          <cell r="P1510" t="str">
            <v>The Women??</v>
          </cell>
        </row>
        <row r="1511">
          <cell r="B1511" t="str">
            <v>Robert Iscove</v>
          </cell>
          <cell r="C1511">
            <v>67</v>
          </cell>
          <cell r="D1511">
            <v>94</v>
          </cell>
          <cell r="E1511">
            <v>7</v>
          </cell>
          <cell r="F1511">
            <v>95</v>
          </cell>
          <cell r="G1511" t="str">
            <v>Amanda Detmer</v>
          </cell>
          <cell r="H1511">
            <v>3000</v>
          </cell>
          <cell r="I1511">
            <v>20627372</v>
          </cell>
          <cell r="J1511" t="str">
            <v>Comedy|Drama|Romance</v>
          </cell>
          <cell r="K1511" t="str">
            <v>Alyson Hannigan</v>
          </cell>
          <cell r="L1511" t="str">
            <v>Boys and Girls??</v>
          </cell>
          <cell r="O1511" t="str">
            <v>Tsianina Joelson</v>
          </cell>
          <cell r="P1511" t="str">
            <v>Boys and Girls??</v>
          </cell>
        </row>
        <row r="1512">
          <cell r="B1512" t="str">
            <v>Peter Kosminsky</v>
          </cell>
          <cell r="C1512">
            <v>103</v>
          </cell>
          <cell r="D1512">
            <v>109</v>
          </cell>
          <cell r="E1512">
            <v>7</v>
          </cell>
          <cell r="F1512">
            <v>450</v>
          </cell>
          <cell r="G1512" t="str">
            <v>Cole Hauser</v>
          </cell>
          <cell r="H1512">
            <v>835</v>
          </cell>
          <cell r="I1512">
            <v>16346122</v>
          </cell>
          <cell r="J1512" t="str">
            <v>Drama</v>
          </cell>
          <cell r="K1512" t="str">
            <v>Patrick Fugit</v>
          </cell>
          <cell r="L1512" t="str">
            <v>White Oleander??</v>
          </cell>
          <cell r="O1512" t="str">
            <v>Marc Donato</v>
          </cell>
          <cell r="P1512" t="str">
            <v>White Oleander??</v>
          </cell>
        </row>
        <row r="1513">
          <cell r="B1513" t="str">
            <v>Karyn Kusama</v>
          </cell>
          <cell r="C1513">
            <v>300</v>
          </cell>
          <cell r="D1513">
            <v>107</v>
          </cell>
          <cell r="E1513">
            <v>45</v>
          </cell>
          <cell r="F1513">
            <v>271</v>
          </cell>
          <cell r="G1513" t="str">
            <v>Amy Sedaris</v>
          </cell>
          <cell r="H1513">
            <v>24000</v>
          </cell>
          <cell r="I1513">
            <v>16204793</v>
          </cell>
          <cell r="J1513" t="str">
            <v>Comedy|Fantasy|Horror</v>
          </cell>
          <cell r="K1513" t="str">
            <v>J.K. Simmons</v>
          </cell>
          <cell r="L1513" t="str">
            <v>Jennifer's Body??</v>
          </cell>
          <cell r="O1513" t="str">
            <v>Cynthia Stevenson</v>
          </cell>
          <cell r="P1513" t="str">
            <v>Jennifer's Body??</v>
          </cell>
        </row>
        <row r="1514">
          <cell r="B1514" t="str">
            <v>Nick Gomez</v>
          </cell>
          <cell r="C1514">
            <v>84</v>
          </cell>
          <cell r="D1514">
            <v>96</v>
          </cell>
          <cell r="E1514">
            <v>22</v>
          </cell>
          <cell r="F1514">
            <v>324</v>
          </cell>
          <cell r="G1514" t="str">
            <v>Jamie Lee Curtis</v>
          </cell>
          <cell r="H1514">
            <v>8000</v>
          </cell>
          <cell r="I1514">
            <v>15427192</v>
          </cell>
          <cell r="J1514" t="str">
            <v>Comedy|Crime|Mystery</v>
          </cell>
          <cell r="K1514" t="str">
            <v>Will Ferrell</v>
          </cell>
          <cell r="L1514" t="str">
            <v>Drowning Mona??</v>
          </cell>
          <cell r="O1514" t="str">
            <v>Tracey Walter</v>
          </cell>
          <cell r="P1514" t="str">
            <v>Drowning Mona??</v>
          </cell>
        </row>
        <row r="1515">
          <cell r="B1515" t="str">
            <v>Allen Coulter</v>
          </cell>
          <cell r="C1515">
            <v>158</v>
          </cell>
          <cell r="D1515">
            <v>113</v>
          </cell>
          <cell r="E1515">
            <v>47</v>
          </cell>
          <cell r="F1515">
            <v>238</v>
          </cell>
          <cell r="G1515" t="str">
            <v>Lena Olin</v>
          </cell>
          <cell r="H1515">
            <v>21000</v>
          </cell>
          <cell r="I1515">
            <v>19057024</v>
          </cell>
          <cell r="J1515" t="str">
            <v>Drama|Romance</v>
          </cell>
          <cell r="K1515" t="str">
            <v>Robert Pattinson</v>
          </cell>
          <cell r="L1515" t="str">
            <v>Remember Me??</v>
          </cell>
          <cell r="O1515" t="str">
            <v>Ruby Jerins</v>
          </cell>
          <cell r="P1515" t="str">
            <v>Remember Me??</v>
          </cell>
        </row>
        <row r="1516">
          <cell r="B1516" t="str">
            <v>Clare Kilner</v>
          </cell>
          <cell r="C1516">
            <v>46</v>
          </cell>
          <cell r="D1516">
            <v>101</v>
          </cell>
          <cell r="E1516">
            <v>6</v>
          </cell>
          <cell r="F1516">
            <v>258</v>
          </cell>
          <cell r="G1516" t="str">
            <v>Alexandra Holden</v>
          </cell>
          <cell r="H1516">
            <v>812</v>
          </cell>
          <cell r="I1516">
            <v>14108518</v>
          </cell>
          <cell r="J1516" t="str">
            <v>Comedy|Drama|Romance</v>
          </cell>
          <cell r="K1516" t="str">
            <v>Dylan Baker</v>
          </cell>
          <cell r="L1516" t="str">
            <v>How to Deal??</v>
          </cell>
          <cell r="O1516" t="str">
            <v>Trent Ford</v>
          </cell>
          <cell r="P1516" t="str">
            <v>How to Deal??</v>
          </cell>
        </row>
        <row r="1517">
          <cell r="B1517" t="str">
            <v>Lance Rivera</v>
          </cell>
          <cell r="C1517">
            <v>21</v>
          </cell>
          <cell r="D1517">
            <v>97</v>
          </cell>
          <cell r="E1517">
            <v>3</v>
          </cell>
          <cell r="F1517">
            <v>578</v>
          </cell>
          <cell r="G1517" t="str">
            <v>Vincent Pastore</v>
          </cell>
          <cell r="H1517">
            <v>1000</v>
          </cell>
          <cell r="I1517">
            <v>11540112</v>
          </cell>
          <cell r="J1517" t="str">
            <v>Comedy</v>
          </cell>
          <cell r="K1517" t="str">
            <v>Farrah Fawcett</v>
          </cell>
          <cell r="L1517" t="str">
            <v>The Cookout??</v>
          </cell>
          <cell r="O1517" t="str">
            <v>Jenifer Lewis</v>
          </cell>
          <cell r="P1517" t="str">
            <v>The Cookout??</v>
          </cell>
        </row>
        <row r="1518">
          <cell r="B1518" t="str">
            <v>Bruce Paltrow</v>
          </cell>
          <cell r="C1518">
            <v>65</v>
          </cell>
          <cell r="D1518">
            <v>112</v>
          </cell>
          <cell r="E1518">
            <v>28</v>
          </cell>
          <cell r="F1518">
            <v>215</v>
          </cell>
          <cell r="G1518" t="str">
            <v>Marian Seldes</v>
          </cell>
          <cell r="H1518">
            <v>555</v>
          </cell>
          <cell r="I1518">
            <v>4734235</v>
          </cell>
          <cell r="J1518" t="str">
            <v>Comedy|Drama|Music</v>
          </cell>
          <cell r="K1518" t="str">
            <v>Lochlyn Munro</v>
          </cell>
          <cell r="L1518" t="str">
            <v>Duets??</v>
          </cell>
          <cell r="O1518" t="str">
            <v>Huey Lewis</v>
          </cell>
          <cell r="P1518" t="str">
            <v>Duets??</v>
          </cell>
        </row>
        <row r="1519">
          <cell r="B1519" t="str">
            <v>Woody Allen</v>
          </cell>
          <cell r="C1519">
            <v>109</v>
          </cell>
          <cell r="D1519">
            <v>112</v>
          </cell>
          <cell r="E1519">
            <v>11000</v>
          </cell>
          <cell r="F1519">
            <v>642</v>
          </cell>
          <cell r="G1519" t="str">
            <v>Debra Messing</v>
          </cell>
          <cell r="H1519">
            <v>11000</v>
          </cell>
          <cell r="I1519">
            <v>4839383</v>
          </cell>
          <cell r="J1519" t="str">
            <v>Comedy|Romance</v>
          </cell>
          <cell r="K1519" t="str">
            <v>Woody Allen</v>
          </cell>
          <cell r="L1519" t="str">
            <v>Hollywood Ending??</v>
          </cell>
          <cell r="O1519" t="str">
            <v>Treat Williams</v>
          </cell>
          <cell r="P1519" t="str">
            <v>Hollywood Ending??</v>
          </cell>
        </row>
        <row r="1520">
          <cell r="B1520" t="str">
            <v>Susanne Bier</v>
          </cell>
          <cell r="C1520">
            <v>146</v>
          </cell>
          <cell r="D1520">
            <v>118</v>
          </cell>
          <cell r="E1520">
            <v>369</v>
          </cell>
          <cell r="F1520">
            <v>295</v>
          </cell>
          <cell r="G1520" t="str">
            <v>Omar Benson Miller</v>
          </cell>
          <cell r="H1520">
            <v>1000</v>
          </cell>
          <cell r="I1520">
            <v>2849142</v>
          </cell>
          <cell r="J1520" t="str">
            <v>Drama</v>
          </cell>
          <cell r="K1520" t="str">
            <v>Alison Lohman</v>
          </cell>
          <cell r="L1520" t="str">
            <v>Things We Lost in the Fire??</v>
          </cell>
          <cell r="O1520" t="str">
            <v>Robin Weigert</v>
          </cell>
          <cell r="P1520" t="str">
            <v>Things We Lost in the Fire??</v>
          </cell>
        </row>
        <row r="1521">
          <cell r="B1521" t="str">
            <v>James Gray</v>
          </cell>
          <cell r="C1521">
            <v>230</v>
          </cell>
          <cell r="D1521">
            <v>120</v>
          </cell>
          <cell r="E1521">
            <v>115</v>
          </cell>
          <cell r="F1521">
            <v>310</v>
          </cell>
          <cell r="G1521" t="str">
            <v>Dagmara Dominczyk</v>
          </cell>
          <cell r="H1521">
            <v>10000</v>
          </cell>
          <cell r="I1521">
            <v>1984743</v>
          </cell>
          <cell r="J1521" t="str">
            <v>Drama|Romance</v>
          </cell>
          <cell r="K1521" t="str">
            <v>Jeremy Renner</v>
          </cell>
          <cell r="L1521" t="str">
            <v>The Immigrant??</v>
          </cell>
          <cell r="O1521" t="str">
            <v>Angela Sarafyan</v>
          </cell>
          <cell r="P1521" t="str">
            <v>The Immigrant??</v>
          </cell>
        </row>
        <row r="1522">
          <cell r="B1522" t="str">
            <v>Jessy Terrero</v>
          </cell>
          <cell r="C1522">
            <v>75</v>
          </cell>
          <cell r="D1522">
            <v>92</v>
          </cell>
          <cell r="E1522">
            <v>29</v>
          </cell>
          <cell r="F1522">
            <v>618</v>
          </cell>
          <cell r="G1522" t="str">
            <v>Snoop Dogg</v>
          </cell>
          <cell r="H1522">
            <v>939</v>
          </cell>
          <cell r="I1522">
            <v>13922211</v>
          </cell>
          <cell r="J1522" t="str">
            <v>Comedy</v>
          </cell>
          <cell r="K1522" t="str">
            <v>Mo'Nique</v>
          </cell>
          <cell r="L1522" t="str">
            <v>Soul Plane??</v>
          </cell>
          <cell r="O1522" t="str">
            <v>Tom Arnold</v>
          </cell>
          <cell r="P1522" t="str">
            <v>Soul Plane??</v>
          </cell>
        </row>
        <row r="1523">
          <cell r="B1523" t="str">
            <v>Amy Heckerling</v>
          </cell>
          <cell r="C1523">
            <v>54</v>
          </cell>
          <cell r="D1523">
            <v>92</v>
          </cell>
          <cell r="E1523">
            <v>143</v>
          </cell>
          <cell r="F1523">
            <v>613</v>
          </cell>
          <cell r="G1523" t="str">
            <v>Justin Kirk</v>
          </cell>
          <cell r="H1523">
            <v>1000</v>
          </cell>
          <cell r="I1523">
            <v>2964</v>
          </cell>
          <cell r="J1523" t="str">
            <v>Comedy|Horror|Romance</v>
          </cell>
          <cell r="K1523" t="str">
            <v>Taylor Negron</v>
          </cell>
          <cell r="L1523" t="str">
            <v>Vamps??</v>
          </cell>
          <cell r="O1523" t="str">
            <v>Ivan Sergei</v>
          </cell>
          <cell r="P1523" t="str">
            <v>Vamps??</v>
          </cell>
        </row>
        <row r="1524">
          <cell r="B1524" t="str">
            <v>Lasse Hallstr??m</v>
          </cell>
          <cell r="C1524">
            <v>84</v>
          </cell>
          <cell r="D1524">
            <v>93</v>
          </cell>
          <cell r="E1524">
            <v>529</v>
          </cell>
          <cell r="F1524">
            <v>805</v>
          </cell>
          <cell r="G1524" t="str">
            <v>Sarah Roemer</v>
          </cell>
          <cell r="H1524">
            <v>1000</v>
          </cell>
          <cell r="J1524" t="str">
            <v>Drama|Family</v>
          </cell>
          <cell r="K1524" t="str">
            <v>Cary-Hiroyuki Tagawa</v>
          </cell>
          <cell r="L1524" t="str">
            <v>Hachi: A Dog's Tale??</v>
          </cell>
          <cell r="O1524" t="str">
            <v>Joan Allen</v>
          </cell>
          <cell r="P1524" t="str">
            <v>Hachi: A Dog's Tale??</v>
          </cell>
        </row>
        <row r="1525">
          <cell r="B1525" t="str">
            <v>Tommy Lee Jones</v>
          </cell>
          <cell r="C1525">
            <v>208</v>
          </cell>
          <cell r="D1525">
            <v>122</v>
          </cell>
          <cell r="E1525">
            <v>0</v>
          </cell>
          <cell r="F1525">
            <v>567</v>
          </cell>
          <cell r="G1525" t="str">
            <v>Tim Blake Nelson</v>
          </cell>
          <cell r="H1525">
            <v>883</v>
          </cell>
          <cell r="I1525">
            <v>2428883</v>
          </cell>
          <cell r="J1525" t="str">
            <v>Drama|Western</v>
          </cell>
          <cell r="K1525" t="str">
            <v>Barry Corbin</v>
          </cell>
          <cell r="L1525" t="str">
            <v>The Homesman??</v>
          </cell>
          <cell r="O1525" t="str">
            <v>Miranda Otto</v>
          </cell>
          <cell r="P1525" t="str">
            <v>The Homesman??</v>
          </cell>
        </row>
        <row r="1526">
          <cell r="B1526" t="str">
            <v>Jesse Vaughan</v>
          </cell>
          <cell r="C1526">
            <v>32</v>
          </cell>
          <cell r="D1526">
            <v>91</v>
          </cell>
          <cell r="E1526">
            <v>10</v>
          </cell>
          <cell r="F1526">
            <v>574</v>
          </cell>
          <cell r="G1526" t="str">
            <v>Jenifer Lewis</v>
          </cell>
          <cell r="H1526">
            <v>890</v>
          </cell>
          <cell r="I1526">
            <v>13571817</v>
          </cell>
          <cell r="J1526" t="str">
            <v>Comedy|Drama|Romance|Sport</v>
          </cell>
          <cell r="K1526" t="str">
            <v>Vivica A. Fox</v>
          </cell>
          <cell r="L1526" t="str">
            <v>Juwanna Mann??</v>
          </cell>
          <cell r="O1526" t="str">
            <v>Kevin Pollak</v>
          </cell>
          <cell r="P1526" t="str">
            <v>Juwanna Mann??</v>
          </cell>
        </row>
        <row r="1527">
          <cell r="B1527" t="str">
            <v>William Bindley</v>
          </cell>
          <cell r="C1527">
            <v>21</v>
          </cell>
          <cell r="D1527">
            <v>94</v>
          </cell>
          <cell r="E1527">
            <v>4</v>
          </cell>
          <cell r="F1527">
            <v>518</v>
          </cell>
          <cell r="G1527" t="str">
            <v>Jake Lloyd</v>
          </cell>
          <cell r="H1527">
            <v>844</v>
          </cell>
          <cell r="I1527">
            <v>508867</v>
          </cell>
          <cell r="J1527" t="str">
            <v>Drama|Sport</v>
          </cell>
          <cell r="K1527" t="str">
            <v>Bruce Dern</v>
          </cell>
          <cell r="L1527" t="str">
            <v>Madison??</v>
          </cell>
          <cell r="O1527" t="str">
            <v>William Shockley</v>
          </cell>
          <cell r="P1527" t="str">
            <v>Madison??</v>
          </cell>
        </row>
        <row r="1528">
          <cell r="B1528" t="str">
            <v>Wayne Beach</v>
          </cell>
          <cell r="C1528">
            <v>40</v>
          </cell>
          <cell r="D1528">
            <v>93</v>
          </cell>
          <cell r="E1528">
            <v>7</v>
          </cell>
          <cell r="F1528">
            <v>922</v>
          </cell>
          <cell r="G1528" t="str">
            <v>LL Cool J</v>
          </cell>
          <cell r="H1528">
            <v>1000</v>
          </cell>
          <cell r="I1528">
            <v>1181197</v>
          </cell>
          <cell r="J1528" t="str">
            <v>Drama|Mystery|Thriller</v>
          </cell>
          <cell r="K1528" t="str">
            <v>Mekhi Phifer</v>
          </cell>
          <cell r="L1528" t="str">
            <v>Slow Burn??</v>
          </cell>
          <cell r="O1528" t="str">
            <v>Fisher Stevens</v>
          </cell>
          <cell r="P1528" t="str">
            <v>Slow Burn??</v>
          </cell>
        </row>
        <row r="1529">
          <cell r="B1529" t="str">
            <v>Udayan Prasad</v>
          </cell>
          <cell r="C1529">
            <v>60</v>
          </cell>
          <cell r="D1529">
            <v>102</v>
          </cell>
          <cell r="E1529">
            <v>4</v>
          </cell>
          <cell r="F1529">
            <v>882</v>
          </cell>
          <cell r="G1529" t="str">
            <v>Eddie Redmayne</v>
          </cell>
          <cell r="H1529">
            <v>17000</v>
          </cell>
          <cell r="I1529">
            <v>317040</v>
          </cell>
          <cell r="J1529" t="str">
            <v>Drama|Romance</v>
          </cell>
          <cell r="K1529" t="str">
            <v>Kristen Stewart</v>
          </cell>
          <cell r="L1529" t="str">
            <v>The Yellow Handkerchief??</v>
          </cell>
          <cell r="O1529" t="str">
            <v>William Hurt</v>
          </cell>
          <cell r="P1529" t="str">
            <v>The Yellow Handkerchief??</v>
          </cell>
        </row>
        <row r="1530">
          <cell r="B1530" t="str">
            <v>Thor Freudenthal</v>
          </cell>
          <cell r="C1530">
            <v>111</v>
          </cell>
          <cell r="D1530">
            <v>94</v>
          </cell>
          <cell r="E1530">
            <v>87</v>
          </cell>
          <cell r="F1530">
            <v>569</v>
          </cell>
          <cell r="G1530" t="str">
            <v>Zachary Gordon</v>
          </cell>
          <cell r="H1530">
            <v>17000</v>
          </cell>
          <cell r="I1530">
            <v>64001297</v>
          </cell>
          <cell r="J1530" t="str">
            <v>Comedy|Family</v>
          </cell>
          <cell r="K1530" t="str">
            <v>Chlo?? Grace Moretz</v>
          </cell>
          <cell r="L1530" t="str">
            <v>Diary of a Wimpy Kid??</v>
          </cell>
          <cell r="O1530" t="str">
            <v>Rachael Harris</v>
          </cell>
          <cell r="P1530" t="str">
            <v>Diary of a Wimpy Kid??</v>
          </cell>
        </row>
        <row r="1531">
          <cell r="B1531" t="str">
            <v>Jeff Tremaine</v>
          </cell>
          <cell r="C1531">
            <v>157</v>
          </cell>
          <cell r="D1531">
            <v>102</v>
          </cell>
          <cell r="E1531">
            <v>79</v>
          </cell>
          <cell r="F1531">
            <v>27</v>
          </cell>
          <cell r="G1531" t="str">
            <v>Georgina Cates</v>
          </cell>
          <cell r="H1531">
            <v>925</v>
          </cell>
          <cell r="I1531">
            <v>101978840</v>
          </cell>
          <cell r="J1531" t="str">
            <v>Comedy</v>
          </cell>
          <cell r="K1531" t="str">
            <v>Jackson Nicoll</v>
          </cell>
          <cell r="L1531" t="str">
            <v>Bad Grandpa??</v>
          </cell>
          <cell r="O1531" t="str">
            <v>Grasie Mercedes</v>
          </cell>
          <cell r="P1531" t="str">
            <v>Bad Grandpa??</v>
          </cell>
        </row>
        <row r="1532">
          <cell r="B1532" t="str">
            <v>Tyler Perry</v>
          </cell>
          <cell r="C1532">
            <v>41</v>
          </cell>
          <cell r="D1532">
            <v>113</v>
          </cell>
          <cell r="E1532">
            <v>0</v>
          </cell>
          <cell r="F1532">
            <v>607</v>
          </cell>
          <cell r="G1532" t="str">
            <v>Tasha Smith</v>
          </cell>
          <cell r="H1532">
            <v>2000</v>
          </cell>
          <cell r="I1532">
            <v>55184721</v>
          </cell>
          <cell r="J1532" t="str">
            <v>Comedy|Drama</v>
          </cell>
          <cell r="K1532" t="str">
            <v>Michael Jai White</v>
          </cell>
          <cell r="L1532" t="str">
            <v>Why Did I Get Married???</v>
          </cell>
          <cell r="O1532" t="str">
            <v>Lamman Rucker</v>
          </cell>
          <cell r="P1532" t="str">
            <v>Why Did I Get Married???</v>
          </cell>
        </row>
        <row r="1533">
          <cell r="B1533" t="str">
            <v>Simon West</v>
          </cell>
          <cell r="C1533">
            <v>152</v>
          </cell>
          <cell r="D1533">
            <v>87</v>
          </cell>
          <cell r="E1533">
            <v>165</v>
          </cell>
          <cell r="F1533">
            <v>383</v>
          </cell>
          <cell r="G1533" t="str">
            <v>Tessa Thompson</v>
          </cell>
          <cell r="H1533">
            <v>1000</v>
          </cell>
          <cell r="I1533">
            <v>47860214</v>
          </cell>
          <cell r="J1533" t="str">
            <v>Horror|Thriller</v>
          </cell>
          <cell r="K1533" t="str">
            <v>Madeline Carroll</v>
          </cell>
          <cell r="L1533" t="str">
            <v>When a Stranger Calls??</v>
          </cell>
          <cell r="O1533" t="str">
            <v>Brian Geraghty</v>
          </cell>
          <cell r="P1533" t="str">
            <v>When a Stranger Calls??</v>
          </cell>
        </row>
        <row r="1534">
          <cell r="B1534" t="str">
            <v>Shawn Levy</v>
          </cell>
          <cell r="C1534">
            <v>69</v>
          </cell>
          <cell r="D1534">
            <v>88</v>
          </cell>
          <cell r="E1534">
            <v>189</v>
          </cell>
          <cell r="F1534">
            <v>799</v>
          </cell>
          <cell r="G1534" t="str">
            <v>Donald Faison</v>
          </cell>
          <cell r="H1534">
            <v>934</v>
          </cell>
          <cell r="I1534">
            <v>47811275</v>
          </cell>
          <cell r="J1534" t="str">
            <v>Adventure|Comedy|Family</v>
          </cell>
          <cell r="K1534" t="str">
            <v>Frankie Muniz</v>
          </cell>
          <cell r="L1534" t="str">
            <v>Big Fat Liar??</v>
          </cell>
          <cell r="O1534" t="str">
            <v>Lee Majors</v>
          </cell>
          <cell r="P1534" t="str">
            <v>Big Fat Liar??</v>
          </cell>
        </row>
        <row r="1535">
          <cell r="B1535" t="str">
            <v>Jim Fall</v>
          </cell>
          <cell r="C1535">
            <v>66</v>
          </cell>
          <cell r="D1535">
            <v>94</v>
          </cell>
          <cell r="E1535">
            <v>13</v>
          </cell>
          <cell r="F1535">
            <v>566</v>
          </cell>
          <cell r="G1535" t="str">
            <v>Adam Lamberg</v>
          </cell>
          <cell r="H1535">
            <v>925</v>
          </cell>
          <cell r="I1535">
            <v>42672630</v>
          </cell>
          <cell r="J1535" t="str">
            <v>Adventure|Comedy|Family|Music|Romance</v>
          </cell>
          <cell r="K1535" t="str">
            <v>Clayton Snyder</v>
          </cell>
          <cell r="L1535" t="str">
            <v>The Lizzie McGuire Movie??</v>
          </cell>
          <cell r="O1535" t="str">
            <v>Alex Borstein</v>
          </cell>
          <cell r="P1535" t="str">
            <v>The Lizzie McGuire Movie??</v>
          </cell>
        </row>
        <row r="1536">
          <cell r="B1536" t="str">
            <v>Ric Roman Waugh</v>
          </cell>
          <cell r="C1536">
            <v>238</v>
          </cell>
          <cell r="D1536">
            <v>112</v>
          </cell>
          <cell r="E1536">
            <v>29</v>
          </cell>
          <cell r="F1536">
            <v>874</v>
          </cell>
          <cell r="G1536" t="str">
            <v>Harold Perrineau</v>
          </cell>
          <cell r="H1536">
            <v>12000</v>
          </cell>
          <cell r="I1536">
            <v>42919096</v>
          </cell>
          <cell r="J1536" t="str">
            <v>Action|Drama|Thriller</v>
          </cell>
          <cell r="K1536" t="str">
            <v>Dwayne Johnson</v>
          </cell>
          <cell r="L1536" t="str">
            <v>Snitch??</v>
          </cell>
          <cell r="O1536" t="str">
            <v>Nadine Velazquez</v>
          </cell>
          <cell r="P1536" t="str">
            <v>Snitch??</v>
          </cell>
        </row>
        <row r="1537">
          <cell r="B1537" t="str">
            <v>Michael Dougherty</v>
          </cell>
          <cell r="C1537">
            <v>198</v>
          </cell>
          <cell r="D1537">
            <v>98</v>
          </cell>
          <cell r="E1537">
            <v>66</v>
          </cell>
          <cell r="F1537">
            <v>562</v>
          </cell>
          <cell r="G1537" t="str">
            <v>Conchata Ferrell</v>
          </cell>
          <cell r="H1537">
            <v>3000</v>
          </cell>
          <cell r="I1537">
            <v>42592530</v>
          </cell>
          <cell r="J1537" t="str">
            <v>Comedy|Fantasy|Horror</v>
          </cell>
          <cell r="K1537" t="str">
            <v>Adam Scott</v>
          </cell>
          <cell r="L1537" t="str">
            <v>Krampus??</v>
          </cell>
          <cell r="O1537" t="str">
            <v>Allison Tolman</v>
          </cell>
          <cell r="P1537" t="str">
            <v>Krampus??</v>
          </cell>
        </row>
        <row r="1538">
          <cell r="B1538" t="str">
            <v>Joel Gallen</v>
          </cell>
          <cell r="C1538">
            <v>97</v>
          </cell>
          <cell r="D1538">
            <v>99</v>
          </cell>
          <cell r="E1538">
            <v>11</v>
          </cell>
          <cell r="F1538">
            <v>971</v>
          </cell>
          <cell r="G1538" t="str">
            <v>JoAnna Garcia Swisher</v>
          </cell>
          <cell r="H1538">
            <v>11000</v>
          </cell>
          <cell r="I1538">
            <v>37882551</v>
          </cell>
          <cell r="J1538" t="str">
            <v>Comedy</v>
          </cell>
          <cell r="K1538" t="str">
            <v>Chris Evans</v>
          </cell>
          <cell r="L1538" t="str">
            <v>Not Another Teen Movie??</v>
          </cell>
          <cell r="O1538" t="str">
            <v>Mia Kirshner</v>
          </cell>
          <cell r="P1538" t="str">
            <v>Not Another Teen Movie??</v>
          </cell>
        </row>
        <row r="1539">
          <cell r="B1539" t="str">
            <v>David Ayer</v>
          </cell>
          <cell r="C1539">
            <v>355</v>
          </cell>
          <cell r="D1539">
            <v>109</v>
          </cell>
          <cell r="E1539">
            <v>453</v>
          </cell>
          <cell r="F1539">
            <v>953</v>
          </cell>
          <cell r="G1539" t="str">
            <v>Anna Kendrick</v>
          </cell>
          <cell r="H1539">
            <v>15000</v>
          </cell>
          <cell r="I1539">
            <v>40983001</v>
          </cell>
          <cell r="J1539" t="str">
            <v>Crime|Drama|Thriller</v>
          </cell>
          <cell r="K1539" t="str">
            <v>Jake Gyllenhaal</v>
          </cell>
          <cell r="L1539" t="str">
            <v>End of Watch??</v>
          </cell>
          <cell r="O1539" t="str">
            <v>America Ferrera</v>
          </cell>
          <cell r="P1539" t="str">
            <v>End of Watch??</v>
          </cell>
        </row>
        <row r="1540">
          <cell r="B1540" t="str">
            <v>Rob Cohen</v>
          </cell>
          <cell r="C1540">
            <v>102</v>
          </cell>
          <cell r="D1540">
            <v>106</v>
          </cell>
          <cell r="E1540">
            <v>357</v>
          </cell>
          <cell r="F1540">
            <v>883</v>
          </cell>
          <cell r="G1540" t="str">
            <v>Leslie Bibb</v>
          </cell>
          <cell r="H1540">
            <v>23000</v>
          </cell>
          <cell r="I1540">
            <v>35007180</v>
          </cell>
          <cell r="J1540" t="str">
            <v>Action|Crime|Drama|Thriller</v>
          </cell>
          <cell r="K1540" t="str">
            <v>Paul Walker</v>
          </cell>
          <cell r="L1540" t="str">
            <v>The Skulls??</v>
          </cell>
          <cell r="O1540" t="str">
            <v>William Petersen</v>
          </cell>
          <cell r="P1540" t="str">
            <v>The Skulls??</v>
          </cell>
        </row>
        <row r="1541">
          <cell r="B1541" t="str">
            <v>John Whitesell</v>
          </cell>
          <cell r="C1541">
            <v>37</v>
          </cell>
          <cell r="D1541">
            <v>86</v>
          </cell>
          <cell r="E1541">
            <v>14</v>
          </cell>
          <cell r="F1541">
            <v>685</v>
          </cell>
          <cell r="G1541" t="str">
            <v>Regina Hall</v>
          </cell>
          <cell r="H1541">
            <v>833</v>
          </cell>
          <cell r="I1541">
            <v>34308901</v>
          </cell>
          <cell r="J1541" t="str">
            <v>Comedy|Crime</v>
          </cell>
          <cell r="K1541" t="str">
            <v>Greg Grunberg</v>
          </cell>
          <cell r="L1541" t="str">
            <v>Malibu's Most Wanted??</v>
          </cell>
          <cell r="O1541" t="str">
            <v>Blair Underwood</v>
          </cell>
          <cell r="P1541" t="str">
            <v>Malibu's Most Wanted??</v>
          </cell>
        </row>
        <row r="1542">
          <cell r="B1542" t="str">
            <v>Matt Williams</v>
          </cell>
          <cell r="C1542">
            <v>78</v>
          </cell>
          <cell r="D1542">
            <v>120</v>
          </cell>
          <cell r="E1542">
            <v>18</v>
          </cell>
          <cell r="F1542">
            <v>944</v>
          </cell>
          <cell r="G1542" t="str">
            <v>James Frain</v>
          </cell>
          <cell r="H1542">
            <v>20000</v>
          </cell>
          <cell r="I1542">
            <v>33771174</v>
          </cell>
          <cell r="J1542" t="str">
            <v>Comedy|Drama|Romance</v>
          </cell>
          <cell r="K1542" t="str">
            <v>Natalie Portman</v>
          </cell>
          <cell r="L1542" t="str">
            <v>Where the Heart Is??</v>
          </cell>
          <cell r="O1542" t="str">
            <v>Stockard Channing</v>
          </cell>
          <cell r="P1542" t="str">
            <v>Where the Heart Is??</v>
          </cell>
        </row>
        <row r="1543">
          <cell r="B1543" t="str">
            <v>Rob Zombie</v>
          </cell>
          <cell r="C1543">
            <v>220</v>
          </cell>
          <cell r="D1543">
            <v>119</v>
          </cell>
          <cell r="E1543">
            <v>0</v>
          </cell>
          <cell r="F1543">
            <v>593</v>
          </cell>
          <cell r="G1543" t="str">
            <v>Tyler Mane</v>
          </cell>
          <cell r="H1543">
            <v>908</v>
          </cell>
          <cell r="I1543">
            <v>33386128</v>
          </cell>
          <cell r="J1543" t="str">
            <v>Horror</v>
          </cell>
          <cell r="K1543" t="str">
            <v>Scout Taylor-Compton</v>
          </cell>
          <cell r="L1543" t="str">
            <v>Halloween II??</v>
          </cell>
          <cell r="O1543" t="str">
            <v>Margot Kidder</v>
          </cell>
          <cell r="P1543" t="str">
            <v>Halloween II??</v>
          </cell>
        </row>
        <row r="1544">
          <cell r="B1544" t="str">
            <v>Jean-Marc Vall??e</v>
          </cell>
          <cell r="C1544">
            <v>349</v>
          </cell>
          <cell r="D1544">
            <v>115</v>
          </cell>
          <cell r="E1544">
            <v>212</v>
          </cell>
          <cell r="F1544">
            <v>612</v>
          </cell>
          <cell r="G1544" t="str">
            <v>Kevin Rankin</v>
          </cell>
          <cell r="H1544">
            <v>2000</v>
          </cell>
          <cell r="I1544">
            <v>37877959</v>
          </cell>
          <cell r="J1544" t="str">
            <v>Adventure|Biography|Drama</v>
          </cell>
          <cell r="K1544" t="str">
            <v>Michiel Huisman</v>
          </cell>
          <cell r="L1544" t="str">
            <v>Wild??</v>
          </cell>
          <cell r="O1544" t="str">
            <v>Gaby Hoffmann</v>
          </cell>
          <cell r="P1544" t="str">
            <v>Wild??</v>
          </cell>
        </row>
        <row r="1545">
          <cell r="B1545" t="str">
            <v>Dennis Iliadis</v>
          </cell>
          <cell r="C1545">
            <v>241</v>
          </cell>
          <cell r="D1545">
            <v>114</v>
          </cell>
          <cell r="E1545">
            <v>29</v>
          </cell>
          <cell r="F1545">
            <v>616</v>
          </cell>
          <cell r="G1545" t="str">
            <v>Monica Potter</v>
          </cell>
          <cell r="H1545">
            <v>956</v>
          </cell>
          <cell r="I1545">
            <v>32721635</v>
          </cell>
          <cell r="J1545" t="str">
            <v>Crime|Horror|Thriller</v>
          </cell>
          <cell r="K1545" t="str">
            <v>Tony Goldwyn</v>
          </cell>
          <cell r="L1545" t="str">
            <v>The Last House on the Left??</v>
          </cell>
          <cell r="O1545" t="str">
            <v>Martha MacIsaac</v>
          </cell>
          <cell r="P1545" t="str">
            <v>The Last House on the Left??</v>
          </cell>
        </row>
        <row r="1546">
          <cell r="B1546" t="str">
            <v>Clare Kilner</v>
          </cell>
          <cell r="C1546">
            <v>103</v>
          </cell>
          <cell r="D1546">
            <v>90</v>
          </cell>
          <cell r="E1546">
            <v>6</v>
          </cell>
          <cell r="F1546">
            <v>458</v>
          </cell>
          <cell r="G1546" t="str">
            <v>Debra Messing</v>
          </cell>
          <cell r="H1546">
            <v>1000</v>
          </cell>
          <cell r="I1546">
            <v>31585300</v>
          </cell>
          <cell r="J1546" t="str">
            <v>Comedy|Romance</v>
          </cell>
          <cell r="K1546" t="str">
            <v>Jack Davenport</v>
          </cell>
          <cell r="L1546" t="str">
            <v>The Wedding Date??</v>
          </cell>
          <cell r="O1546" t="str">
            <v>Holland Taylor</v>
          </cell>
          <cell r="P1546" t="str">
            <v>The Wedding Date??</v>
          </cell>
        </row>
        <row r="1547">
          <cell r="B1547" t="str">
            <v>Rick Rosenthal</v>
          </cell>
          <cell r="C1547">
            <v>151</v>
          </cell>
          <cell r="D1547">
            <v>94</v>
          </cell>
          <cell r="E1547">
            <v>28</v>
          </cell>
          <cell r="F1547">
            <v>731</v>
          </cell>
          <cell r="G1547" t="str">
            <v>Thomas Ian Nicholas</v>
          </cell>
          <cell r="H1547">
            <v>2000</v>
          </cell>
          <cell r="I1547">
            <v>30259652</v>
          </cell>
          <cell r="J1547" t="str">
            <v>Comedy|Horror|Thriller</v>
          </cell>
          <cell r="K1547" t="str">
            <v>Jamie Lee Curtis</v>
          </cell>
          <cell r="L1547" t="str">
            <v>Halloween: Resurrection??</v>
          </cell>
          <cell r="O1547" t="str">
            <v>Bianca Kajlich</v>
          </cell>
          <cell r="P1547" t="str">
            <v>Halloween: Resurrection??</v>
          </cell>
        </row>
        <row r="1548">
          <cell r="B1548" t="str">
            <v>Denzel Washington</v>
          </cell>
          <cell r="C1548">
            <v>112</v>
          </cell>
          <cell r="D1548">
            <v>126</v>
          </cell>
          <cell r="E1548">
            <v>18000</v>
          </cell>
          <cell r="F1548">
            <v>697</v>
          </cell>
          <cell r="G1548" t="str">
            <v>Jurnee Smollett-Bell</v>
          </cell>
          <cell r="H1548">
            <v>18000</v>
          </cell>
          <cell r="I1548">
            <v>30226144</v>
          </cell>
          <cell r="J1548" t="str">
            <v>Biography|Drama</v>
          </cell>
          <cell r="K1548" t="str">
            <v>Denzel Washington</v>
          </cell>
          <cell r="L1548" t="str">
            <v>The Great Debaters??</v>
          </cell>
          <cell r="O1548" t="str">
            <v>John Heard</v>
          </cell>
          <cell r="P1548" t="str">
            <v>The Great Debaters??</v>
          </cell>
        </row>
        <row r="1549">
          <cell r="B1549" t="str">
            <v>Nicolas Winding Refn</v>
          </cell>
          <cell r="C1549">
            <v>676</v>
          </cell>
          <cell r="D1549">
            <v>100</v>
          </cell>
          <cell r="E1549">
            <v>0</v>
          </cell>
          <cell r="F1549">
            <v>228</v>
          </cell>
          <cell r="G1549" t="str">
            <v>Albert Brooks</v>
          </cell>
          <cell r="H1549">
            <v>33000</v>
          </cell>
          <cell r="I1549">
            <v>35054909</v>
          </cell>
          <cell r="J1549" t="str">
            <v>Crime|Drama</v>
          </cell>
          <cell r="K1549" t="str">
            <v>Ryan Gosling</v>
          </cell>
          <cell r="L1549" t="str">
            <v>Drive??</v>
          </cell>
          <cell r="O1549" t="str">
            <v>Russ Tamblyn</v>
          </cell>
          <cell r="P1549" t="str">
            <v>Drive??</v>
          </cell>
        </row>
        <row r="1550">
          <cell r="B1550" t="str">
            <v>Thomas Carter</v>
          </cell>
          <cell r="C1550">
            <v>50</v>
          </cell>
          <cell r="D1550">
            <v>115</v>
          </cell>
          <cell r="E1550">
            <v>49</v>
          </cell>
          <cell r="F1550">
            <v>100</v>
          </cell>
          <cell r="G1550" t="str">
            <v>Matthew Daddario</v>
          </cell>
          <cell r="H1550">
            <v>116</v>
          </cell>
          <cell r="I1550">
            <v>30127963</v>
          </cell>
          <cell r="J1550" t="str">
            <v>Drama|Family|Sport</v>
          </cell>
          <cell r="K1550" t="str">
            <v>Jessie T. Usher</v>
          </cell>
          <cell r="L1550" t="str">
            <v>When the Game Stands Tall??</v>
          </cell>
          <cell r="O1550" t="str">
            <v>Ser'Darius Blain</v>
          </cell>
          <cell r="P1550" t="str">
            <v>When the Game Stands Tall??</v>
          </cell>
        </row>
        <row r="1551">
          <cell r="B1551" t="str">
            <v>Wayne Wang</v>
          </cell>
          <cell r="C1551">
            <v>96</v>
          </cell>
          <cell r="D1551">
            <v>106</v>
          </cell>
          <cell r="E1551">
            <v>61</v>
          </cell>
          <cell r="F1551">
            <v>649</v>
          </cell>
          <cell r="G1551" t="str">
            <v>Luke Benward</v>
          </cell>
          <cell r="H1551">
            <v>907</v>
          </cell>
          <cell r="I1551">
            <v>32645546</v>
          </cell>
          <cell r="J1551" t="str">
            <v>Comedy|Drama|Family</v>
          </cell>
          <cell r="K1551" t="str">
            <v>Cicely Tyson</v>
          </cell>
          <cell r="L1551" t="str">
            <v>Because of Winn-Dixie??</v>
          </cell>
          <cell r="O1551" t="str">
            <v>Eva Marie Saint</v>
          </cell>
          <cell r="P1551" t="str">
            <v>Because of Winn-Dixie??</v>
          </cell>
        </row>
        <row r="1552">
          <cell r="B1552" t="str">
            <v>Gina Prince-Bythewood</v>
          </cell>
          <cell r="C1552">
            <v>68</v>
          </cell>
          <cell r="D1552">
            <v>124</v>
          </cell>
          <cell r="E1552">
            <v>107</v>
          </cell>
          <cell r="F1552">
            <v>865</v>
          </cell>
          <cell r="G1552" t="str">
            <v>Sanaa Lathan</v>
          </cell>
          <cell r="H1552">
            <v>1000</v>
          </cell>
          <cell r="I1552">
            <v>27441122</v>
          </cell>
          <cell r="J1552" t="str">
            <v>Drama|Romance|Sport</v>
          </cell>
          <cell r="K1552" t="str">
            <v>Alfre Woodard</v>
          </cell>
          <cell r="L1552" t="str">
            <v>Love &amp; Basketball??</v>
          </cell>
          <cell r="O1552" t="str">
            <v>Omar Epps</v>
          </cell>
          <cell r="P1552" t="str">
            <v>Love &amp; Basketball??</v>
          </cell>
        </row>
        <row r="1553">
          <cell r="B1553" t="str">
            <v>Phil Traill</v>
          </cell>
          <cell r="C1553">
            <v>128</v>
          </cell>
          <cell r="D1553">
            <v>99</v>
          </cell>
          <cell r="E1553">
            <v>3</v>
          </cell>
          <cell r="F1553">
            <v>628</v>
          </cell>
          <cell r="G1553" t="str">
            <v>Katy Mixon</v>
          </cell>
          <cell r="H1553">
            <v>14000</v>
          </cell>
          <cell r="I1553">
            <v>33860010</v>
          </cell>
          <cell r="J1553" t="str">
            <v>Comedy|Romance</v>
          </cell>
          <cell r="K1553" t="str">
            <v>Bradley Cooper</v>
          </cell>
          <cell r="L1553" t="str">
            <v>All About Steve??</v>
          </cell>
          <cell r="O1553" t="str">
            <v>Beth Grant</v>
          </cell>
          <cell r="P1553" t="str">
            <v>All About Steve??</v>
          </cell>
        </row>
        <row r="1554">
          <cell r="B1554" t="str">
            <v>Joe Berlinger</v>
          </cell>
          <cell r="C1554">
            <v>160</v>
          </cell>
          <cell r="D1554">
            <v>90</v>
          </cell>
          <cell r="E1554">
            <v>31</v>
          </cell>
          <cell r="F1554">
            <v>162</v>
          </cell>
          <cell r="G1554" t="str">
            <v>Erica Leerhsen</v>
          </cell>
          <cell r="H1554">
            <v>193</v>
          </cell>
          <cell r="I1554">
            <v>26421314</v>
          </cell>
          <cell r="J1554" t="str">
            <v>Adventure|Fantasy|Horror|Mystery|Thriller</v>
          </cell>
          <cell r="K1554" t="str">
            <v>Kim Director</v>
          </cell>
          <cell r="L1554" t="str">
            <v>Book of Shadows: Blair Witch 2??</v>
          </cell>
          <cell r="O1554" t="str">
            <v>Kurt Loder</v>
          </cell>
          <cell r="P1554" t="str">
            <v>Book of Shadows: Blair Witch 2??</v>
          </cell>
        </row>
        <row r="1555">
          <cell r="B1555" t="str">
            <v>Elizabeth Allen Rosenbaum</v>
          </cell>
          <cell r="C1555">
            <v>81</v>
          </cell>
          <cell r="D1555">
            <v>103</v>
          </cell>
          <cell r="E1555">
            <v>20</v>
          </cell>
          <cell r="F1555">
            <v>125</v>
          </cell>
          <cell r="G1555" t="str">
            <v>Hutch Dano</v>
          </cell>
          <cell r="H1555">
            <v>512</v>
          </cell>
          <cell r="I1555">
            <v>26161406</v>
          </cell>
          <cell r="J1555" t="str">
            <v>Adventure|Comedy|Family|Fantasy</v>
          </cell>
          <cell r="K1555" t="str">
            <v>Sierra McCormick</v>
          </cell>
          <cell r="L1555" t="str">
            <v>Ramona and Beezus??</v>
          </cell>
          <cell r="O1555" t="str">
            <v>Jason Spevack</v>
          </cell>
          <cell r="P1555" t="str">
            <v>Ramona and Beezus??</v>
          </cell>
        </row>
        <row r="1556">
          <cell r="B1556" t="str">
            <v>Michael Mayer</v>
          </cell>
          <cell r="C1556">
            <v>46</v>
          </cell>
          <cell r="D1556">
            <v>95</v>
          </cell>
          <cell r="E1556">
            <v>15</v>
          </cell>
          <cell r="F1556">
            <v>461</v>
          </cell>
          <cell r="G1556" t="str">
            <v>Danny Pino</v>
          </cell>
          <cell r="H1556">
            <v>1000</v>
          </cell>
          <cell r="I1556">
            <v>20998709</v>
          </cell>
          <cell r="J1556" t="str">
            <v>Adventure|Drama|Family</v>
          </cell>
          <cell r="K1556" t="str">
            <v>Alison Lohman</v>
          </cell>
          <cell r="L1556" t="str">
            <v>Flicka??</v>
          </cell>
          <cell r="O1556" t="str">
            <v>Tim McGraw</v>
          </cell>
          <cell r="P1556" t="str">
            <v>Flicka??</v>
          </cell>
        </row>
        <row r="1557">
          <cell r="B1557" t="str">
            <v>Martin Weisz</v>
          </cell>
          <cell r="C1557">
            <v>161</v>
          </cell>
          <cell r="D1557">
            <v>89</v>
          </cell>
          <cell r="E1557">
            <v>7</v>
          </cell>
          <cell r="F1557">
            <v>399</v>
          </cell>
          <cell r="G1557" t="str">
            <v>Daniella Alonso</v>
          </cell>
          <cell r="H1557">
            <v>919</v>
          </cell>
          <cell r="I1557">
            <v>20801344</v>
          </cell>
          <cell r="J1557" t="str">
            <v>Horror</v>
          </cell>
          <cell r="K1557" t="str">
            <v>Jeff Kober</v>
          </cell>
          <cell r="L1557" t="str">
            <v>The Hills Have Eyes II??</v>
          </cell>
          <cell r="O1557" t="str">
            <v>Jacob Vargas</v>
          </cell>
          <cell r="P1557" t="str">
            <v>The Hills Have Eyes II??</v>
          </cell>
        </row>
        <row r="1558">
          <cell r="B1558" t="str">
            <v>John Ottman</v>
          </cell>
          <cell r="C1558">
            <v>108</v>
          </cell>
          <cell r="D1558">
            <v>97</v>
          </cell>
          <cell r="E1558">
            <v>83</v>
          </cell>
          <cell r="F1558">
            <v>579</v>
          </cell>
          <cell r="G1558" t="str">
            <v>Joey Lawrence</v>
          </cell>
          <cell r="H1558">
            <v>912</v>
          </cell>
          <cell r="I1558">
            <v>21468807</v>
          </cell>
          <cell r="J1558" t="str">
            <v>Horror|Mystery|Thriller</v>
          </cell>
          <cell r="K1558" t="str">
            <v>Loretta Devine</v>
          </cell>
          <cell r="L1558" t="str">
            <v>Urban Legends: Final Cut??</v>
          </cell>
          <cell r="O1558" t="str">
            <v>Jacinda Barrett</v>
          </cell>
          <cell r="P1558" t="str">
            <v>Urban Legends: Final Cut??</v>
          </cell>
        </row>
        <row r="1559">
          <cell r="B1559" t="str">
            <v>Jay Russell</v>
          </cell>
          <cell r="C1559">
            <v>69</v>
          </cell>
          <cell r="D1559">
            <v>90</v>
          </cell>
          <cell r="E1559">
            <v>13</v>
          </cell>
          <cell r="F1559">
            <v>613</v>
          </cell>
          <cell r="G1559" t="str">
            <v>Sissy Spacek</v>
          </cell>
          <cell r="H1559">
            <v>882</v>
          </cell>
          <cell r="I1559">
            <v>19158074</v>
          </cell>
          <cell r="J1559" t="str">
            <v>Drama|Family|Fantasy|Romance</v>
          </cell>
          <cell r="K1559" t="str">
            <v>William Hurt</v>
          </cell>
          <cell r="L1559" t="str">
            <v>Tuck Everlasting??</v>
          </cell>
          <cell r="O1559" t="str">
            <v>Jonathan Jackson</v>
          </cell>
          <cell r="P1559" t="str">
            <v>Tuck Everlasting??</v>
          </cell>
        </row>
        <row r="1560">
          <cell r="B1560" t="str">
            <v>John Bonito</v>
          </cell>
          <cell r="C1560">
            <v>78</v>
          </cell>
          <cell r="D1560">
            <v>92</v>
          </cell>
          <cell r="E1560">
            <v>8</v>
          </cell>
          <cell r="F1560">
            <v>129</v>
          </cell>
          <cell r="G1560" t="str">
            <v>Firass Dirani</v>
          </cell>
          <cell r="H1560">
            <v>472</v>
          </cell>
          <cell r="I1560">
            <v>18843314</v>
          </cell>
          <cell r="J1560" t="str">
            <v>Action|Drama|Thriller</v>
          </cell>
          <cell r="K1560" t="str">
            <v>Kelly Carlson</v>
          </cell>
          <cell r="L1560" t="str">
            <v>The Marine??</v>
          </cell>
          <cell r="O1560" t="str">
            <v>Drew Powell</v>
          </cell>
          <cell r="P1560" t="str">
            <v>The Marine??</v>
          </cell>
        </row>
        <row r="1561">
          <cell r="B1561" t="str">
            <v>Peter Atencio</v>
          </cell>
          <cell r="C1561">
            <v>129</v>
          </cell>
          <cell r="D1561">
            <v>100</v>
          </cell>
          <cell r="E1561">
            <v>10</v>
          </cell>
          <cell r="F1561">
            <v>415</v>
          </cell>
          <cell r="G1561" t="str">
            <v>Will Forte</v>
          </cell>
          <cell r="H1561">
            <v>826</v>
          </cell>
          <cell r="I1561">
            <v>20566327</v>
          </cell>
          <cell r="J1561" t="str">
            <v>Action|Comedy</v>
          </cell>
          <cell r="K1561" t="str">
            <v>Nia Long</v>
          </cell>
          <cell r="L1561" t="str">
            <v>Keanu??</v>
          </cell>
          <cell r="O1561" t="str">
            <v>Keegan-Michael Key</v>
          </cell>
          <cell r="P1561" t="str">
            <v>Keanu??</v>
          </cell>
        </row>
        <row r="1562">
          <cell r="B1562" t="str">
            <v>Derek Cianfrance</v>
          </cell>
          <cell r="C1562">
            <v>417</v>
          </cell>
          <cell r="D1562">
            <v>140</v>
          </cell>
          <cell r="E1562">
            <v>310</v>
          </cell>
          <cell r="F1562">
            <v>619</v>
          </cell>
          <cell r="G1562" t="str">
            <v>Ben Mendelsohn</v>
          </cell>
          <cell r="H1562">
            <v>33000</v>
          </cell>
          <cell r="I1562">
            <v>21383298</v>
          </cell>
          <cell r="J1562" t="str">
            <v>Crime|Drama|Thriller</v>
          </cell>
          <cell r="K1562" t="str">
            <v>Ryan Gosling</v>
          </cell>
          <cell r="L1562" t="str">
            <v>The Place Beyond the Pines??</v>
          </cell>
          <cell r="O1562" t="str">
            <v>Angelo Anthony Pizza</v>
          </cell>
          <cell r="P1562" t="str">
            <v>The Place Beyond the Pines??</v>
          </cell>
        </row>
        <row r="1563">
          <cell r="B1563" t="str">
            <v>Roger Donaldson</v>
          </cell>
          <cell r="C1563">
            <v>172</v>
          </cell>
          <cell r="D1563">
            <v>108</v>
          </cell>
          <cell r="E1563">
            <v>79</v>
          </cell>
          <cell r="F1563">
            <v>537</v>
          </cell>
          <cell r="G1563" t="str">
            <v>Akie Kotabe</v>
          </cell>
          <cell r="H1563">
            <v>775</v>
          </cell>
          <cell r="I1563">
            <v>24984868</v>
          </cell>
          <cell r="J1563" t="str">
            <v>Action|Crime|Thriller</v>
          </cell>
          <cell r="K1563" t="str">
            <v>Luke Bracey</v>
          </cell>
          <cell r="L1563" t="str">
            <v>The November Man??</v>
          </cell>
          <cell r="O1563" t="str">
            <v>Will Patton</v>
          </cell>
          <cell r="P1563" t="str">
            <v>The November Man??</v>
          </cell>
        </row>
        <row r="1564">
          <cell r="B1564" t="str">
            <v>Kathryn Bigelow</v>
          </cell>
          <cell r="C1564">
            <v>388</v>
          </cell>
          <cell r="D1564">
            <v>131</v>
          </cell>
          <cell r="E1564">
            <v>0</v>
          </cell>
          <cell r="F1564">
            <v>383</v>
          </cell>
          <cell r="G1564" t="str">
            <v>Christian Camargo</v>
          </cell>
          <cell r="H1564">
            <v>10000</v>
          </cell>
          <cell r="I1564">
            <v>15700000</v>
          </cell>
          <cell r="J1564" t="str">
            <v>Drama|History|Thriller|War</v>
          </cell>
          <cell r="K1564" t="str">
            <v>Jeremy Renner</v>
          </cell>
          <cell r="L1564" t="str">
            <v>The Hurt Locker??</v>
          </cell>
          <cell r="O1564" t="str">
            <v>Brian Geraghty</v>
          </cell>
          <cell r="P1564" t="str">
            <v>The Hurt Locker??</v>
          </cell>
        </row>
        <row r="1565">
          <cell r="B1565" t="str">
            <v>Andrew Dominik</v>
          </cell>
          <cell r="C1565">
            <v>414</v>
          </cell>
          <cell r="D1565">
            <v>97</v>
          </cell>
          <cell r="E1565">
            <v>181</v>
          </cell>
          <cell r="F1565">
            <v>748</v>
          </cell>
          <cell r="G1565" t="str">
            <v>Sam Shepard</v>
          </cell>
          <cell r="H1565">
            <v>11000</v>
          </cell>
          <cell r="I1565">
            <v>14938570</v>
          </cell>
          <cell r="J1565" t="str">
            <v>Crime|Thriller</v>
          </cell>
          <cell r="K1565" t="str">
            <v>Brad Pitt</v>
          </cell>
          <cell r="L1565" t="str">
            <v>Killing Them Softly??</v>
          </cell>
          <cell r="O1565" t="str">
            <v>Ben Mendelsohn</v>
          </cell>
          <cell r="P1565" t="str">
            <v>Killing Them Softly??</v>
          </cell>
        </row>
        <row r="1566">
          <cell r="B1566" t="str">
            <v>Tom Green</v>
          </cell>
          <cell r="C1566">
            <v>97</v>
          </cell>
          <cell r="D1566">
            <v>87</v>
          </cell>
          <cell r="E1566">
            <v>374</v>
          </cell>
          <cell r="F1566">
            <v>484</v>
          </cell>
          <cell r="G1566" t="str">
            <v>Harland Williams</v>
          </cell>
          <cell r="H1566">
            <v>826</v>
          </cell>
          <cell r="I1566">
            <v>14249005</v>
          </cell>
          <cell r="J1566" t="str">
            <v>Comedy</v>
          </cell>
          <cell r="K1566" t="str">
            <v>Rip Torn</v>
          </cell>
          <cell r="L1566" t="str">
            <v>Freddy Got Fingered??</v>
          </cell>
          <cell r="O1566" t="str">
            <v>Eddie Kaye Thomas</v>
          </cell>
          <cell r="P1566" t="str">
            <v>Freddy Got Fingered??</v>
          </cell>
        </row>
        <row r="1567">
          <cell r="B1567" t="str">
            <v>Mike Nawrocki</v>
          </cell>
          <cell r="C1567">
            <v>37</v>
          </cell>
          <cell r="D1567">
            <v>85</v>
          </cell>
          <cell r="E1567">
            <v>12</v>
          </cell>
          <cell r="F1567">
            <v>23</v>
          </cell>
          <cell r="G1567" t="str">
            <v>Cam Clarke</v>
          </cell>
          <cell r="H1567">
            <v>354</v>
          </cell>
          <cell r="I1567">
            <v>12701880</v>
          </cell>
          <cell r="J1567" t="str">
            <v>Adventure|Animation|Comedy|Family</v>
          </cell>
          <cell r="K1567" t="str">
            <v>Yuri Lowenthal</v>
          </cell>
          <cell r="L1567" t="str">
            <v>The Pirates Who Don't Do Anything: A VeggieTales Movie??</v>
          </cell>
          <cell r="O1567" t="str">
            <v>Phil Vischer</v>
          </cell>
          <cell r="P1567" t="str">
            <v>The Pirates Who Don't Do Anything: A VeggieTales Movie??</v>
          </cell>
        </row>
        <row r="1568">
          <cell r="B1568" t="str">
            <v>Catherine Owens</v>
          </cell>
          <cell r="C1568">
            <v>68</v>
          </cell>
          <cell r="D1568">
            <v>85</v>
          </cell>
          <cell r="E1568">
            <v>0</v>
          </cell>
          <cell r="F1568">
            <v>44</v>
          </cell>
          <cell r="G1568" t="str">
            <v>The Edge</v>
          </cell>
          <cell r="H1568">
            <v>468</v>
          </cell>
          <cell r="I1568">
            <v>10353690</v>
          </cell>
          <cell r="J1568" t="str">
            <v>Documentary|Music</v>
          </cell>
          <cell r="K1568" t="str">
            <v>Bono</v>
          </cell>
          <cell r="L1568" t="str">
            <v>U2 3D??</v>
          </cell>
          <cell r="O1568" t="str">
            <v>Larry Mullen Jr.</v>
          </cell>
          <cell r="P1568" t="str">
            <v>U2 3D??</v>
          </cell>
        </row>
        <row r="1569">
          <cell r="B1569" t="str">
            <v>Douglas Aarniokoski</v>
          </cell>
          <cell r="C1569">
            <v>90</v>
          </cell>
          <cell r="D1569">
            <v>101</v>
          </cell>
          <cell r="E1569">
            <v>36</v>
          </cell>
          <cell r="F1569">
            <v>377</v>
          </cell>
          <cell r="G1569" t="str">
            <v>Adrian Paul</v>
          </cell>
          <cell r="H1569">
            <v>1000</v>
          </cell>
          <cell r="I1569">
            <v>12801190</v>
          </cell>
          <cell r="J1569" t="str">
            <v>Action|Adventure|Fantasy|Sci-Fi</v>
          </cell>
          <cell r="K1569" t="str">
            <v>Christopher Lambert</v>
          </cell>
          <cell r="L1569" t="str">
            <v>Highlander: Endgame??</v>
          </cell>
          <cell r="O1569" t="str">
            <v>Adam Copeland</v>
          </cell>
          <cell r="P1569" t="str">
            <v>Highlander: Endgame??</v>
          </cell>
        </row>
        <row r="1570">
          <cell r="B1570" t="str">
            <v>Bryan Barber</v>
          </cell>
          <cell r="C1570">
            <v>81</v>
          </cell>
          <cell r="D1570">
            <v>121</v>
          </cell>
          <cell r="E1570">
            <v>16</v>
          </cell>
          <cell r="F1570">
            <v>526</v>
          </cell>
          <cell r="G1570" t="str">
            <v>Faizon Love</v>
          </cell>
          <cell r="H1570">
            <v>907</v>
          </cell>
          <cell r="I1570">
            <v>12549485</v>
          </cell>
          <cell r="J1570" t="str">
            <v>Crime|Drama|Musical|Romance</v>
          </cell>
          <cell r="K1570" t="str">
            <v>Cicely Tyson</v>
          </cell>
          <cell r="L1570" t="str">
            <v>Idlewild??</v>
          </cell>
          <cell r="O1570" t="str">
            <v>Bobb'e J. Thompson</v>
          </cell>
          <cell r="P1570" t="str">
            <v>Idlewild??</v>
          </cell>
        </row>
        <row r="1571">
          <cell r="B1571" t="str">
            <v>Lone Scherfig</v>
          </cell>
          <cell r="C1571">
            <v>221</v>
          </cell>
          <cell r="D1571">
            <v>107</v>
          </cell>
          <cell r="E1571">
            <v>92</v>
          </cell>
          <cell r="F1571">
            <v>358</v>
          </cell>
          <cell r="G1571" t="str">
            <v>Jim Sturgess</v>
          </cell>
          <cell r="H1571">
            <v>11000</v>
          </cell>
          <cell r="I1571">
            <v>13766014</v>
          </cell>
          <cell r="J1571" t="str">
            <v>Drama|Romance</v>
          </cell>
          <cell r="K1571" t="str">
            <v>Anne Hathaway</v>
          </cell>
          <cell r="L1571" t="str">
            <v>One Day??</v>
          </cell>
          <cell r="O1571" t="str">
            <v>Rafe Spall</v>
          </cell>
          <cell r="P1571" t="str">
            <v>One Day??</v>
          </cell>
        </row>
        <row r="1572">
          <cell r="B1572" t="str">
            <v>Drew Barrymore</v>
          </cell>
          <cell r="C1572">
            <v>230</v>
          </cell>
          <cell r="D1572">
            <v>111</v>
          </cell>
          <cell r="E1572">
            <v>0</v>
          </cell>
          <cell r="F1572">
            <v>727</v>
          </cell>
          <cell r="G1572" t="str">
            <v>Jimmy Fallon</v>
          </cell>
          <cell r="H1572">
            <v>796</v>
          </cell>
          <cell r="I1572">
            <v>13034417</v>
          </cell>
          <cell r="J1572" t="str">
            <v>Drama|Sport</v>
          </cell>
          <cell r="K1572" t="str">
            <v>Daniel Stern</v>
          </cell>
          <cell r="L1572" t="str">
            <v>Whip It??</v>
          </cell>
          <cell r="O1572" t="str">
            <v>Alia Shawkat</v>
          </cell>
          <cell r="P1572" t="str">
            <v>Whip It??</v>
          </cell>
        </row>
        <row r="1573">
          <cell r="B1573" t="str">
            <v>Brian Koppelman</v>
          </cell>
          <cell r="C1573">
            <v>57</v>
          </cell>
          <cell r="D1573">
            <v>92</v>
          </cell>
          <cell r="E1573">
            <v>34</v>
          </cell>
          <cell r="F1573">
            <v>366</v>
          </cell>
          <cell r="G1573" t="str">
            <v>Tom Noonan</v>
          </cell>
          <cell r="H1573">
            <v>14000</v>
          </cell>
          <cell r="I1573">
            <v>11632420</v>
          </cell>
          <cell r="J1573" t="str">
            <v>Crime|Drama|Thriller</v>
          </cell>
          <cell r="K1573" t="str">
            <v>Vin Diesel</v>
          </cell>
          <cell r="L1573" t="str">
            <v>Knockaround Guys??</v>
          </cell>
          <cell r="O1573" t="str">
            <v>Kevin Gage</v>
          </cell>
          <cell r="P1573" t="str">
            <v>Knockaround Guys??</v>
          </cell>
        </row>
        <row r="1574">
          <cell r="B1574" t="str">
            <v>James Foley</v>
          </cell>
          <cell r="C1574">
            <v>119</v>
          </cell>
          <cell r="D1574">
            <v>97</v>
          </cell>
          <cell r="E1574">
            <v>164</v>
          </cell>
          <cell r="F1574">
            <v>308</v>
          </cell>
          <cell r="G1574" t="str">
            <v>Brian Van Holt</v>
          </cell>
          <cell r="H1574">
            <v>436</v>
          </cell>
          <cell r="I1574">
            <v>12212417</v>
          </cell>
          <cell r="J1574" t="str">
            <v>Crime|Thriller</v>
          </cell>
          <cell r="K1574" t="str">
            <v>Louis Lombardi</v>
          </cell>
          <cell r="L1574" t="str">
            <v>Confidence??</v>
          </cell>
          <cell r="O1574" t="str">
            <v>Leland Orser</v>
          </cell>
          <cell r="P1574" t="str">
            <v>Confidence??</v>
          </cell>
        </row>
        <row r="1575">
          <cell r="B1575" t="str">
            <v>Irwin Winkler</v>
          </cell>
          <cell r="C1575">
            <v>119</v>
          </cell>
          <cell r="D1575">
            <v>125</v>
          </cell>
          <cell r="E1575">
            <v>34</v>
          </cell>
          <cell r="F1575">
            <v>65</v>
          </cell>
          <cell r="G1575" t="str">
            <v>Keith Allen</v>
          </cell>
          <cell r="H1575">
            <v>427</v>
          </cell>
          <cell r="I1575">
            <v>13337299</v>
          </cell>
          <cell r="J1575" t="str">
            <v>Biography|Drama|Music|Musical</v>
          </cell>
          <cell r="K1575" t="str">
            <v>Kevin McNally</v>
          </cell>
          <cell r="L1575" t="str">
            <v>De-Lovely??</v>
          </cell>
          <cell r="O1575" t="str">
            <v>Sandra Nelson</v>
          </cell>
          <cell r="P1575" t="str">
            <v>De-Lovely??</v>
          </cell>
        </row>
        <row r="1576">
          <cell r="B1576" t="str">
            <v>RZA</v>
          </cell>
          <cell r="C1576">
            <v>208</v>
          </cell>
          <cell r="D1576">
            <v>107</v>
          </cell>
          <cell r="E1576">
            <v>561</v>
          </cell>
          <cell r="F1576">
            <v>353</v>
          </cell>
          <cell r="G1576" t="str">
            <v>RZA</v>
          </cell>
          <cell r="H1576">
            <v>746</v>
          </cell>
          <cell r="I1576">
            <v>15608545</v>
          </cell>
          <cell r="J1576" t="str">
            <v>Action</v>
          </cell>
          <cell r="K1576" t="str">
            <v>Rick Yune</v>
          </cell>
          <cell r="L1576" t="str">
            <v>The Man with the Iron Fists??</v>
          </cell>
          <cell r="O1576" t="str">
            <v>Daniel Wu</v>
          </cell>
          <cell r="P1576" t="str">
            <v>The Man with the Iron Fists??</v>
          </cell>
        </row>
        <row r="1577">
          <cell r="B1577" t="str">
            <v>Mark Piznarski</v>
          </cell>
          <cell r="C1577">
            <v>44</v>
          </cell>
          <cell r="D1577">
            <v>96</v>
          </cell>
          <cell r="E1577">
            <v>4</v>
          </cell>
          <cell r="F1577">
            <v>670</v>
          </cell>
          <cell r="G1577" t="str">
            <v>Chris Klein</v>
          </cell>
          <cell r="H1577">
            <v>989</v>
          </cell>
          <cell r="I1577">
            <v>10494147</v>
          </cell>
          <cell r="J1577" t="str">
            <v>Drama|Romance</v>
          </cell>
          <cell r="K1577" t="str">
            <v>Bruce Greenwood</v>
          </cell>
          <cell r="L1577" t="str">
            <v>Here on Earth??</v>
          </cell>
          <cell r="O1577" t="str">
            <v>Elaine Hendrix</v>
          </cell>
          <cell r="P1577" t="str">
            <v>Here on Earth??</v>
          </cell>
        </row>
        <row r="1578">
          <cell r="B1578" t="str">
            <v>Sean McNamara</v>
          </cell>
          <cell r="C1578">
            <v>46</v>
          </cell>
          <cell r="D1578">
            <v>103</v>
          </cell>
          <cell r="E1578">
            <v>80</v>
          </cell>
          <cell r="F1578">
            <v>782</v>
          </cell>
          <cell r="G1578" t="str">
            <v>Rebecca De Mornay</v>
          </cell>
          <cell r="H1578">
            <v>1000</v>
          </cell>
          <cell r="I1578">
            <v>10411980</v>
          </cell>
          <cell r="J1578" t="str">
            <v>Family|Music|Romance</v>
          </cell>
          <cell r="K1578" t="str">
            <v>Oliver James</v>
          </cell>
          <cell r="L1578" t="str">
            <v>Raise Your Voice??</v>
          </cell>
          <cell r="O1578" t="str">
            <v>Jason Ritter</v>
          </cell>
          <cell r="P1578" t="str">
            <v>Raise Your Voice??</v>
          </cell>
        </row>
        <row r="1579">
          <cell r="B1579" t="str">
            <v>Craig Brewer</v>
          </cell>
          <cell r="C1579">
            <v>197</v>
          </cell>
          <cell r="D1579">
            <v>116</v>
          </cell>
          <cell r="E1579">
            <v>153</v>
          </cell>
          <cell r="F1579">
            <v>539</v>
          </cell>
          <cell r="G1579" t="str">
            <v>Michael Raymond-James</v>
          </cell>
          <cell r="H1579">
            <v>3000</v>
          </cell>
          <cell r="I1579">
            <v>9396487</v>
          </cell>
          <cell r="J1579" t="str">
            <v>Drama|Music</v>
          </cell>
          <cell r="K1579" t="str">
            <v>Justin Timberlake</v>
          </cell>
          <cell r="L1579" t="str">
            <v>Black Snake Moan??</v>
          </cell>
          <cell r="O1579" t="str">
            <v>S. Epatha Merkerson</v>
          </cell>
          <cell r="P1579" t="str">
            <v>Black Snake Moan??</v>
          </cell>
        </row>
        <row r="1580">
          <cell r="B1580" t="str">
            <v>Ron Shelton</v>
          </cell>
          <cell r="C1580">
            <v>71</v>
          </cell>
          <cell r="D1580">
            <v>118</v>
          </cell>
          <cell r="E1580">
            <v>41</v>
          </cell>
          <cell r="F1580">
            <v>274</v>
          </cell>
          <cell r="G1580" t="str">
            <v>Dash Mihok</v>
          </cell>
          <cell r="H1580">
            <v>556</v>
          </cell>
          <cell r="I1580">
            <v>9059588</v>
          </cell>
          <cell r="J1580" t="str">
            <v>Crime|Drama|Romance|Thriller</v>
          </cell>
          <cell r="K1580" t="str">
            <v>Khandi Alexander</v>
          </cell>
          <cell r="L1580" t="str">
            <v>Dark Blue??</v>
          </cell>
          <cell r="O1580" t="str">
            <v>Michael Michele</v>
          </cell>
          <cell r="P1580" t="str">
            <v>Dark Blue??</v>
          </cell>
        </row>
        <row r="1581">
          <cell r="B1581" t="str">
            <v>Michael Winterbottom</v>
          </cell>
          <cell r="C1581">
            <v>190</v>
          </cell>
          <cell r="D1581">
            <v>108</v>
          </cell>
          <cell r="E1581">
            <v>187</v>
          </cell>
          <cell r="F1581">
            <v>254</v>
          </cell>
          <cell r="G1581" t="str">
            <v>Archie Panjabi</v>
          </cell>
          <cell r="H1581">
            <v>11000</v>
          </cell>
          <cell r="I1581">
            <v>9172810</v>
          </cell>
          <cell r="J1581" t="str">
            <v>Biography|Drama|History|Thriller|War</v>
          </cell>
          <cell r="K1581" t="str">
            <v>Angelina Jolie Pitt</v>
          </cell>
          <cell r="L1581" t="str">
            <v>A Mighty Heart??</v>
          </cell>
          <cell r="O1581" t="str">
            <v>Dan Futterman</v>
          </cell>
          <cell r="P1581" t="str">
            <v>A Mighty Heart??</v>
          </cell>
        </row>
        <row r="1582">
          <cell r="B1582" t="str">
            <v>David Raynr</v>
          </cell>
          <cell r="C1582">
            <v>50</v>
          </cell>
          <cell r="D1582">
            <v>94</v>
          </cell>
          <cell r="E1582">
            <v>9</v>
          </cell>
          <cell r="F1582">
            <v>612</v>
          </cell>
          <cell r="G1582" t="str">
            <v>Jodi Lyn O'Keefe</v>
          </cell>
          <cell r="H1582">
            <v>11000</v>
          </cell>
          <cell r="I1582">
            <v>8735529</v>
          </cell>
          <cell r="J1582" t="str">
            <v>Comedy|Drama|Romance</v>
          </cell>
          <cell r="K1582" t="str">
            <v>James Franco</v>
          </cell>
          <cell r="L1582" t="str">
            <v>Whatever It Takes??</v>
          </cell>
          <cell r="O1582" t="str">
            <v>Marla Sokoloff</v>
          </cell>
          <cell r="P1582" t="str">
            <v>Whatever It Takes??</v>
          </cell>
        </row>
        <row r="1583">
          <cell r="B1583" t="str">
            <v>Mort Nathan</v>
          </cell>
          <cell r="C1583">
            <v>63</v>
          </cell>
          <cell r="D1583">
            <v>97</v>
          </cell>
          <cell r="E1583">
            <v>2</v>
          </cell>
          <cell r="F1583">
            <v>461</v>
          </cell>
          <cell r="G1583" t="str">
            <v>Lin Shaye</v>
          </cell>
          <cell r="H1583">
            <v>890</v>
          </cell>
          <cell r="I1583">
            <v>8586376</v>
          </cell>
          <cell r="J1583" t="str">
            <v>Comedy</v>
          </cell>
          <cell r="K1583" t="str">
            <v>Vivica A. Fox</v>
          </cell>
          <cell r="L1583" t="str">
            <v>Boat Trip??</v>
          </cell>
          <cell r="O1583" t="str">
            <v>Bob Gunton</v>
          </cell>
          <cell r="P1583" t="str">
            <v>Boat Trip??</v>
          </cell>
        </row>
        <row r="1584">
          <cell r="B1584" t="str">
            <v>Wil Shriner</v>
          </cell>
          <cell r="C1584">
            <v>49</v>
          </cell>
          <cell r="D1584">
            <v>91</v>
          </cell>
          <cell r="E1584">
            <v>6</v>
          </cell>
          <cell r="F1584">
            <v>596</v>
          </cell>
          <cell r="G1584" t="str">
            <v>Neil Flynn</v>
          </cell>
          <cell r="H1584">
            <v>8000</v>
          </cell>
          <cell r="I1584">
            <v>8080116</v>
          </cell>
          <cell r="J1584" t="str">
            <v>Adventure|Comedy|Family</v>
          </cell>
          <cell r="K1584" t="str">
            <v>Logan Lerman</v>
          </cell>
          <cell r="L1584" t="str">
            <v>Hoot??</v>
          </cell>
          <cell r="O1584" t="str">
            <v>Tim Blake Nelson</v>
          </cell>
          <cell r="P1584" t="str">
            <v>Hoot??</v>
          </cell>
        </row>
        <row r="1585">
          <cell r="B1585" t="str">
            <v>Tina Gordon Chism</v>
          </cell>
          <cell r="C1585">
            <v>43</v>
          </cell>
          <cell r="D1585">
            <v>95</v>
          </cell>
          <cell r="E1585">
            <v>24</v>
          </cell>
          <cell r="F1585">
            <v>426</v>
          </cell>
          <cell r="G1585" t="str">
            <v>S. Epatha Merkerson</v>
          </cell>
          <cell r="H1585">
            <v>931</v>
          </cell>
          <cell r="I1585">
            <v>9123834</v>
          </cell>
          <cell r="J1585" t="str">
            <v>Comedy|Romance</v>
          </cell>
          <cell r="K1585" t="str">
            <v>Tyler James Williams</v>
          </cell>
          <cell r="L1585" t="str">
            <v>Peeples??</v>
          </cell>
          <cell r="O1585" t="str">
            <v>Diahann Carroll</v>
          </cell>
          <cell r="P1585" t="str">
            <v>Peeples??</v>
          </cell>
        </row>
        <row r="1586">
          <cell r="B1586" t="str">
            <v>Peter Cattaneo</v>
          </cell>
          <cell r="C1586">
            <v>132</v>
          </cell>
          <cell r="D1586">
            <v>102</v>
          </cell>
          <cell r="E1586">
            <v>11</v>
          </cell>
          <cell r="F1586">
            <v>1000</v>
          </cell>
          <cell r="G1586" t="str">
            <v>Bradley Cooper</v>
          </cell>
          <cell r="H1586">
            <v>15000</v>
          </cell>
          <cell r="I1586">
            <v>6409206</v>
          </cell>
          <cell r="J1586" t="str">
            <v>Comedy|Music</v>
          </cell>
          <cell r="K1586" t="str">
            <v>Emma Stone</v>
          </cell>
          <cell r="L1586" t="str">
            <v>The Rocker??</v>
          </cell>
          <cell r="O1586" t="str">
            <v>Josh Gad</v>
          </cell>
          <cell r="P1586" t="str">
            <v>The Rocker??</v>
          </cell>
        </row>
        <row r="1587">
          <cell r="B1587" t="str">
            <v>Vicky Jenson</v>
          </cell>
          <cell r="C1587">
            <v>97</v>
          </cell>
          <cell r="D1587">
            <v>88</v>
          </cell>
          <cell r="E1587">
            <v>96</v>
          </cell>
          <cell r="F1587">
            <v>360</v>
          </cell>
          <cell r="G1587" t="str">
            <v>Zach Gilford</v>
          </cell>
          <cell r="H1587">
            <v>24000</v>
          </cell>
          <cell r="I1587">
            <v>6373693</v>
          </cell>
          <cell r="J1587" t="str">
            <v>Comedy|Romance</v>
          </cell>
          <cell r="K1587" t="str">
            <v>J.K. Simmons</v>
          </cell>
          <cell r="L1587" t="str">
            <v>Post Grad??</v>
          </cell>
          <cell r="O1587" t="str">
            <v>Bobby Coleman</v>
          </cell>
          <cell r="P1587" t="str">
            <v>Post Grad??</v>
          </cell>
        </row>
        <row r="1588">
          <cell r="B1588" t="str">
            <v>Gus Van Sant</v>
          </cell>
          <cell r="C1588">
            <v>242</v>
          </cell>
          <cell r="D1588">
            <v>106</v>
          </cell>
          <cell r="E1588">
            <v>835</v>
          </cell>
          <cell r="F1588">
            <v>363</v>
          </cell>
          <cell r="G1588" t="str">
            <v>Hal Holbrook</v>
          </cell>
          <cell r="H1588">
            <v>13000</v>
          </cell>
          <cell r="I1588">
            <v>7556708</v>
          </cell>
          <cell r="J1588" t="str">
            <v>Drama</v>
          </cell>
          <cell r="K1588" t="str">
            <v>Matt Damon</v>
          </cell>
          <cell r="L1588" t="str">
            <v>Promised Land??</v>
          </cell>
          <cell r="O1588" t="str">
            <v>Terry Kinney</v>
          </cell>
          <cell r="P1588" t="str">
            <v>Promised Land??</v>
          </cell>
        </row>
        <row r="1589">
          <cell r="B1589" t="str">
            <v>Woody Allen</v>
          </cell>
          <cell r="C1589">
            <v>218</v>
          </cell>
          <cell r="D1589">
            <v>92</v>
          </cell>
          <cell r="E1589">
            <v>11000</v>
          </cell>
          <cell r="F1589">
            <v>386</v>
          </cell>
          <cell r="G1589" t="str">
            <v>Michael McKean</v>
          </cell>
          <cell r="H1589">
            <v>860</v>
          </cell>
          <cell r="I1589">
            <v>5306447</v>
          </cell>
          <cell r="J1589" t="str">
            <v>Comedy|Romance</v>
          </cell>
          <cell r="K1589" t="str">
            <v>Larry David</v>
          </cell>
          <cell r="L1589" t="str">
            <v>Whatever Works??</v>
          </cell>
          <cell r="O1589" t="str">
            <v>Conleth Hill</v>
          </cell>
          <cell r="P1589" t="str">
            <v>Whatever Works??</v>
          </cell>
        </row>
        <row r="1590">
          <cell r="B1590" t="str">
            <v>Mary Lambert</v>
          </cell>
          <cell r="C1590">
            <v>49</v>
          </cell>
          <cell r="D1590">
            <v>105</v>
          </cell>
          <cell r="E1590">
            <v>52</v>
          </cell>
          <cell r="F1590">
            <v>275</v>
          </cell>
          <cell r="G1590" t="str">
            <v>Susan Ward</v>
          </cell>
          <cell r="H1590">
            <v>477</v>
          </cell>
          <cell r="I1590">
            <v>5217498</v>
          </cell>
          <cell r="J1590" t="str">
            <v>Drama|Mystery|Thriller</v>
          </cell>
          <cell r="K1590" t="str">
            <v>Matthew Settle</v>
          </cell>
          <cell r="L1590" t="str">
            <v>The In Crowd??</v>
          </cell>
          <cell r="O1590" t="str">
            <v>A.J. Buckley</v>
          </cell>
          <cell r="P1590" t="str">
            <v>The In Crowd??</v>
          </cell>
        </row>
        <row r="1591">
          <cell r="B1591" t="str">
            <v>Shane Black</v>
          </cell>
          <cell r="C1591">
            <v>223</v>
          </cell>
          <cell r="D1591">
            <v>103</v>
          </cell>
          <cell r="E1591">
            <v>1000</v>
          </cell>
          <cell r="F1591">
            <v>611</v>
          </cell>
          <cell r="G1591" t="str">
            <v>Corbin Bernsen</v>
          </cell>
          <cell r="H1591">
            <v>21000</v>
          </cell>
          <cell r="I1591">
            <v>4235837</v>
          </cell>
          <cell r="J1591" t="str">
            <v>Comedy|Crime|Mystery</v>
          </cell>
          <cell r="K1591" t="str">
            <v>Robert Downey Jr.</v>
          </cell>
          <cell r="L1591" t="str">
            <v>Kiss Kiss Bang Bang??</v>
          </cell>
          <cell r="O1591" t="str">
            <v>Larry Miller</v>
          </cell>
          <cell r="P1591" t="str">
            <v>Kiss Kiss Bang Bang??</v>
          </cell>
        </row>
        <row r="1592">
          <cell r="B1592" t="str">
            <v>Katja von Garnier</v>
          </cell>
          <cell r="C1592">
            <v>106</v>
          </cell>
          <cell r="D1592">
            <v>98</v>
          </cell>
          <cell r="E1592">
            <v>18</v>
          </cell>
          <cell r="F1592">
            <v>220</v>
          </cell>
          <cell r="G1592" t="str">
            <v>Agnes Bruckner</v>
          </cell>
          <cell r="H1592">
            <v>837</v>
          </cell>
          <cell r="I1592">
            <v>3525161</v>
          </cell>
          <cell r="J1592" t="str">
            <v>Drama|Fantasy|Horror|Romance</v>
          </cell>
          <cell r="K1592" t="str">
            <v>Olivier Martinez</v>
          </cell>
          <cell r="L1592" t="str">
            <v>Blood and Chocolate??</v>
          </cell>
          <cell r="O1592" t="str">
            <v>Chris Geere</v>
          </cell>
          <cell r="P1592" t="str">
            <v>Blood and Chocolate??</v>
          </cell>
        </row>
        <row r="1593">
          <cell r="B1593" t="str">
            <v>Woody Allen</v>
          </cell>
          <cell r="C1593">
            <v>223</v>
          </cell>
          <cell r="D1593">
            <v>98</v>
          </cell>
          <cell r="E1593">
            <v>11000</v>
          </cell>
          <cell r="F1593">
            <v>557</v>
          </cell>
          <cell r="G1593" t="str">
            <v>Naomi Watts</v>
          </cell>
          <cell r="H1593">
            <v>12000</v>
          </cell>
          <cell r="I1593">
            <v>3247816</v>
          </cell>
          <cell r="J1593" t="str">
            <v>Comedy|Drama|Romance</v>
          </cell>
          <cell r="K1593" t="str">
            <v>Anthony Hopkins</v>
          </cell>
          <cell r="L1593" t="str">
            <v>You Will Meet a Tall Dark Stranger??</v>
          </cell>
          <cell r="O1593" t="str">
            <v>Ewen Bremner</v>
          </cell>
          <cell r="P1593" t="str">
            <v>You Will Meet a Tall Dark Stranger??</v>
          </cell>
        </row>
        <row r="1594">
          <cell r="B1594" t="str">
            <v>Michael Haneke</v>
          </cell>
          <cell r="C1594">
            <v>250</v>
          </cell>
          <cell r="D1594">
            <v>111</v>
          </cell>
          <cell r="E1594">
            <v>0</v>
          </cell>
          <cell r="F1594">
            <v>287</v>
          </cell>
          <cell r="G1594" t="str">
            <v>Siobhan Fallon Hogan</v>
          </cell>
          <cell r="H1594">
            <v>6000</v>
          </cell>
          <cell r="I1594">
            <v>1294640</v>
          </cell>
          <cell r="J1594" t="str">
            <v>Crime|Drama|Horror|Thriller</v>
          </cell>
          <cell r="K1594" t="str">
            <v>Naomi Watts</v>
          </cell>
          <cell r="L1594" t="str">
            <v>Funny Games??</v>
          </cell>
          <cell r="O1594" t="str">
            <v>Brady Corbet</v>
          </cell>
          <cell r="P1594" t="str">
            <v>Funny Games??</v>
          </cell>
        </row>
        <row r="1595">
          <cell r="B1595" t="str">
            <v>Ry??hei Kitamura</v>
          </cell>
          <cell r="C1595">
            <v>177</v>
          </cell>
          <cell r="D1595">
            <v>103</v>
          </cell>
          <cell r="E1595">
            <v>129</v>
          </cell>
          <cell r="F1595">
            <v>1000</v>
          </cell>
          <cell r="G1595" t="str">
            <v>Brooke Shields</v>
          </cell>
          <cell r="H1595">
            <v>14000</v>
          </cell>
          <cell r="I1595">
            <v>73548</v>
          </cell>
          <cell r="J1595" t="str">
            <v>Fantasy|Horror|Mystery</v>
          </cell>
          <cell r="K1595" t="str">
            <v>Bradley Cooper</v>
          </cell>
          <cell r="L1595" t="str">
            <v>The Midnight Meat Train??</v>
          </cell>
          <cell r="O1595" t="str">
            <v>Leslie Bibb</v>
          </cell>
          <cell r="P1595" t="str">
            <v>The Midnight Meat Train??</v>
          </cell>
        </row>
        <row r="1596">
          <cell r="B1596" t="str">
            <v>Dito Montiel</v>
          </cell>
          <cell r="C1596">
            <v>62</v>
          </cell>
          <cell r="D1596">
            <v>90</v>
          </cell>
          <cell r="E1596">
            <v>68</v>
          </cell>
          <cell r="F1596">
            <v>642</v>
          </cell>
          <cell r="G1596" t="str">
            <v>Al Pacino</v>
          </cell>
          <cell r="H1596">
            <v>17000</v>
          </cell>
          <cell r="I1596">
            <v>28870</v>
          </cell>
          <cell r="J1596" t="str">
            <v>Crime|Drama|Thriller</v>
          </cell>
          <cell r="K1596" t="str">
            <v>Channing Tatum</v>
          </cell>
          <cell r="L1596" t="str">
            <v>The Son of No One??</v>
          </cell>
          <cell r="O1596" t="str">
            <v>Tracy Morgan</v>
          </cell>
          <cell r="P1596" t="str">
            <v>The Son of No One??</v>
          </cell>
        </row>
        <row r="1597">
          <cell r="B1597" t="str">
            <v>Jake Paltrow</v>
          </cell>
          <cell r="C1597">
            <v>50</v>
          </cell>
          <cell r="D1597">
            <v>93</v>
          </cell>
          <cell r="E1597">
            <v>17</v>
          </cell>
          <cell r="F1597">
            <v>66</v>
          </cell>
          <cell r="G1597" t="str">
            <v>Gael Le Cornec</v>
          </cell>
          <cell r="H1597">
            <v>1000</v>
          </cell>
          <cell r="I1597">
            <v>20380</v>
          </cell>
          <cell r="J1597" t="str">
            <v>Comedy|Drama|Fantasy|Music|Romance</v>
          </cell>
          <cell r="K1597" t="str">
            <v>Stephen Graham</v>
          </cell>
          <cell r="L1597" t="str">
            <v>The Good Night??</v>
          </cell>
          <cell r="O1597" t="str">
            <v>Keith Allen</v>
          </cell>
          <cell r="P1597" t="str">
            <v>The Good Night??</v>
          </cell>
        </row>
        <row r="1598">
          <cell r="B1598" t="str">
            <v>Gregory Jacobs</v>
          </cell>
          <cell r="C1598">
            <v>222</v>
          </cell>
          <cell r="D1598">
            <v>115</v>
          </cell>
          <cell r="E1598">
            <v>13</v>
          </cell>
          <cell r="F1598">
            <v>642</v>
          </cell>
          <cell r="G1598" t="str">
            <v>Channing Tatum</v>
          </cell>
          <cell r="H1598">
            <v>20000</v>
          </cell>
          <cell r="I1598">
            <v>66009973</v>
          </cell>
          <cell r="J1598" t="str">
            <v>Comedy|Drama|Music</v>
          </cell>
          <cell r="K1598" t="str">
            <v>Matt Bomer</v>
          </cell>
          <cell r="L1598" t="str">
            <v>Magic Mike XXL??</v>
          </cell>
          <cell r="O1598" t="str">
            <v>Kevin Nash</v>
          </cell>
          <cell r="P1598" t="str">
            <v>Magic Mike XXL??</v>
          </cell>
        </row>
        <row r="1599">
          <cell r="B1599" t="str">
            <v>Peter Cousens</v>
          </cell>
          <cell r="C1599">
            <v>5</v>
          </cell>
          <cell r="D1599">
            <v>94</v>
          </cell>
          <cell r="E1599">
            <v>5</v>
          </cell>
          <cell r="F1599">
            <v>124</v>
          </cell>
          <cell r="G1599" t="str">
            <v>David Rasche</v>
          </cell>
          <cell r="H1599">
            <v>467</v>
          </cell>
          <cell r="J1599" t="str">
            <v>Drama|Family|Music</v>
          </cell>
          <cell r="K1599" t="str">
            <v>Sharon Leal</v>
          </cell>
          <cell r="L1599" t="str">
            <v>Freedom??</v>
          </cell>
          <cell r="O1599" t="str">
            <v>Bart Shatto</v>
          </cell>
          <cell r="P1599" t="str">
            <v>Freedom??</v>
          </cell>
        </row>
        <row r="1600">
          <cell r="B1600" t="str">
            <v>Vidhu Vinod Chopra</v>
          </cell>
          <cell r="C1600">
            <v>22</v>
          </cell>
          <cell r="D1600">
            <v>101</v>
          </cell>
          <cell r="E1600">
            <v>34</v>
          </cell>
          <cell r="F1600">
            <v>277</v>
          </cell>
          <cell r="G1600" t="str">
            <v>Chris Marquette</v>
          </cell>
          <cell r="H1600">
            <v>892</v>
          </cell>
          <cell r="J1600" t="str">
            <v>Action|Crime|Drama|Mystery|Thriller</v>
          </cell>
          <cell r="K1600" t="str">
            <v>Mar??a Valverde</v>
          </cell>
          <cell r="L1600" t="str">
            <v>Broken Horses??</v>
          </cell>
          <cell r="O1600" t="str">
            <v>Chad Bishop</v>
          </cell>
          <cell r="P1600" t="str">
            <v>Broken Horses??</v>
          </cell>
        </row>
        <row r="1601">
          <cell r="B1601" t="str">
            <v>Patrick Lussier</v>
          </cell>
          <cell r="C1601">
            <v>264</v>
          </cell>
          <cell r="D1601">
            <v>101</v>
          </cell>
          <cell r="E1601">
            <v>71</v>
          </cell>
          <cell r="F1601">
            <v>725</v>
          </cell>
          <cell r="G1601" t="str">
            <v>Jaime King</v>
          </cell>
          <cell r="H1601">
            <v>10000</v>
          </cell>
          <cell r="I1601">
            <v>51527787</v>
          </cell>
          <cell r="J1601" t="str">
            <v>Horror|Thriller</v>
          </cell>
          <cell r="K1601" t="str">
            <v>Jensen Ackles</v>
          </cell>
          <cell r="L1601" t="str">
            <v>My Bloody Valentine??</v>
          </cell>
          <cell r="O1601" t="str">
            <v>Edi Gathegi</v>
          </cell>
          <cell r="P1601" t="str">
            <v>My Bloody Valentine??</v>
          </cell>
        </row>
        <row r="1602">
          <cell r="B1602" t="str">
            <v>Sylvain White</v>
          </cell>
          <cell r="C1602">
            <v>86</v>
          </cell>
          <cell r="D1602">
            <v>109</v>
          </cell>
          <cell r="E1602">
            <v>41</v>
          </cell>
          <cell r="F1602">
            <v>748</v>
          </cell>
          <cell r="G1602" t="str">
            <v>Laz Alonso</v>
          </cell>
          <cell r="H1602">
            <v>997</v>
          </cell>
          <cell r="I1602">
            <v>61356221</v>
          </cell>
          <cell r="J1602" t="str">
            <v>Drama|Music|Romance</v>
          </cell>
          <cell r="K1602" t="str">
            <v>Chris Brown</v>
          </cell>
          <cell r="L1602" t="str">
            <v>Stomp the Yard??</v>
          </cell>
          <cell r="O1602" t="str">
            <v>Harry Lennix</v>
          </cell>
          <cell r="P1602" t="str">
            <v>Stomp the Yard??</v>
          </cell>
        </row>
        <row r="1603">
          <cell r="B1603" t="str">
            <v>Tyler Perry</v>
          </cell>
          <cell r="C1603">
            <v>42</v>
          </cell>
          <cell r="D1603">
            <v>110</v>
          </cell>
          <cell r="E1603">
            <v>0</v>
          </cell>
          <cell r="F1603">
            <v>490</v>
          </cell>
          <cell r="G1603" t="str">
            <v>Phylicia Rashad</v>
          </cell>
          <cell r="H1603">
            <v>849</v>
          </cell>
          <cell r="I1603">
            <v>35010192</v>
          </cell>
          <cell r="J1603" t="str">
            <v>Comedy|Drama|Romance</v>
          </cell>
          <cell r="K1603" t="str">
            <v>Eddie Cibrian</v>
          </cell>
          <cell r="L1603" t="str">
            <v>Good Deeds??</v>
          </cell>
          <cell r="O1603" t="str">
            <v>Jamie Kennedy</v>
          </cell>
          <cell r="P1603" t="str">
            <v>Good Deeds??</v>
          </cell>
        </row>
        <row r="1604">
          <cell r="B1604" t="str">
            <v>Mike Nawrocki</v>
          </cell>
          <cell r="C1604">
            <v>38</v>
          </cell>
          <cell r="D1604">
            <v>82</v>
          </cell>
          <cell r="E1604">
            <v>12</v>
          </cell>
          <cell r="F1604">
            <v>8</v>
          </cell>
          <cell r="G1604" t="str">
            <v>Mike Nawrocki</v>
          </cell>
          <cell r="H1604">
            <v>23</v>
          </cell>
          <cell r="I1604">
            <v>25571351</v>
          </cell>
          <cell r="J1604" t="str">
            <v>Adventure|Animation|Comedy|Drama|Family|Musical</v>
          </cell>
          <cell r="K1604" t="str">
            <v>Phil Vischer</v>
          </cell>
          <cell r="L1604" t="str">
            <v>Jonah: A VeggieTales Movie??</v>
          </cell>
          <cell r="O1604" t="str">
            <v>Shelby Vischer</v>
          </cell>
          <cell r="P1604" t="str">
            <v>Jonah: A VeggieTales Movie??</v>
          </cell>
        </row>
        <row r="1605">
          <cell r="B1605" t="str">
            <v>Kevin Bray</v>
          </cell>
          <cell r="C1605">
            <v>40</v>
          </cell>
          <cell r="D1605">
            <v>95</v>
          </cell>
          <cell r="E1605">
            <v>10</v>
          </cell>
          <cell r="F1605">
            <v>111</v>
          </cell>
          <cell r="G1605" t="str">
            <v>Roger Guenveur Smith</v>
          </cell>
          <cell r="H1605">
            <v>706</v>
          </cell>
          <cell r="I1605">
            <v>25482931</v>
          </cell>
          <cell r="J1605" t="str">
            <v>Action|Comedy|Crime|Thriller</v>
          </cell>
          <cell r="K1605" t="str">
            <v>Mike Epps</v>
          </cell>
          <cell r="L1605" t="str">
            <v>All About the Benjamins??</v>
          </cell>
          <cell r="O1605" t="str">
            <v>Gino Salvano</v>
          </cell>
          <cell r="P1605" t="str">
            <v>All About the Benjamins??</v>
          </cell>
        </row>
        <row r="1606">
          <cell r="B1606" t="str">
            <v>David Zucker</v>
          </cell>
          <cell r="C1606">
            <v>56</v>
          </cell>
          <cell r="D1606">
            <v>90</v>
          </cell>
          <cell r="E1606">
            <v>119</v>
          </cell>
          <cell r="F1606">
            <v>636</v>
          </cell>
          <cell r="G1606" t="str">
            <v>Tyler Labine</v>
          </cell>
          <cell r="H1606">
            <v>869</v>
          </cell>
          <cell r="I1606">
            <v>15549702</v>
          </cell>
          <cell r="J1606" t="str">
            <v>Comedy|Romance</v>
          </cell>
          <cell r="K1606" t="str">
            <v>Carmen Electra</v>
          </cell>
          <cell r="L1606" t="str">
            <v>My Boss's Daughter??</v>
          </cell>
          <cell r="O1606" t="str">
            <v>Molly Shannon</v>
          </cell>
          <cell r="P1606" t="str">
            <v>My Boss's Daughter??</v>
          </cell>
        </row>
        <row r="1607">
          <cell r="B1607" t="str">
            <v>David Twohy</v>
          </cell>
          <cell r="C1607">
            <v>160</v>
          </cell>
          <cell r="D1607">
            <v>108</v>
          </cell>
          <cell r="E1607">
            <v>123</v>
          </cell>
          <cell r="F1607">
            <v>690</v>
          </cell>
          <cell r="G1607" t="str">
            <v>Milla Jovovich</v>
          </cell>
          <cell r="H1607">
            <v>26000</v>
          </cell>
          <cell r="I1607">
            <v>15483540</v>
          </cell>
          <cell r="J1607" t="str">
            <v>Adventure|Mystery|Thriller</v>
          </cell>
          <cell r="K1607" t="str">
            <v>Chris Hemsworth</v>
          </cell>
          <cell r="L1607" t="str">
            <v>A Perfect Getaway??</v>
          </cell>
          <cell r="O1607" t="str">
            <v>Marley Shelton</v>
          </cell>
          <cell r="P1607" t="str">
            <v>A Perfect Getaway??</v>
          </cell>
        </row>
        <row r="1608">
          <cell r="B1608" t="str">
            <v>Rick Famuyiwa</v>
          </cell>
          <cell r="C1608">
            <v>71</v>
          </cell>
          <cell r="D1608">
            <v>103</v>
          </cell>
          <cell r="E1608">
            <v>44</v>
          </cell>
          <cell r="F1608">
            <v>625</v>
          </cell>
          <cell r="G1608" t="str">
            <v>Lance Gross</v>
          </cell>
          <cell r="H1608">
            <v>953</v>
          </cell>
          <cell r="I1608">
            <v>20246959</v>
          </cell>
          <cell r="J1608" t="str">
            <v>Comedy|Romance</v>
          </cell>
          <cell r="K1608" t="str">
            <v>America Ferrera</v>
          </cell>
          <cell r="L1608" t="str">
            <v>Our Family Wedding??</v>
          </cell>
          <cell r="O1608" t="str">
            <v>Lupe Ontiveros</v>
          </cell>
          <cell r="P1608" t="str">
            <v>Our Family Wedding??</v>
          </cell>
        </row>
        <row r="1609">
          <cell r="B1609" t="str">
            <v>Chris Rock</v>
          </cell>
          <cell r="C1609">
            <v>97</v>
          </cell>
          <cell r="D1609">
            <v>94</v>
          </cell>
          <cell r="E1609">
            <v>0</v>
          </cell>
          <cell r="F1609">
            <v>458</v>
          </cell>
          <cell r="G1609" t="str">
            <v>Eliza Coupe</v>
          </cell>
          <cell r="H1609">
            <v>12000</v>
          </cell>
          <cell r="I1609">
            <v>12550242</v>
          </cell>
          <cell r="J1609" t="str">
            <v>Comedy|Drama|Romance</v>
          </cell>
          <cell r="K1609" t="str">
            <v>Steve Buscemi</v>
          </cell>
          <cell r="L1609" t="str">
            <v>I Think I Love My Wife??</v>
          </cell>
          <cell r="O1609" t="str">
            <v>Wendell Pierce</v>
          </cell>
          <cell r="P1609" t="str">
            <v>I Think I Love My Wife??</v>
          </cell>
        </row>
        <row r="1610">
          <cell r="B1610" t="str">
            <v>James Isaac</v>
          </cell>
          <cell r="C1610">
            <v>205</v>
          </cell>
          <cell r="D1610">
            <v>85</v>
          </cell>
          <cell r="E1610">
            <v>52</v>
          </cell>
          <cell r="F1610">
            <v>489</v>
          </cell>
          <cell r="G1610" t="str">
            <v>Kane Hodder</v>
          </cell>
          <cell r="H1610">
            <v>1000</v>
          </cell>
          <cell r="I1610">
            <v>12610731</v>
          </cell>
          <cell r="J1610" t="str">
            <v>Action|Horror|Sci-Fi|Thriller</v>
          </cell>
          <cell r="K1610" t="str">
            <v>Peter Mensah</v>
          </cell>
          <cell r="L1610" t="str">
            <v>Jason X??</v>
          </cell>
          <cell r="O1610" t="str">
            <v>Lexa Doig</v>
          </cell>
          <cell r="P1610" t="str">
            <v>Jason X??</v>
          </cell>
        </row>
        <row r="1611">
          <cell r="B1611" t="str">
            <v>Emilio Estevez</v>
          </cell>
          <cell r="C1611">
            <v>195</v>
          </cell>
          <cell r="D1611">
            <v>112</v>
          </cell>
          <cell r="E1611">
            <v>0</v>
          </cell>
          <cell r="F1611">
            <v>383</v>
          </cell>
          <cell r="G1611" t="str">
            <v>Nick Cannon</v>
          </cell>
          <cell r="H1611">
            <v>12000</v>
          </cell>
          <cell r="I1611">
            <v>11204499</v>
          </cell>
          <cell r="J1611" t="str">
            <v>Drama|History</v>
          </cell>
          <cell r="K1611" t="str">
            <v>Anthony Hopkins</v>
          </cell>
          <cell r="L1611" t="str">
            <v>Bobby??</v>
          </cell>
          <cell r="O1611" t="str">
            <v>Brian Geraghty</v>
          </cell>
          <cell r="P1611" t="str">
            <v>Bobby??</v>
          </cell>
        </row>
        <row r="1612">
          <cell r="B1612" t="str">
            <v>Mark Waters</v>
          </cell>
          <cell r="C1612">
            <v>61</v>
          </cell>
          <cell r="D1612">
            <v>86</v>
          </cell>
          <cell r="E1612">
            <v>70</v>
          </cell>
          <cell r="F1612">
            <v>169</v>
          </cell>
          <cell r="G1612" t="str">
            <v>Ivana Milicevic</v>
          </cell>
          <cell r="H1612">
            <v>878</v>
          </cell>
          <cell r="I1612">
            <v>10397365</v>
          </cell>
          <cell r="J1612" t="str">
            <v>Comedy|Mystery|Romance</v>
          </cell>
          <cell r="K1612" t="str">
            <v>Monica Potter</v>
          </cell>
          <cell r="L1612" t="str">
            <v>Head Over Heels??</v>
          </cell>
          <cell r="O1612" t="str">
            <v>China Chow</v>
          </cell>
          <cell r="P1612" t="str">
            <v>Head Over Heels??</v>
          </cell>
        </row>
        <row r="1613">
          <cell r="B1613" t="str">
            <v>Josh Schwartz</v>
          </cell>
          <cell r="C1613">
            <v>77</v>
          </cell>
          <cell r="D1613">
            <v>86</v>
          </cell>
          <cell r="E1613">
            <v>90</v>
          </cell>
          <cell r="F1613">
            <v>635</v>
          </cell>
          <cell r="G1613" t="str">
            <v>Jackson Nicoll</v>
          </cell>
          <cell r="H1613">
            <v>962</v>
          </cell>
          <cell r="I1613">
            <v>9402410</v>
          </cell>
          <cell r="J1613" t="str">
            <v>Adventure|Comedy</v>
          </cell>
          <cell r="K1613" t="str">
            <v>Thomas McDonell</v>
          </cell>
          <cell r="L1613" t="str">
            <v>Fun Size??</v>
          </cell>
          <cell r="O1613" t="str">
            <v>Osric Chau</v>
          </cell>
          <cell r="P1613" t="str">
            <v>Fun Size??</v>
          </cell>
        </row>
        <row r="1614">
          <cell r="B1614" t="str">
            <v>Todd Field</v>
          </cell>
          <cell r="C1614">
            <v>251</v>
          </cell>
          <cell r="D1614">
            <v>137</v>
          </cell>
          <cell r="E1614">
            <v>143</v>
          </cell>
          <cell r="F1614">
            <v>280</v>
          </cell>
          <cell r="G1614" t="str">
            <v>Noah Emmerich</v>
          </cell>
          <cell r="H1614">
            <v>14000</v>
          </cell>
          <cell r="I1614">
            <v>5459824</v>
          </cell>
          <cell r="J1614" t="str">
            <v>Drama|Romance</v>
          </cell>
          <cell r="K1614" t="str">
            <v>Kate Winslet</v>
          </cell>
          <cell r="L1614" t="str">
            <v>Little Children??</v>
          </cell>
          <cell r="O1614" t="str">
            <v>Jane Adams</v>
          </cell>
          <cell r="P1614" t="str">
            <v>Little Children??</v>
          </cell>
        </row>
        <row r="1615">
          <cell r="B1615" t="str">
            <v>Davis Guggenheim</v>
          </cell>
          <cell r="C1615">
            <v>63</v>
          </cell>
          <cell r="D1615">
            <v>90</v>
          </cell>
          <cell r="E1615">
            <v>49</v>
          </cell>
          <cell r="F1615">
            <v>191</v>
          </cell>
          <cell r="G1615" t="str">
            <v>Sharon Lawrence</v>
          </cell>
          <cell r="H1615">
            <v>12000</v>
          </cell>
          <cell r="I1615">
            <v>5108820</v>
          </cell>
          <cell r="J1615" t="str">
            <v>Drama|Mystery|Thriller</v>
          </cell>
          <cell r="K1615" t="str">
            <v>Norman Reedus</v>
          </cell>
          <cell r="L1615" t="str">
            <v>Gossip??</v>
          </cell>
          <cell r="O1615" t="str">
            <v>Noam Jenkins</v>
          </cell>
          <cell r="P1615" t="str">
            <v>Gossip??</v>
          </cell>
        </row>
        <row r="1616">
          <cell r="B1616" t="str">
            <v>Stephen Carpenter</v>
          </cell>
          <cell r="C1616">
            <v>64</v>
          </cell>
          <cell r="D1616">
            <v>84</v>
          </cell>
          <cell r="E1616">
            <v>12</v>
          </cell>
          <cell r="F1616">
            <v>102</v>
          </cell>
          <cell r="G1616" t="str">
            <v>Angela Featherstone</v>
          </cell>
          <cell r="H1616">
            <v>159</v>
          </cell>
          <cell r="I1616">
            <v>3100650</v>
          </cell>
          <cell r="J1616" t="str">
            <v>Drama|Horror|Mystery|Thriller</v>
          </cell>
          <cell r="K1616" t="str">
            <v>Melissa Sagemiller</v>
          </cell>
          <cell r="L1616" t="str">
            <v>Soul Survivors??</v>
          </cell>
          <cell r="O1616" t="str">
            <v>Candace Kroslak</v>
          </cell>
          <cell r="P1616" t="str">
            <v>Soul Survivors??</v>
          </cell>
        </row>
        <row r="1617">
          <cell r="B1617" t="str">
            <v>Neil Burger</v>
          </cell>
          <cell r="C1617">
            <v>57</v>
          </cell>
          <cell r="D1617">
            <v>115</v>
          </cell>
          <cell r="E1617">
            <v>168</v>
          </cell>
          <cell r="F1617">
            <v>322</v>
          </cell>
          <cell r="G1617" t="str">
            <v>Katherine LaNasa</v>
          </cell>
          <cell r="H1617">
            <v>697</v>
          </cell>
          <cell r="I1617">
            <v>183088</v>
          </cell>
          <cell r="J1617" t="str">
            <v>Comedy|Drama|War</v>
          </cell>
          <cell r="K1617" t="str">
            <v>John Heard</v>
          </cell>
          <cell r="L1617" t="str">
            <v>The Lucky Ones??</v>
          </cell>
          <cell r="O1617" t="str">
            <v>Mark L. Young</v>
          </cell>
          <cell r="P1617" t="str">
            <v>The Lucky Ones??</v>
          </cell>
        </row>
        <row r="1618">
          <cell r="B1618" t="str">
            <v>Kenneth Lonergan</v>
          </cell>
          <cell r="C1618">
            <v>116</v>
          </cell>
          <cell r="D1618">
            <v>186</v>
          </cell>
          <cell r="E1618">
            <v>50</v>
          </cell>
          <cell r="F1618">
            <v>338</v>
          </cell>
          <cell r="G1618" t="str">
            <v>Kieran Culkin</v>
          </cell>
          <cell r="H1618">
            <v>13000</v>
          </cell>
          <cell r="I1618">
            <v>46495</v>
          </cell>
          <cell r="J1618" t="str">
            <v>Drama</v>
          </cell>
          <cell r="K1618" t="str">
            <v>Matt Damon</v>
          </cell>
          <cell r="L1618" t="str">
            <v>Margaret??</v>
          </cell>
          <cell r="O1618" t="str">
            <v>John Gallagher Jr.</v>
          </cell>
          <cell r="P1618" t="str">
            <v>Margaret??</v>
          </cell>
        </row>
        <row r="1619">
          <cell r="B1619" t="str">
            <v>Rob Reiner</v>
          </cell>
          <cell r="C1619">
            <v>87</v>
          </cell>
          <cell r="D1619">
            <v>90</v>
          </cell>
          <cell r="E1619">
            <v>0</v>
          </cell>
          <cell r="F1619">
            <v>767</v>
          </cell>
          <cell r="G1619" t="str">
            <v>Rebecca De Mornay</v>
          </cell>
          <cell r="H1619">
            <v>1000</v>
          </cell>
          <cell r="I1619">
            <v>1752214</v>
          </cell>
          <cell r="J1619" t="str">
            <v>Comedy|Drama|Romance</v>
          </cell>
          <cell r="K1619" t="str">
            <v>Madeline Carroll</v>
          </cell>
          <cell r="L1619" t="str">
            <v>Flipped??</v>
          </cell>
          <cell r="O1619" t="str">
            <v>Aidan Quinn</v>
          </cell>
          <cell r="P1619" t="str">
            <v>Flipped??</v>
          </cell>
        </row>
        <row r="1620">
          <cell r="B1620" t="str">
            <v>Ang Lee</v>
          </cell>
          <cell r="C1620">
            <v>357</v>
          </cell>
          <cell r="D1620">
            <v>134</v>
          </cell>
          <cell r="E1620">
            <v>0</v>
          </cell>
          <cell r="F1620">
            <v>11000</v>
          </cell>
          <cell r="G1620" t="str">
            <v>Heath Ledger</v>
          </cell>
          <cell r="H1620">
            <v>15000</v>
          </cell>
          <cell r="I1620">
            <v>83025853</v>
          </cell>
          <cell r="J1620" t="str">
            <v>Drama|Romance</v>
          </cell>
          <cell r="K1620" t="str">
            <v>Jake Gyllenhaal</v>
          </cell>
          <cell r="L1620" t="str">
            <v>Brokeback Mountain??</v>
          </cell>
          <cell r="O1620" t="str">
            <v>Anne Hathaway</v>
          </cell>
          <cell r="P1620" t="str">
            <v>Brokeback Mountain??</v>
          </cell>
        </row>
        <row r="1621">
          <cell r="B1621" t="str">
            <v>Todd Haynes</v>
          </cell>
          <cell r="C1621">
            <v>181</v>
          </cell>
          <cell r="D1621">
            <v>107</v>
          </cell>
          <cell r="E1621">
            <v>162</v>
          </cell>
          <cell r="F1621">
            <v>135</v>
          </cell>
          <cell r="G1621" t="str">
            <v>Celia Weston</v>
          </cell>
          <cell r="H1621">
            <v>2000</v>
          </cell>
          <cell r="I1621">
            <v>15854988</v>
          </cell>
          <cell r="J1621" t="str">
            <v>Drama|Romance</v>
          </cell>
          <cell r="K1621" t="str">
            <v>Dennis Quaid</v>
          </cell>
          <cell r="L1621" t="str">
            <v>Far from Heaven??</v>
          </cell>
          <cell r="O1621" t="str">
            <v>Michael Gaston</v>
          </cell>
          <cell r="P1621" t="str">
            <v>Far from Heaven??</v>
          </cell>
        </row>
        <row r="1622">
          <cell r="B1622" t="str">
            <v>Steve Pink</v>
          </cell>
          <cell r="C1622">
            <v>107</v>
          </cell>
          <cell r="D1622">
            <v>99</v>
          </cell>
          <cell r="E1622">
            <v>38</v>
          </cell>
          <cell r="F1622">
            <v>390</v>
          </cell>
          <cell r="G1622" t="str">
            <v>Gillian Jacobs</v>
          </cell>
          <cell r="H1622">
            <v>3000</v>
          </cell>
          <cell r="I1622">
            <v>12282677</v>
          </cell>
          <cell r="J1622" t="str">
            <v>Comedy|Sci-Fi</v>
          </cell>
          <cell r="K1622" t="str">
            <v>Adam Scott</v>
          </cell>
          <cell r="L1622" t="str">
            <v>Hot Tub Time Machine 2??</v>
          </cell>
          <cell r="O1622" t="str">
            <v>Collette Wolfe</v>
          </cell>
          <cell r="P1622" t="str">
            <v>Hot Tub Time Machine 2??</v>
          </cell>
        </row>
        <row r="1623">
          <cell r="B1623" t="str">
            <v>Kasi Lemmons</v>
          </cell>
          <cell r="C1623">
            <v>58</v>
          </cell>
          <cell r="D1623">
            <v>105</v>
          </cell>
          <cell r="E1623">
            <v>148</v>
          </cell>
          <cell r="F1623">
            <v>400</v>
          </cell>
          <cell r="G1623" t="str">
            <v>Tamara Tunie</v>
          </cell>
          <cell r="H1623">
            <v>539</v>
          </cell>
          <cell r="I1623">
            <v>687081</v>
          </cell>
          <cell r="J1623" t="str">
            <v>Crime|Drama|Music|Mystery|Thriller</v>
          </cell>
          <cell r="K1623" t="str">
            <v>Colm Feore</v>
          </cell>
          <cell r="L1623" t="str">
            <v>The Caveman's Valentine??</v>
          </cell>
          <cell r="O1623" t="str">
            <v>Aunjanue Ellis</v>
          </cell>
          <cell r="P1623" t="str">
            <v>The Caveman's Valentine??</v>
          </cell>
        </row>
        <row r="1624">
          <cell r="B1624" t="str">
            <v>Jon M. Chu</v>
          </cell>
          <cell r="C1624">
            <v>84</v>
          </cell>
          <cell r="D1624">
            <v>115</v>
          </cell>
          <cell r="E1624">
            <v>209</v>
          </cell>
          <cell r="F1624">
            <v>41</v>
          </cell>
          <cell r="G1624" t="str">
            <v>Sean Kingston</v>
          </cell>
          <cell r="H1624">
            <v>569</v>
          </cell>
          <cell r="I1624">
            <v>73000942</v>
          </cell>
          <cell r="J1624" t="str">
            <v>Documentary|Music</v>
          </cell>
          <cell r="K1624" t="str">
            <v>Usher Raymond</v>
          </cell>
          <cell r="L1624" t="str">
            <v>Justin Bieber: Never Say Never??</v>
          </cell>
          <cell r="O1624" t="str">
            <v>Boys II Men</v>
          </cell>
          <cell r="P1624" t="str">
            <v>Justin Bieber: Never Say Never??</v>
          </cell>
        </row>
        <row r="1625">
          <cell r="B1625" t="str">
            <v>Darren Aronofsky</v>
          </cell>
          <cell r="C1625">
            <v>669</v>
          </cell>
          <cell r="D1625">
            <v>108</v>
          </cell>
          <cell r="E1625">
            <v>0</v>
          </cell>
          <cell r="F1625">
            <v>1000</v>
          </cell>
          <cell r="G1625" t="str">
            <v>Mila Kunis</v>
          </cell>
          <cell r="H1625">
            <v>20000</v>
          </cell>
          <cell r="I1625">
            <v>106952327</v>
          </cell>
          <cell r="J1625" t="str">
            <v>Drama|Thriller</v>
          </cell>
          <cell r="K1625" t="str">
            <v>Natalie Portman</v>
          </cell>
          <cell r="L1625" t="str">
            <v>Black Swan??</v>
          </cell>
          <cell r="O1625" t="str">
            <v>Mark Margolis</v>
          </cell>
          <cell r="P1625" t="str">
            <v>Black Swan??</v>
          </cell>
        </row>
        <row r="1626">
          <cell r="B1626" t="str">
            <v>Thomas Carter</v>
          </cell>
          <cell r="C1626">
            <v>101</v>
          </cell>
          <cell r="D1626">
            <v>112</v>
          </cell>
          <cell r="E1626">
            <v>49</v>
          </cell>
          <cell r="F1626">
            <v>237</v>
          </cell>
          <cell r="G1626" t="str">
            <v>Terry Kinney</v>
          </cell>
          <cell r="H1626">
            <v>656</v>
          </cell>
          <cell r="I1626">
            <v>91038276</v>
          </cell>
          <cell r="J1626" t="str">
            <v>Drama|Music|Romance</v>
          </cell>
          <cell r="K1626" t="str">
            <v>Sean Patrick Thomas</v>
          </cell>
          <cell r="L1626" t="str">
            <v>Save the Last Dance??</v>
          </cell>
          <cell r="O1626" t="str">
            <v>Fredro Starr</v>
          </cell>
          <cell r="P1626" t="str">
            <v>Save the Last Dance??</v>
          </cell>
        </row>
        <row r="1627">
          <cell r="B1627" t="str">
            <v>Patricia Riggen</v>
          </cell>
          <cell r="C1627">
            <v>63</v>
          </cell>
          <cell r="D1627">
            <v>109</v>
          </cell>
          <cell r="E1627">
            <v>36</v>
          </cell>
          <cell r="F1627">
            <v>579</v>
          </cell>
          <cell r="G1627" t="str">
            <v>Brighton Sharbino</v>
          </cell>
          <cell r="H1627">
            <v>3000</v>
          </cell>
          <cell r="I1627">
            <v>61693523</v>
          </cell>
          <cell r="J1627" t="str">
            <v>Drama</v>
          </cell>
          <cell r="K1627" t="str">
            <v>Jennifer Garner</v>
          </cell>
          <cell r="L1627" t="str">
            <v>Miracles from Heaven??</v>
          </cell>
          <cell r="O1627" t="str">
            <v>Martin Henderson</v>
          </cell>
          <cell r="P1627" t="str">
            <v>Miracles from Heaven??</v>
          </cell>
        </row>
        <row r="1628">
          <cell r="B1628" t="str">
            <v>Danny Leiner</v>
          </cell>
          <cell r="C1628">
            <v>106</v>
          </cell>
          <cell r="D1628">
            <v>83</v>
          </cell>
          <cell r="E1628">
            <v>8</v>
          </cell>
          <cell r="F1628">
            <v>612</v>
          </cell>
          <cell r="G1628" t="str">
            <v>Mary Lynn Rajskub</v>
          </cell>
          <cell r="H1628">
            <v>3000</v>
          </cell>
          <cell r="I1628">
            <v>46729374</v>
          </cell>
          <cell r="J1628" t="str">
            <v>Comedy|Mystery</v>
          </cell>
          <cell r="K1628" t="str">
            <v>Jennifer Garner</v>
          </cell>
          <cell r="L1628" t="str">
            <v>Dude, Where's My Car???</v>
          </cell>
          <cell r="O1628" t="str">
            <v>Marla Sokoloff</v>
          </cell>
          <cell r="P1628" t="str">
            <v>Dude, Where's My Car???</v>
          </cell>
        </row>
        <row r="1629">
          <cell r="B1629" t="str">
            <v>Theodore Melfi</v>
          </cell>
          <cell r="C1629">
            <v>275</v>
          </cell>
          <cell r="D1629">
            <v>102</v>
          </cell>
          <cell r="E1629">
            <v>51</v>
          </cell>
          <cell r="F1629">
            <v>360</v>
          </cell>
          <cell r="G1629" t="str">
            <v>Naomi Watts</v>
          </cell>
          <cell r="H1629">
            <v>13000</v>
          </cell>
          <cell r="I1629">
            <v>44134898</v>
          </cell>
          <cell r="J1629" t="str">
            <v>Comedy|Drama</v>
          </cell>
          <cell r="K1629" t="str">
            <v>Bill Murray</v>
          </cell>
          <cell r="L1629" t="str">
            <v>St. Vincent??</v>
          </cell>
          <cell r="O1629" t="str">
            <v>Reg E. Cathey</v>
          </cell>
          <cell r="P1629" t="str">
            <v>St. Vincent??</v>
          </cell>
        </row>
        <row r="1630">
          <cell r="B1630" t="str">
            <v>Steve Pink</v>
          </cell>
          <cell r="C1630">
            <v>90</v>
          </cell>
          <cell r="D1630">
            <v>100</v>
          </cell>
          <cell r="E1630">
            <v>38</v>
          </cell>
          <cell r="F1630">
            <v>460</v>
          </cell>
          <cell r="G1630" t="str">
            <v>Regina Hall</v>
          </cell>
          <cell r="H1630">
            <v>833</v>
          </cell>
          <cell r="I1630">
            <v>48637684</v>
          </cell>
          <cell r="J1630" t="str">
            <v>Comedy|Romance</v>
          </cell>
          <cell r="K1630" t="str">
            <v>Joe Lo Truglio</v>
          </cell>
          <cell r="L1630" t="str">
            <v>About Last Night??</v>
          </cell>
          <cell r="O1630" t="str">
            <v>Bryan Callen</v>
          </cell>
          <cell r="P1630" t="str">
            <v>About Last Night??</v>
          </cell>
        </row>
        <row r="1631">
          <cell r="B1631" t="str">
            <v>Ed Decter</v>
          </cell>
          <cell r="C1631">
            <v>49</v>
          </cell>
          <cell r="D1631">
            <v>92</v>
          </cell>
          <cell r="E1631">
            <v>13</v>
          </cell>
          <cell r="F1631">
            <v>301</v>
          </cell>
          <cell r="G1631" t="str">
            <v>Eddie Griffin</v>
          </cell>
          <cell r="H1631">
            <v>11000</v>
          </cell>
          <cell r="I1631">
            <v>28972187</v>
          </cell>
          <cell r="J1631" t="str">
            <v>Comedy</v>
          </cell>
          <cell r="K1631" t="str">
            <v>Zooey Deschanel</v>
          </cell>
          <cell r="L1631" t="str">
            <v>The New Guy??</v>
          </cell>
          <cell r="O1631" t="str">
            <v>Gene Simmons</v>
          </cell>
          <cell r="P1631" t="str">
            <v>The New Guy??</v>
          </cell>
        </row>
        <row r="1632">
          <cell r="B1632" t="str">
            <v>Jaume Collet-Serra</v>
          </cell>
          <cell r="C1632">
            <v>186</v>
          </cell>
          <cell r="D1632">
            <v>86</v>
          </cell>
          <cell r="E1632">
            <v>174</v>
          </cell>
          <cell r="F1632">
            <v>2</v>
          </cell>
          <cell r="G1632" t="str">
            <v>Brett Cullen</v>
          </cell>
          <cell r="H1632">
            <v>619</v>
          </cell>
          <cell r="I1632">
            <v>54257433</v>
          </cell>
          <cell r="J1632" t="str">
            <v>Drama|Horror|Thriller</v>
          </cell>
          <cell r="K1632" t="str">
            <v>??scar Jaenada</v>
          </cell>
          <cell r="L1632" t="str">
            <v>The Shallows??</v>
          </cell>
          <cell r="O1632" t="str">
            <v>Sedona Legge</v>
          </cell>
          <cell r="P1632" t="str">
            <v>The Shallows??</v>
          </cell>
        </row>
        <row r="1633">
          <cell r="B1633" t="str">
            <v>Eric Bress</v>
          </cell>
          <cell r="C1633">
            <v>185</v>
          </cell>
          <cell r="D1633">
            <v>120</v>
          </cell>
          <cell r="E1633">
            <v>19</v>
          </cell>
          <cell r="F1633">
            <v>829</v>
          </cell>
          <cell r="G1633" t="str">
            <v>Eric Stoltz</v>
          </cell>
          <cell r="H1633">
            <v>8000</v>
          </cell>
          <cell r="I1633">
            <v>23947</v>
          </cell>
          <cell r="J1633" t="str">
            <v>Sci-Fi|Thriller</v>
          </cell>
          <cell r="K1633" t="str">
            <v>Logan Lerman</v>
          </cell>
          <cell r="L1633" t="str">
            <v>The Butterfly Effect??</v>
          </cell>
          <cell r="O1633" t="str">
            <v>Cameron Bright</v>
          </cell>
          <cell r="P1633" t="str">
            <v>The Butterfly Effect??</v>
          </cell>
        </row>
        <row r="1634">
          <cell r="B1634" t="str">
            <v>Chris Koch</v>
          </cell>
          <cell r="C1634">
            <v>42</v>
          </cell>
          <cell r="D1634">
            <v>89</v>
          </cell>
          <cell r="E1634">
            <v>13</v>
          </cell>
          <cell r="F1634">
            <v>329</v>
          </cell>
          <cell r="G1634" t="str">
            <v>Mark Webber</v>
          </cell>
          <cell r="H1634">
            <v>571</v>
          </cell>
          <cell r="I1634">
            <v>60008303</v>
          </cell>
          <cell r="J1634" t="str">
            <v>Adventure|Comedy|Family</v>
          </cell>
          <cell r="K1634" t="str">
            <v>Chris Elliott</v>
          </cell>
          <cell r="L1634" t="str">
            <v>Snow Day??</v>
          </cell>
          <cell r="O1634" t="str">
            <v>Jean Smart</v>
          </cell>
          <cell r="P1634" t="str">
            <v>Snow Day??</v>
          </cell>
        </row>
        <row r="1635">
          <cell r="B1635" t="str">
            <v>Preston A. Whitmore II</v>
          </cell>
          <cell r="C1635">
            <v>37</v>
          </cell>
          <cell r="D1635">
            <v>117</v>
          </cell>
          <cell r="E1635">
            <v>17</v>
          </cell>
          <cell r="F1635">
            <v>912</v>
          </cell>
          <cell r="G1635" t="str">
            <v>Chris Brown</v>
          </cell>
          <cell r="H1635">
            <v>1000</v>
          </cell>
          <cell r="I1635">
            <v>49121934</v>
          </cell>
          <cell r="J1635" t="str">
            <v>Comedy|Drama|Romance</v>
          </cell>
          <cell r="K1635" t="str">
            <v>Mekhi Phifer</v>
          </cell>
          <cell r="L1635" t="str">
            <v>This Christmas??</v>
          </cell>
          <cell r="O1635" t="str">
            <v>Loretta Devine</v>
          </cell>
          <cell r="P1635" t="str">
            <v>This Christmas??</v>
          </cell>
        </row>
        <row r="1636">
          <cell r="B1636" t="str">
            <v>Sam Miller</v>
          </cell>
          <cell r="C1636">
            <v>58</v>
          </cell>
          <cell r="D1636">
            <v>84</v>
          </cell>
          <cell r="E1636">
            <v>12</v>
          </cell>
          <cell r="F1636">
            <v>334</v>
          </cell>
          <cell r="G1636" t="str">
            <v>Kate del Castillo</v>
          </cell>
          <cell r="H1636">
            <v>1000</v>
          </cell>
          <cell r="I1636">
            <v>52543632</v>
          </cell>
          <cell r="J1636" t="str">
            <v>Crime|Thriller</v>
          </cell>
          <cell r="K1636" t="str">
            <v>Leslie Bibb</v>
          </cell>
          <cell r="L1636" t="str">
            <v>No Good Deed??</v>
          </cell>
          <cell r="O1636" t="str">
            <v>Henry Simmons</v>
          </cell>
          <cell r="P1636" t="str">
            <v>No Good Deed??</v>
          </cell>
        </row>
        <row r="1637">
          <cell r="B1637" t="str">
            <v>Frank Darabont</v>
          </cell>
          <cell r="C1637">
            <v>330</v>
          </cell>
          <cell r="D1637">
            <v>126</v>
          </cell>
          <cell r="E1637">
            <v>0</v>
          </cell>
          <cell r="F1637">
            <v>745</v>
          </cell>
          <cell r="G1637" t="str">
            <v>Alexa Davalos</v>
          </cell>
          <cell r="H1637">
            <v>2000</v>
          </cell>
          <cell r="I1637">
            <v>25592632</v>
          </cell>
          <cell r="J1637" t="str">
            <v>Horror</v>
          </cell>
          <cell r="K1637" t="str">
            <v>Toby Jones</v>
          </cell>
          <cell r="L1637" t="str">
            <v>The Mist??</v>
          </cell>
          <cell r="O1637" t="str">
            <v>Jeffrey DeMunn</v>
          </cell>
          <cell r="P1637" t="str">
            <v>The Mist??</v>
          </cell>
        </row>
        <row r="1638">
          <cell r="B1638" t="str">
            <v>Mark Brown</v>
          </cell>
          <cell r="C1638">
            <v>40</v>
          </cell>
          <cell r="D1638">
            <v>90</v>
          </cell>
          <cell r="E1638">
            <v>7</v>
          </cell>
          <cell r="F1638">
            <v>405</v>
          </cell>
          <cell r="G1638" t="str">
            <v>Vivica A. Fox</v>
          </cell>
          <cell r="H1638">
            <v>939</v>
          </cell>
          <cell r="I1638">
            <v>22235901</v>
          </cell>
          <cell r="J1638" t="str">
            <v>Comedy|Romance</v>
          </cell>
          <cell r="K1638" t="str">
            <v>Mo'Nique</v>
          </cell>
          <cell r="L1638" t="str">
            <v>Two Can Play That Game??</v>
          </cell>
          <cell r="O1638" t="str">
            <v>Tamala Jones</v>
          </cell>
          <cell r="P1638" t="str">
            <v>Two Can Play That Game??</v>
          </cell>
        </row>
        <row r="1639">
          <cell r="B1639" t="str">
            <v>Dave Green</v>
          </cell>
          <cell r="C1639">
            <v>112</v>
          </cell>
          <cell r="D1639">
            <v>91</v>
          </cell>
          <cell r="E1639">
            <v>13</v>
          </cell>
          <cell r="F1639">
            <v>140</v>
          </cell>
          <cell r="G1639" t="str">
            <v>Ella Wahlestedt</v>
          </cell>
          <cell r="H1639">
            <v>803</v>
          </cell>
          <cell r="I1639">
            <v>38916903</v>
          </cell>
          <cell r="J1639" t="str">
            <v>Adventure|Family|Sci-Fi</v>
          </cell>
          <cell r="K1639" t="str">
            <v>Teo Halm</v>
          </cell>
          <cell r="L1639" t="str">
            <v>Earth to Echo??</v>
          </cell>
          <cell r="O1639" t="str">
            <v>Jason Gray-Stanford</v>
          </cell>
          <cell r="P1639" t="str">
            <v>Earth to Echo??</v>
          </cell>
        </row>
        <row r="1640">
          <cell r="B1640" t="str">
            <v>John Stockwell</v>
          </cell>
          <cell r="C1640">
            <v>84</v>
          </cell>
          <cell r="D1640">
            <v>135</v>
          </cell>
          <cell r="E1640">
            <v>134</v>
          </cell>
          <cell r="F1640">
            <v>525</v>
          </cell>
          <cell r="G1640" t="str">
            <v>Jay Hernandez</v>
          </cell>
          <cell r="H1640">
            <v>4000</v>
          </cell>
          <cell r="I1640">
            <v>16929123</v>
          </cell>
          <cell r="J1640" t="str">
            <v>Drama|Romance</v>
          </cell>
          <cell r="K1640" t="str">
            <v>Kirsten Dunst</v>
          </cell>
          <cell r="L1640" t="str">
            <v>Crazy/Beautiful??</v>
          </cell>
          <cell r="O1640" t="str">
            <v>Rolando Molina</v>
          </cell>
          <cell r="P1640" t="str">
            <v>Crazy/Beautiful??</v>
          </cell>
        </row>
        <row r="1641">
          <cell r="B1641" t="str">
            <v>Clint Eastwood</v>
          </cell>
          <cell r="C1641">
            <v>251</v>
          </cell>
          <cell r="D1641">
            <v>141</v>
          </cell>
          <cell r="E1641">
            <v>16000</v>
          </cell>
          <cell r="F1641">
            <v>78</v>
          </cell>
          <cell r="G1641" t="str">
            <v>Kazunari Ninomiya</v>
          </cell>
          <cell r="H1641">
            <v>378</v>
          </cell>
          <cell r="I1641">
            <v>13753931</v>
          </cell>
          <cell r="J1641" t="str">
            <v>Drama|History|War</v>
          </cell>
          <cell r="K1641" t="str">
            <v>Yuki Matsuzaki</v>
          </cell>
          <cell r="L1641" t="str">
            <v>Letters from Iwo Jima??</v>
          </cell>
          <cell r="O1641" t="str">
            <v>Shid?? Nakamura</v>
          </cell>
          <cell r="P1641" t="str">
            <v>Letters from Iwo Jima??</v>
          </cell>
        </row>
        <row r="1642">
          <cell r="B1642" t="str">
            <v>Michael Polish</v>
          </cell>
          <cell r="C1642">
            <v>113</v>
          </cell>
          <cell r="D1642">
            <v>104</v>
          </cell>
          <cell r="E1642">
            <v>35</v>
          </cell>
          <cell r="F1642">
            <v>844</v>
          </cell>
          <cell r="G1642" t="str">
            <v>Virginia Madsen</v>
          </cell>
          <cell r="H1642">
            <v>24000</v>
          </cell>
          <cell r="I1642">
            <v>10996440</v>
          </cell>
          <cell r="J1642" t="str">
            <v>Adventure|Drama|Sci-Fi</v>
          </cell>
          <cell r="K1642" t="str">
            <v>J.K. Simmons</v>
          </cell>
          <cell r="L1642" t="str">
            <v>The Astronaut Farmer??</v>
          </cell>
          <cell r="O1642" t="str">
            <v>Bruce Dern</v>
          </cell>
          <cell r="P1642" t="str">
            <v>The Astronaut Farmer??</v>
          </cell>
        </row>
        <row r="1643">
          <cell r="B1643" t="str">
            <v>Blair Hayes</v>
          </cell>
          <cell r="C1643">
            <v>47</v>
          </cell>
          <cell r="D1643">
            <v>84</v>
          </cell>
          <cell r="E1643">
            <v>2</v>
          </cell>
          <cell r="F1643">
            <v>690</v>
          </cell>
          <cell r="G1643" t="str">
            <v>Geoffrey Arend</v>
          </cell>
          <cell r="H1643">
            <v>15000</v>
          </cell>
          <cell r="I1643">
            <v>5002310</v>
          </cell>
          <cell r="J1643" t="str">
            <v>Adventure|Comedy|Romance|Sci-Fi</v>
          </cell>
          <cell r="K1643" t="str">
            <v>Jake Gyllenhaal</v>
          </cell>
          <cell r="L1643" t="str">
            <v>Bubble Boy??</v>
          </cell>
          <cell r="O1643" t="str">
            <v>Marley Shelton</v>
          </cell>
          <cell r="P1643" t="str">
            <v>Bubble Boy??</v>
          </cell>
        </row>
        <row r="1644">
          <cell r="B1644" t="str">
            <v>Jon Lucas</v>
          </cell>
          <cell r="C1644">
            <v>168</v>
          </cell>
          <cell r="D1644">
            <v>93</v>
          </cell>
          <cell r="E1644">
            <v>24</v>
          </cell>
          <cell r="F1644">
            <v>499</v>
          </cell>
          <cell r="G1644" t="str">
            <v>Josie Loren</v>
          </cell>
          <cell r="H1644">
            <v>552</v>
          </cell>
          <cell r="I1644">
            <v>25675765</v>
          </cell>
          <cell r="J1644" t="str">
            <v>Comedy</v>
          </cell>
          <cell r="K1644" t="str">
            <v>Justin Chon</v>
          </cell>
          <cell r="L1644" t="str">
            <v>21 &amp; Over??</v>
          </cell>
          <cell r="O1644" t="str">
            <v>Sarah Wright</v>
          </cell>
          <cell r="P1644" t="str">
            <v>21 &amp; Over??</v>
          </cell>
        </row>
        <row r="1645">
          <cell r="B1645" t="str">
            <v>Rod Lurie</v>
          </cell>
          <cell r="C1645">
            <v>104</v>
          </cell>
          <cell r="D1645">
            <v>112</v>
          </cell>
          <cell r="E1645">
            <v>37</v>
          </cell>
          <cell r="F1645">
            <v>548</v>
          </cell>
          <cell r="G1645" t="str">
            <v>Kathryn Morris</v>
          </cell>
          <cell r="H1645">
            <v>748</v>
          </cell>
          <cell r="I1645">
            <v>3169424</v>
          </cell>
          <cell r="J1645" t="str">
            <v>Drama|Sport</v>
          </cell>
          <cell r="K1645" t="str">
            <v>Harry Lennix</v>
          </cell>
          <cell r="L1645" t="str">
            <v>Resurrecting the Champ??</v>
          </cell>
          <cell r="O1645" t="str">
            <v>Peter Coyote</v>
          </cell>
          <cell r="P1645" t="str">
            <v>Resurrecting the Champ??</v>
          </cell>
        </row>
        <row r="1646">
          <cell r="B1646" t="str">
            <v>Paul Weitz</v>
          </cell>
          <cell r="C1646">
            <v>150</v>
          </cell>
          <cell r="D1646">
            <v>107</v>
          </cell>
          <cell r="E1646">
            <v>80</v>
          </cell>
          <cell r="F1646">
            <v>252</v>
          </cell>
          <cell r="G1646" t="str">
            <v>Sarita Choudhury</v>
          </cell>
          <cell r="H1646">
            <v>2000</v>
          </cell>
          <cell r="I1646">
            <v>18004225</v>
          </cell>
          <cell r="J1646" t="str">
            <v>Comedy|Drama|Romance</v>
          </cell>
          <cell r="K1646" t="str">
            <v>Tina Fey</v>
          </cell>
          <cell r="L1646" t="str">
            <v>Admission??</v>
          </cell>
          <cell r="O1646" t="str">
            <v>Christopher Evan Welch</v>
          </cell>
          <cell r="P1646" t="str">
            <v>Admission??</v>
          </cell>
        </row>
        <row r="1647">
          <cell r="B1647" t="str">
            <v>Atom Egoyan</v>
          </cell>
          <cell r="C1647">
            <v>226</v>
          </cell>
          <cell r="D1647">
            <v>96</v>
          </cell>
          <cell r="E1647">
            <v>460</v>
          </cell>
          <cell r="F1647">
            <v>73</v>
          </cell>
          <cell r="G1647" t="str">
            <v>Meghan Heffern</v>
          </cell>
          <cell r="H1647">
            <v>14000</v>
          </cell>
          <cell r="I1647">
            <v>3074838</v>
          </cell>
          <cell r="J1647" t="str">
            <v>Drama|Mystery|Romance|Thriller</v>
          </cell>
          <cell r="K1647" t="str">
            <v>Liam Neeson</v>
          </cell>
          <cell r="L1647" t="str">
            <v>Chloe??</v>
          </cell>
          <cell r="O1647" t="str">
            <v>Natalie Lisinska</v>
          </cell>
          <cell r="P1647" t="str">
            <v>Chloe??</v>
          </cell>
        </row>
        <row r="1648">
          <cell r="B1648" t="str">
            <v>Stephen Chbosky</v>
          </cell>
          <cell r="C1648">
            <v>364</v>
          </cell>
          <cell r="D1648">
            <v>102</v>
          </cell>
          <cell r="E1648">
            <v>139</v>
          </cell>
          <cell r="F1648">
            <v>850</v>
          </cell>
          <cell r="G1648" t="str">
            <v>Ezra Miller</v>
          </cell>
          <cell r="H1648">
            <v>8000</v>
          </cell>
          <cell r="I1648">
            <v>17738570</v>
          </cell>
          <cell r="J1648" t="str">
            <v>Drama|Romance</v>
          </cell>
          <cell r="K1648" t="str">
            <v>Logan Lerman</v>
          </cell>
          <cell r="L1648" t="str">
            <v>The Perks of Being a Wallflower??</v>
          </cell>
          <cell r="O1648" t="str">
            <v>Kate Walsh</v>
          </cell>
          <cell r="P1648" t="str">
            <v>The Perks of Being a Wallflower??</v>
          </cell>
        </row>
        <row r="1649">
          <cell r="B1649" t="str">
            <v>Douglas McGrath</v>
          </cell>
          <cell r="C1649">
            <v>129</v>
          </cell>
          <cell r="D1649">
            <v>118</v>
          </cell>
          <cell r="E1649">
            <v>41</v>
          </cell>
          <cell r="F1649">
            <v>442</v>
          </cell>
          <cell r="G1649" t="str">
            <v>Isabella Rossellini</v>
          </cell>
          <cell r="H1649">
            <v>2000</v>
          </cell>
          <cell r="I1649">
            <v>1150403</v>
          </cell>
          <cell r="J1649" t="str">
            <v>Biography|Crime|Drama</v>
          </cell>
          <cell r="K1649" t="str">
            <v>Toby Jones</v>
          </cell>
          <cell r="L1649" t="str">
            <v>Infamous??</v>
          </cell>
          <cell r="O1649" t="str">
            <v>Hope Davis</v>
          </cell>
          <cell r="P1649" t="str">
            <v>Infamous??</v>
          </cell>
        </row>
        <row r="1650">
          <cell r="B1650" t="str">
            <v>Mark Neveldine</v>
          </cell>
          <cell r="C1650">
            <v>93</v>
          </cell>
          <cell r="D1650">
            <v>91</v>
          </cell>
          <cell r="E1650">
            <v>83</v>
          </cell>
          <cell r="F1650">
            <v>794</v>
          </cell>
          <cell r="G1650" t="str">
            <v>Alison Lohman</v>
          </cell>
          <cell r="H1650">
            <v>3000</v>
          </cell>
          <cell r="I1650">
            <v>1712111</v>
          </cell>
          <cell r="J1650" t="str">
            <v>Horror|Thriller</v>
          </cell>
          <cell r="K1650" t="str">
            <v>Djimon Hounsou</v>
          </cell>
          <cell r="L1650" t="str">
            <v>The Vatican Tapes??</v>
          </cell>
          <cell r="O1650" t="str">
            <v>Dougray Scott</v>
          </cell>
          <cell r="P1650" t="str">
            <v>The Vatican Tapes??</v>
          </cell>
        </row>
        <row r="1651">
          <cell r="B1651" t="str">
            <v>Angelina Jolie Pitt</v>
          </cell>
          <cell r="C1651">
            <v>110</v>
          </cell>
          <cell r="D1651">
            <v>127</v>
          </cell>
          <cell r="E1651">
            <v>11000</v>
          </cell>
          <cell r="F1651">
            <v>116</v>
          </cell>
          <cell r="G1651" t="str">
            <v>Nikola Djuricko</v>
          </cell>
          <cell r="H1651">
            <v>306</v>
          </cell>
          <cell r="I1651">
            <v>301305</v>
          </cell>
          <cell r="J1651" t="str">
            <v>Drama|Romance|War</v>
          </cell>
          <cell r="K1651" t="str">
            <v>Jelena Jovanova</v>
          </cell>
          <cell r="L1651" t="str">
            <v>In the Land of Blood and Honey??</v>
          </cell>
          <cell r="O1651" t="str">
            <v>Branko Djuric</v>
          </cell>
          <cell r="P1651" t="str">
            <v>In the Land of Blood and Honey??</v>
          </cell>
        </row>
        <row r="1652">
          <cell r="B1652" t="str">
            <v>Brad Anderson</v>
          </cell>
          <cell r="C1652">
            <v>285</v>
          </cell>
          <cell r="D1652">
            <v>94</v>
          </cell>
          <cell r="E1652">
            <v>122</v>
          </cell>
          <cell r="F1652">
            <v>383</v>
          </cell>
          <cell r="G1652" t="str">
            <v>Tara Platt</v>
          </cell>
          <cell r="H1652">
            <v>873</v>
          </cell>
          <cell r="I1652">
            <v>51872378</v>
          </cell>
          <cell r="J1652" t="str">
            <v>Crime|Thriller</v>
          </cell>
          <cell r="K1652" t="str">
            <v>Michael Imperioli</v>
          </cell>
          <cell r="L1652" t="str">
            <v>The Call??</v>
          </cell>
          <cell r="O1652" t="str">
            <v>Roma Maffia</v>
          </cell>
          <cell r="P1652" t="str">
            <v>The Call??</v>
          </cell>
        </row>
        <row r="1653">
          <cell r="B1653" t="str">
            <v>Denzel Washington</v>
          </cell>
          <cell r="C1653">
            <v>121</v>
          </cell>
          <cell r="D1653">
            <v>117</v>
          </cell>
          <cell r="E1653">
            <v>18000</v>
          </cell>
          <cell r="F1653">
            <v>543</v>
          </cell>
          <cell r="G1653" t="str">
            <v>Kevin Connolly</v>
          </cell>
          <cell r="H1653">
            <v>18000</v>
          </cell>
          <cell r="I1653">
            <v>21078145</v>
          </cell>
          <cell r="J1653" t="str">
            <v>Biography|Drama</v>
          </cell>
          <cell r="K1653" t="str">
            <v>Denzel Washington</v>
          </cell>
          <cell r="L1653" t="str">
            <v>Antwone Fisher??</v>
          </cell>
          <cell r="O1653" t="str">
            <v>Derek Luke</v>
          </cell>
          <cell r="P1653" t="str">
            <v>Antwone Fisher??</v>
          </cell>
        </row>
        <row r="1654">
          <cell r="B1654" t="str">
            <v>Michael Hoffman</v>
          </cell>
          <cell r="C1654">
            <v>83</v>
          </cell>
          <cell r="D1654">
            <v>109</v>
          </cell>
          <cell r="E1654">
            <v>97</v>
          </cell>
          <cell r="F1654">
            <v>355</v>
          </cell>
          <cell r="G1654" t="str">
            <v>Embeth Davidtz</v>
          </cell>
          <cell r="H1654">
            <v>13000</v>
          </cell>
          <cell r="I1654">
            <v>14060950</v>
          </cell>
          <cell r="J1654" t="str">
            <v>Drama</v>
          </cell>
          <cell r="K1654" t="str">
            <v>Gabriel Millman</v>
          </cell>
          <cell r="L1654" t="str">
            <v>The Emperor's Club??</v>
          </cell>
          <cell r="O1654" t="str">
            <v>Rob Morrow</v>
          </cell>
          <cell r="P1654" t="str">
            <v>The Emperor's Club??</v>
          </cell>
        </row>
        <row r="1655">
          <cell r="B1655" t="str">
            <v>Michael Winterbottom</v>
          </cell>
          <cell r="C1655">
            <v>225</v>
          </cell>
          <cell r="D1655">
            <v>109</v>
          </cell>
          <cell r="E1655">
            <v>187</v>
          </cell>
          <cell r="F1655">
            <v>204</v>
          </cell>
          <cell r="G1655" t="str">
            <v>Ned Beatty</v>
          </cell>
          <cell r="H1655">
            <v>818</v>
          </cell>
          <cell r="I1655">
            <v>214966</v>
          </cell>
          <cell r="J1655" t="str">
            <v>Crime|Drama|Thriller</v>
          </cell>
          <cell r="K1655" t="str">
            <v>Liam Aiken</v>
          </cell>
          <cell r="L1655" t="str">
            <v>The Killer Inside Me??</v>
          </cell>
          <cell r="O1655" t="str">
            <v>Jay R. Ferguson</v>
          </cell>
          <cell r="P1655" t="str">
            <v>The Killer Inside Me??</v>
          </cell>
        </row>
        <row r="1656">
          <cell r="B1656" t="str">
            <v>Stewart Hendler</v>
          </cell>
          <cell r="C1656">
            <v>167</v>
          </cell>
          <cell r="D1656">
            <v>101</v>
          </cell>
          <cell r="E1656">
            <v>10</v>
          </cell>
          <cell r="F1656">
            <v>472</v>
          </cell>
          <cell r="G1656" t="str">
            <v>Margo Harshman</v>
          </cell>
          <cell r="H1656">
            <v>1000</v>
          </cell>
          <cell r="I1656">
            <v>11956207</v>
          </cell>
          <cell r="J1656" t="str">
            <v>Horror|Mystery</v>
          </cell>
          <cell r="K1656" t="str">
            <v>Julian Morris</v>
          </cell>
          <cell r="L1656" t="str">
            <v>Sorority Row??</v>
          </cell>
          <cell r="O1656" t="str">
            <v>Rumer Willis</v>
          </cell>
          <cell r="P1656" t="str">
            <v>Sorority Row??</v>
          </cell>
        </row>
        <row r="1657">
          <cell r="B1657" t="str">
            <v>Craig Gillespie</v>
          </cell>
          <cell r="C1657">
            <v>226</v>
          </cell>
          <cell r="D1657">
            <v>106</v>
          </cell>
          <cell r="E1657">
            <v>44</v>
          </cell>
          <cell r="F1657">
            <v>552</v>
          </cell>
          <cell r="G1657" t="str">
            <v>Kelli Garner</v>
          </cell>
          <cell r="H1657">
            <v>33000</v>
          </cell>
          <cell r="I1657">
            <v>5949693</v>
          </cell>
          <cell r="J1657" t="str">
            <v>Comedy|Drama|Romance</v>
          </cell>
          <cell r="K1657" t="str">
            <v>Ryan Gosling</v>
          </cell>
          <cell r="L1657" t="str">
            <v>Lars and the Real Girl??</v>
          </cell>
          <cell r="O1657" t="str">
            <v>Paul Schneider</v>
          </cell>
          <cell r="P1657" t="str">
            <v>Lars and the Real Girl??</v>
          </cell>
        </row>
        <row r="1658">
          <cell r="B1658" t="str">
            <v>Brian Koppelman</v>
          </cell>
          <cell r="C1658">
            <v>116</v>
          </cell>
          <cell r="D1658">
            <v>90</v>
          </cell>
          <cell r="E1658">
            <v>34</v>
          </cell>
          <cell r="F1658">
            <v>506</v>
          </cell>
          <cell r="G1658" t="str">
            <v>David Costabile</v>
          </cell>
          <cell r="H1658">
            <v>966</v>
          </cell>
          <cell r="I1658">
            <v>4360548</v>
          </cell>
          <cell r="J1658" t="str">
            <v>Comedy|Drama|Romance</v>
          </cell>
          <cell r="K1658" t="str">
            <v>Jenna Fischer</v>
          </cell>
          <cell r="L1658" t="str">
            <v>Solitary Man??</v>
          </cell>
          <cell r="O1658" t="str">
            <v>Richard Schiff</v>
          </cell>
          <cell r="P1658" t="str">
            <v>Solitary Man??</v>
          </cell>
        </row>
        <row r="1659">
          <cell r="B1659" t="str">
            <v>Ethan Maniquis</v>
          </cell>
          <cell r="C1659">
            <v>391</v>
          </cell>
          <cell r="D1659">
            <v>105</v>
          </cell>
          <cell r="E1659">
            <v>20</v>
          </cell>
          <cell r="F1659">
            <v>844</v>
          </cell>
          <cell r="G1659" t="str">
            <v>Don Johnson</v>
          </cell>
          <cell r="H1659">
            <v>22000</v>
          </cell>
          <cell r="I1659">
            <v>26589953</v>
          </cell>
          <cell r="J1659" t="str">
            <v>Action|Crime|Thriller</v>
          </cell>
          <cell r="K1659" t="str">
            <v>Robert De Niro</v>
          </cell>
          <cell r="L1659" t="str">
            <v>Machete??</v>
          </cell>
          <cell r="O1659" t="str">
            <v>Cheech Marin</v>
          </cell>
          <cell r="P1659" t="str">
            <v>Machete??</v>
          </cell>
        </row>
        <row r="1660">
          <cell r="B1660" t="str">
            <v>Tim Story</v>
          </cell>
          <cell r="C1660">
            <v>77</v>
          </cell>
          <cell r="D1660">
            <v>122</v>
          </cell>
          <cell r="E1660">
            <v>167</v>
          </cell>
          <cell r="F1660">
            <v>807</v>
          </cell>
          <cell r="G1660" t="str">
            <v>Romany Malco</v>
          </cell>
          <cell r="H1660">
            <v>997</v>
          </cell>
          <cell r="I1660">
            <v>91547205</v>
          </cell>
          <cell r="J1660" t="str">
            <v>Comedy|Romance</v>
          </cell>
          <cell r="K1660" t="str">
            <v>Chris Brown</v>
          </cell>
          <cell r="L1660" t="str">
            <v>Think Like a Man??</v>
          </cell>
          <cell r="O1660" t="str">
            <v>Regina Hall</v>
          </cell>
          <cell r="P1660" t="str">
            <v>Think Like a Man??</v>
          </cell>
        </row>
        <row r="1661">
          <cell r="B1661" t="str">
            <v>Tim Story</v>
          </cell>
          <cell r="C1661">
            <v>91</v>
          </cell>
          <cell r="D1661">
            <v>102</v>
          </cell>
          <cell r="E1661">
            <v>167</v>
          </cell>
          <cell r="F1661">
            <v>436</v>
          </cell>
          <cell r="G1661" t="str">
            <v>Jason George</v>
          </cell>
          <cell r="H1661">
            <v>656</v>
          </cell>
          <cell r="I1661">
            <v>75074950</v>
          </cell>
          <cell r="J1661" t="str">
            <v>Comedy|Drama</v>
          </cell>
          <cell r="K1661" t="str">
            <v>Sean Patrick Thomas</v>
          </cell>
          <cell r="L1661" t="str">
            <v>Barbershop??</v>
          </cell>
          <cell r="O1661" t="str">
            <v>Cedric the Entertainer</v>
          </cell>
          <cell r="P1661" t="str">
            <v>Barbershop??</v>
          </cell>
        </row>
        <row r="1662">
          <cell r="B1662" t="str">
            <v>Mike McCoy</v>
          </cell>
          <cell r="C1662">
            <v>216</v>
          </cell>
          <cell r="D1662">
            <v>110</v>
          </cell>
          <cell r="E1662">
            <v>16</v>
          </cell>
          <cell r="F1662">
            <v>11</v>
          </cell>
          <cell r="G1662" t="str">
            <v>Jason Cottle</v>
          </cell>
          <cell r="H1662">
            <v>93</v>
          </cell>
          <cell r="I1662">
            <v>70011073</v>
          </cell>
          <cell r="J1662" t="str">
            <v>Action|Adventure|Drama|Thriller|War</v>
          </cell>
          <cell r="K1662" t="str">
            <v>Alex Veadov</v>
          </cell>
          <cell r="L1662" t="str">
            <v>Act of Valor??</v>
          </cell>
          <cell r="O1662" t="str">
            <v>Rorke Denver</v>
          </cell>
          <cell r="P1662" t="str">
            <v>Act of Valor??</v>
          </cell>
        </row>
        <row r="1663">
          <cell r="B1663" t="str">
            <v>Anne Fletcher</v>
          </cell>
          <cell r="C1663">
            <v>107</v>
          </cell>
          <cell r="D1663">
            <v>104</v>
          </cell>
          <cell r="E1663">
            <v>98</v>
          </cell>
          <cell r="F1663">
            <v>920</v>
          </cell>
          <cell r="G1663" t="str">
            <v>Alyson Stoner</v>
          </cell>
          <cell r="H1663">
            <v>17000</v>
          </cell>
          <cell r="I1663">
            <v>65269010</v>
          </cell>
          <cell r="J1663" t="str">
            <v>Crime|Drama|Music|Romance</v>
          </cell>
          <cell r="K1663" t="str">
            <v>Channing Tatum</v>
          </cell>
          <cell r="L1663" t="str">
            <v>Step Up??</v>
          </cell>
          <cell r="O1663" t="str">
            <v>Josh Henderson</v>
          </cell>
          <cell r="P1663" t="str">
            <v>Step Up??</v>
          </cell>
        </row>
        <row r="1664">
          <cell r="B1664" t="str">
            <v>Jon Hurwitz</v>
          </cell>
          <cell r="C1664">
            <v>153</v>
          </cell>
          <cell r="D1664">
            <v>102</v>
          </cell>
          <cell r="E1664">
            <v>22</v>
          </cell>
          <cell r="F1664">
            <v>816</v>
          </cell>
          <cell r="G1664" t="str">
            <v>Eric Winter</v>
          </cell>
          <cell r="H1664">
            <v>1000</v>
          </cell>
          <cell r="I1664">
            <v>38087366</v>
          </cell>
          <cell r="J1664" t="str">
            <v>Adventure|Comedy</v>
          </cell>
          <cell r="K1664" t="str">
            <v>Danneel Ackles</v>
          </cell>
          <cell r="L1664" t="str">
            <v>Harold &amp; Kumar Escape from Guantanamo Bay??</v>
          </cell>
          <cell r="O1664" t="str">
            <v>Beverly D'Angelo</v>
          </cell>
          <cell r="P1664" t="str">
            <v>Harold &amp; Kumar Escape from Guantanamo Bay??</v>
          </cell>
        </row>
        <row r="1665">
          <cell r="B1665" t="str">
            <v>Josh Trank</v>
          </cell>
          <cell r="C1665">
            <v>414</v>
          </cell>
          <cell r="D1665">
            <v>89</v>
          </cell>
          <cell r="E1665">
            <v>128</v>
          </cell>
          <cell r="F1665">
            <v>371</v>
          </cell>
          <cell r="G1665" t="str">
            <v>Alex Russell</v>
          </cell>
          <cell r="H1665">
            <v>963</v>
          </cell>
          <cell r="I1665">
            <v>64572496</v>
          </cell>
          <cell r="J1665" t="str">
            <v>Drama|Sci-Fi|Thriller</v>
          </cell>
          <cell r="K1665" t="str">
            <v>Michael Kelly</v>
          </cell>
          <cell r="L1665" t="str">
            <v>Chronicle??</v>
          </cell>
          <cell r="O1665" t="str">
            <v>Ashley Hinshaw</v>
          </cell>
          <cell r="P1665" t="str">
            <v>Chronicle??</v>
          </cell>
        </row>
        <row r="1666">
          <cell r="B1666" t="str">
            <v>Tamra Davis</v>
          </cell>
          <cell r="C1666">
            <v>111</v>
          </cell>
          <cell r="D1666">
            <v>93</v>
          </cell>
          <cell r="E1666">
            <v>33</v>
          </cell>
          <cell r="F1666">
            <v>135</v>
          </cell>
          <cell r="G1666" t="str">
            <v>Katherine Boecher</v>
          </cell>
          <cell r="H1666">
            <v>1000</v>
          </cell>
          <cell r="I1666">
            <v>37188667</v>
          </cell>
          <cell r="J1666" t="str">
            <v>Comedy|Drama</v>
          </cell>
          <cell r="K1666" t="str">
            <v>Britney Spears</v>
          </cell>
          <cell r="L1666" t="str">
            <v>Crossroads??</v>
          </cell>
          <cell r="O1666" t="str">
            <v>Dave Allen</v>
          </cell>
          <cell r="P1666" t="str">
            <v>Crossroads??</v>
          </cell>
        </row>
        <row r="1667">
          <cell r="B1667" t="str">
            <v>Nima Nourizadeh</v>
          </cell>
          <cell r="C1667">
            <v>229</v>
          </cell>
          <cell r="D1667">
            <v>93</v>
          </cell>
          <cell r="E1667">
            <v>166</v>
          </cell>
          <cell r="F1667">
            <v>281</v>
          </cell>
          <cell r="G1667" t="str">
            <v>Kirby Bliss Blanton</v>
          </cell>
          <cell r="H1667">
            <v>971</v>
          </cell>
          <cell r="I1667">
            <v>54724272</v>
          </cell>
          <cell r="J1667" t="str">
            <v>Comedy|Crime</v>
          </cell>
          <cell r="K1667" t="str">
            <v>Dax Flame</v>
          </cell>
          <cell r="L1667" t="str">
            <v>Project X??</v>
          </cell>
          <cell r="O1667" t="str">
            <v>Oliver Cooper</v>
          </cell>
          <cell r="P1667" t="str">
            <v>Project X??</v>
          </cell>
        </row>
        <row r="1668">
          <cell r="B1668" t="str">
            <v>Mark Romanek</v>
          </cell>
          <cell r="C1668">
            <v>207</v>
          </cell>
          <cell r="D1668">
            <v>96</v>
          </cell>
          <cell r="E1668">
            <v>132</v>
          </cell>
          <cell r="F1668">
            <v>933</v>
          </cell>
          <cell r="G1668" t="str">
            <v>Gary Cole</v>
          </cell>
          <cell r="H1668">
            <v>49000</v>
          </cell>
          <cell r="I1668">
            <v>31597131</v>
          </cell>
          <cell r="J1668" t="str">
            <v>Drama|Thriller</v>
          </cell>
          <cell r="K1668" t="str">
            <v>Robin Williams</v>
          </cell>
          <cell r="L1668" t="str">
            <v>One Hour Photo??</v>
          </cell>
          <cell r="O1668" t="str">
            <v>Connie Nielsen</v>
          </cell>
          <cell r="P1668" t="str">
            <v>One Hour Photo??</v>
          </cell>
        </row>
        <row r="1669">
          <cell r="B1669" t="str">
            <v>John Erick Dowdle</v>
          </cell>
          <cell r="C1669">
            <v>198</v>
          </cell>
          <cell r="D1669">
            <v>89</v>
          </cell>
          <cell r="E1669">
            <v>66</v>
          </cell>
          <cell r="F1669">
            <v>1000</v>
          </cell>
          <cell r="G1669" t="str">
            <v>Jay Hernandez</v>
          </cell>
          <cell r="H1669">
            <v>137000</v>
          </cell>
          <cell r="I1669">
            <v>31691811</v>
          </cell>
          <cell r="J1669" t="str">
            <v>Horror|Sci-Fi|Thriller</v>
          </cell>
          <cell r="K1669" t="str">
            <v>Andrew Fiscella</v>
          </cell>
          <cell r="L1669" t="str">
            <v>Quarantine??</v>
          </cell>
          <cell r="O1669" t="str">
            <v>Dania Ramirez</v>
          </cell>
          <cell r="P1669" t="str">
            <v>Quarantine??</v>
          </cell>
        </row>
        <row r="1670">
          <cell r="B1670" t="str">
            <v>David Moreau</v>
          </cell>
          <cell r="C1670">
            <v>172</v>
          </cell>
          <cell r="D1670">
            <v>92</v>
          </cell>
          <cell r="E1670">
            <v>0</v>
          </cell>
          <cell r="F1670">
            <v>451</v>
          </cell>
          <cell r="G1670" t="str">
            <v>Alessandro Nivola</v>
          </cell>
          <cell r="H1670">
            <v>17000</v>
          </cell>
          <cell r="I1670">
            <v>31397498</v>
          </cell>
          <cell r="J1670" t="str">
            <v>Horror|Mystery</v>
          </cell>
          <cell r="K1670" t="str">
            <v>Chlo?? Grace Moretz</v>
          </cell>
          <cell r="L1670" t="str">
            <v>The Eye??</v>
          </cell>
          <cell r="O1670" t="str">
            <v>Obba Babatund??</v>
          </cell>
          <cell r="P1670" t="str">
            <v>The Eye??</v>
          </cell>
        </row>
        <row r="1671">
          <cell r="B1671" t="str">
            <v>Christopher Erskin</v>
          </cell>
          <cell r="C1671">
            <v>45</v>
          </cell>
          <cell r="D1671">
            <v>97</v>
          </cell>
          <cell r="E1671">
            <v>4</v>
          </cell>
          <cell r="F1671">
            <v>826</v>
          </cell>
          <cell r="G1671" t="str">
            <v>Shannon Elizabeth</v>
          </cell>
          <cell r="H1671">
            <v>1000</v>
          </cell>
          <cell r="I1671">
            <v>31179516</v>
          </cell>
          <cell r="J1671" t="str">
            <v>Comedy</v>
          </cell>
          <cell r="K1671" t="str">
            <v>Vanessa Williams</v>
          </cell>
          <cell r="L1671" t="str">
            <v>Johnson Family Vacation??</v>
          </cell>
          <cell r="O1671" t="str">
            <v>Shad Moss</v>
          </cell>
          <cell r="P1671" t="str">
            <v>Johnson Family Vacation??</v>
          </cell>
        </row>
        <row r="1672">
          <cell r="B1672" t="str">
            <v>Jesse Dylan</v>
          </cell>
          <cell r="C1672">
            <v>34</v>
          </cell>
          <cell r="D1672">
            <v>93</v>
          </cell>
          <cell r="E1672">
            <v>58</v>
          </cell>
          <cell r="F1672">
            <v>722</v>
          </cell>
          <cell r="G1672" t="str">
            <v>Fred Willard</v>
          </cell>
          <cell r="H1672">
            <v>995</v>
          </cell>
          <cell r="I1672">
            <v>31155435</v>
          </cell>
          <cell r="J1672" t="str">
            <v>Comedy|Fantasy</v>
          </cell>
          <cell r="K1672" t="str">
            <v>Hector Elizondo</v>
          </cell>
          <cell r="L1672" t="str">
            <v>How High??</v>
          </cell>
          <cell r="O1672" t="str">
            <v>T.J. Thyne</v>
          </cell>
          <cell r="P1672" t="str">
            <v>How High??</v>
          </cell>
        </row>
        <row r="1673">
          <cell r="B1673" t="str">
            <v>Julie Taymor</v>
          </cell>
          <cell r="C1673">
            <v>128</v>
          </cell>
          <cell r="D1673">
            <v>123</v>
          </cell>
          <cell r="E1673">
            <v>278</v>
          </cell>
          <cell r="F1673">
            <v>898</v>
          </cell>
          <cell r="G1673" t="str">
            <v>Roger Rees</v>
          </cell>
          <cell r="H1673">
            <v>4000</v>
          </cell>
          <cell r="I1673">
            <v>25776062</v>
          </cell>
          <cell r="J1673" t="str">
            <v>Biography|Drama|Romance</v>
          </cell>
          <cell r="K1673" t="str">
            <v>Salma Hayek</v>
          </cell>
          <cell r="L1673" t="str">
            <v>Frida??</v>
          </cell>
          <cell r="O1673" t="str">
            <v>Valeria Golino</v>
          </cell>
          <cell r="P1673" t="str">
            <v>Frida??</v>
          </cell>
        </row>
        <row r="1674">
          <cell r="B1674" t="str">
            <v>Dan Cutforth</v>
          </cell>
          <cell r="C1674">
            <v>68</v>
          </cell>
          <cell r="D1674">
            <v>93</v>
          </cell>
          <cell r="E1674">
            <v>4</v>
          </cell>
          <cell r="F1674">
            <v>8</v>
          </cell>
          <cell r="G1674" t="str">
            <v>Ashley Ashida Dixon</v>
          </cell>
          <cell r="H1674">
            <v>28</v>
          </cell>
          <cell r="I1674">
            <v>25240988</v>
          </cell>
          <cell r="J1674" t="str">
            <v>Documentary|Music</v>
          </cell>
          <cell r="K1674" t="str">
            <v>Lexie Contursi</v>
          </cell>
          <cell r="L1674" t="str">
            <v>Katy Perry: Part of Me??</v>
          </cell>
          <cell r="O1674" t="str">
            <v>Anthony Burrell</v>
          </cell>
          <cell r="P1674" t="str">
            <v>Katy Perry: Part of Me??</v>
          </cell>
        </row>
        <row r="1675">
          <cell r="B1675" t="str">
            <v>Josh Boone</v>
          </cell>
          <cell r="C1675">
            <v>326</v>
          </cell>
          <cell r="D1675">
            <v>133</v>
          </cell>
          <cell r="E1675">
            <v>131</v>
          </cell>
          <cell r="F1675">
            <v>733</v>
          </cell>
          <cell r="G1675" t="str">
            <v>Sam Trammell</v>
          </cell>
          <cell r="H1675">
            <v>8000</v>
          </cell>
          <cell r="I1675">
            <v>124868837</v>
          </cell>
          <cell r="J1675" t="str">
            <v>Drama|Romance</v>
          </cell>
          <cell r="K1675" t="str">
            <v>Shailene Woodley</v>
          </cell>
          <cell r="L1675" t="str">
            <v>The Fault in Our Stars??</v>
          </cell>
          <cell r="O1675" t="str">
            <v>Nat Wolff</v>
          </cell>
          <cell r="P1675" t="str">
            <v>The Fault in Our Stars??</v>
          </cell>
        </row>
        <row r="1676">
          <cell r="B1676" t="str">
            <v>Chris Rock</v>
          </cell>
          <cell r="C1676">
            <v>161</v>
          </cell>
          <cell r="D1676">
            <v>102</v>
          </cell>
          <cell r="E1676">
            <v>0</v>
          </cell>
          <cell r="F1676">
            <v>555</v>
          </cell>
          <cell r="G1676" t="str">
            <v>Romany Malco</v>
          </cell>
          <cell r="H1676">
            <v>3000</v>
          </cell>
          <cell r="I1676">
            <v>25277561</v>
          </cell>
          <cell r="J1676" t="str">
            <v>Comedy|Romance</v>
          </cell>
          <cell r="K1676" t="str">
            <v>Rosario Dawson</v>
          </cell>
          <cell r="L1676" t="str">
            <v>Top Five??</v>
          </cell>
          <cell r="O1676" t="str">
            <v>J.B. Smoove</v>
          </cell>
          <cell r="P1676" t="str">
            <v>Top Five??</v>
          </cell>
        </row>
        <row r="1677">
          <cell r="B1677" t="str">
            <v>Mike Binder</v>
          </cell>
          <cell r="C1677">
            <v>125</v>
          </cell>
          <cell r="D1677">
            <v>118</v>
          </cell>
          <cell r="E1677">
            <v>57</v>
          </cell>
          <cell r="F1677">
            <v>805</v>
          </cell>
          <cell r="G1677" t="str">
            <v>Erika Christensen</v>
          </cell>
          <cell r="H1677">
            <v>975</v>
          </cell>
          <cell r="I1677">
            <v>18761993</v>
          </cell>
          <cell r="J1677" t="str">
            <v>Comedy|Drama</v>
          </cell>
          <cell r="K1677" t="str">
            <v>Alicia Witt</v>
          </cell>
          <cell r="L1677" t="str">
            <v>The Upside of Anger??</v>
          </cell>
          <cell r="O1677" t="str">
            <v>Joan Allen</v>
          </cell>
          <cell r="P1677" t="str">
            <v>The Upside of Anger??</v>
          </cell>
        </row>
        <row r="1678">
          <cell r="B1678" t="str">
            <v>Elizabeth Allen Rosenbaum</v>
          </cell>
          <cell r="C1678">
            <v>66</v>
          </cell>
          <cell r="D1678">
            <v>104</v>
          </cell>
          <cell r="E1678">
            <v>20</v>
          </cell>
          <cell r="F1678">
            <v>717</v>
          </cell>
          <cell r="G1678" t="str">
            <v>Joanna 'JoJo' Levesque</v>
          </cell>
          <cell r="H1678">
            <v>836</v>
          </cell>
          <cell r="I1678">
            <v>18595716</v>
          </cell>
          <cell r="J1678" t="str">
            <v>Comedy|Family|Fantasy|Romance</v>
          </cell>
          <cell r="K1678" t="str">
            <v>Tammin Sursok</v>
          </cell>
          <cell r="L1678" t="str">
            <v>Aquamarine??</v>
          </cell>
          <cell r="O1678" t="str">
            <v>Dichen Lachman</v>
          </cell>
          <cell r="P1678" t="str">
            <v>Aquamarine??</v>
          </cell>
        </row>
        <row r="1679">
          <cell r="B1679" t="str">
            <v>Jake Schreier</v>
          </cell>
          <cell r="C1679">
            <v>191</v>
          </cell>
          <cell r="D1679">
            <v>109</v>
          </cell>
          <cell r="E1679">
            <v>14</v>
          </cell>
          <cell r="F1679">
            <v>376</v>
          </cell>
          <cell r="G1679" t="str">
            <v>Cara Delevingne</v>
          </cell>
          <cell r="H1679">
            <v>733</v>
          </cell>
          <cell r="I1679">
            <v>31990064</v>
          </cell>
          <cell r="J1679" t="str">
            <v>Drama|Mystery|Romance</v>
          </cell>
          <cell r="K1679" t="str">
            <v>Nat Wolff</v>
          </cell>
          <cell r="L1679" t="str">
            <v>Paper Towns??</v>
          </cell>
          <cell r="O1679" t="str">
            <v>Meg Crosbie</v>
          </cell>
          <cell r="P1679" t="str">
            <v>Paper Towns??</v>
          </cell>
        </row>
        <row r="1680">
          <cell r="B1680" t="str">
            <v>Cheryl Dunye</v>
          </cell>
          <cell r="C1680">
            <v>33</v>
          </cell>
          <cell r="D1680">
            <v>86</v>
          </cell>
          <cell r="E1680">
            <v>17</v>
          </cell>
          <cell r="F1680">
            <v>581</v>
          </cell>
          <cell r="G1680" t="str">
            <v>Marsha Thomason</v>
          </cell>
          <cell r="H1680">
            <v>873</v>
          </cell>
          <cell r="I1680">
            <v>17321573</v>
          </cell>
          <cell r="J1680" t="str">
            <v>Comedy</v>
          </cell>
          <cell r="K1680" t="str">
            <v>Michael Imperioli</v>
          </cell>
          <cell r="L1680" t="str">
            <v>My Baby's Daddy??</v>
          </cell>
          <cell r="O1680" t="str">
            <v>Bai Ling</v>
          </cell>
          <cell r="P1680" t="str">
            <v>My Baby's Daddy??</v>
          </cell>
        </row>
        <row r="1681">
          <cell r="B1681" t="str">
            <v>Alexander Payne</v>
          </cell>
          <cell r="C1681">
            <v>433</v>
          </cell>
          <cell r="D1681">
            <v>115</v>
          </cell>
          <cell r="E1681">
            <v>729</v>
          </cell>
          <cell r="F1681">
            <v>622</v>
          </cell>
          <cell r="G1681" t="str">
            <v>Bruce Dern</v>
          </cell>
          <cell r="H1681">
            <v>1000</v>
          </cell>
          <cell r="I1681">
            <v>17613460</v>
          </cell>
          <cell r="J1681" t="str">
            <v>Adventure|Comedy|Drama</v>
          </cell>
          <cell r="K1681" t="str">
            <v>Devin Ratray</v>
          </cell>
          <cell r="L1681" t="str">
            <v>Nebraska??</v>
          </cell>
          <cell r="O1681" t="str">
            <v>Will Forte</v>
          </cell>
          <cell r="P1681" t="str">
            <v>Nebraska??</v>
          </cell>
        </row>
        <row r="1682">
          <cell r="B1682" t="str">
            <v>Tim Hill</v>
          </cell>
          <cell r="C1682">
            <v>37</v>
          </cell>
          <cell r="D1682">
            <v>91</v>
          </cell>
          <cell r="E1682">
            <v>25</v>
          </cell>
          <cell r="F1682">
            <v>611</v>
          </cell>
          <cell r="G1682" t="str">
            <v>Amber Valletta</v>
          </cell>
          <cell r="H1682">
            <v>833</v>
          </cell>
          <cell r="I1682">
            <v>17292381</v>
          </cell>
          <cell r="J1682" t="str">
            <v>Comedy|Crime|Family</v>
          </cell>
          <cell r="K1682" t="str">
            <v>Noel Fisher</v>
          </cell>
          <cell r="L1682" t="str">
            <v>Max Keeble's Big Move??</v>
          </cell>
          <cell r="O1682" t="str">
            <v>Larry Miller</v>
          </cell>
          <cell r="P1682" t="str">
            <v>Max Keeble's Big Move??</v>
          </cell>
        </row>
        <row r="1683">
          <cell r="B1683" t="str">
            <v>Jason Reitman</v>
          </cell>
          <cell r="C1683">
            <v>325</v>
          </cell>
          <cell r="D1683">
            <v>94</v>
          </cell>
          <cell r="E1683">
            <v>655</v>
          </cell>
          <cell r="F1683">
            <v>390</v>
          </cell>
          <cell r="G1683" t="str">
            <v>Patton Oswalt</v>
          </cell>
          <cell r="H1683">
            <v>9000</v>
          </cell>
          <cell r="I1683">
            <v>16300302</v>
          </cell>
          <cell r="J1683" t="str">
            <v>Comedy|Drama</v>
          </cell>
          <cell r="K1683" t="str">
            <v>Charlize Theron</v>
          </cell>
          <cell r="L1683" t="str">
            <v>Young Adult??</v>
          </cell>
          <cell r="O1683" t="str">
            <v>Collette Wolfe</v>
          </cell>
          <cell r="P1683" t="str">
            <v>Young Adult??</v>
          </cell>
        </row>
        <row r="1684">
          <cell r="B1684" t="str">
            <v>Mark Neveldine</v>
          </cell>
          <cell r="C1684">
            <v>170</v>
          </cell>
          <cell r="D1684">
            <v>93</v>
          </cell>
          <cell r="E1684">
            <v>83</v>
          </cell>
          <cell r="F1684">
            <v>501</v>
          </cell>
          <cell r="G1684" t="str">
            <v>Edi Gathegi</v>
          </cell>
          <cell r="H1684">
            <v>26000</v>
          </cell>
          <cell r="I1684">
            <v>27829874</v>
          </cell>
          <cell r="J1684" t="str">
            <v>Action|Crime|Thriller</v>
          </cell>
          <cell r="K1684" t="str">
            <v>Jason Statham</v>
          </cell>
          <cell r="L1684" t="str">
            <v>Crank??</v>
          </cell>
          <cell r="O1684" t="str">
            <v>Jose Pablo Cantillo</v>
          </cell>
          <cell r="P1684" t="str">
            <v>Crank??</v>
          </cell>
        </row>
        <row r="1685">
          <cell r="B1685" t="str">
            <v>Sanaa Hamri</v>
          </cell>
          <cell r="C1685">
            <v>70</v>
          </cell>
          <cell r="D1685">
            <v>100</v>
          </cell>
          <cell r="E1685">
            <v>43</v>
          </cell>
          <cell r="F1685">
            <v>696</v>
          </cell>
          <cell r="G1685" t="str">
            <v>Laz Alonso</v>
          </cell>
          <cell r="H1685">
            <v>988</v>
          </cell>
          <cell r="I1685">
            <v>21520719</v>
          </cell>
          <cell r="J1685" t="str">
            <v>Comedy|Romance|Sport</v>
          </cell>
          <cell r="K1685" t="str">
            <v>Common</v>
          </cell>
          <cell r="L1685" t="str">
            <v>Just Wright??</v>
          </cell>
          <cell r="O1685" t="str">
            <v>Mehcad Brooks</v>
          </cell>
          <cell r="P1685" t="str">
            <v>Just Wright??</v>
          </cell>
        </row>
        <row r="1686">
          <cell r="B1686" t="str">
            <v>Jonathan Demme</v>
          </cell>
          <cell r="C1686">
            <v>232</v>
          </cell>
          <cell r="D1686">
            <v>113</v>
          </cell>
          <cell r="E1686">
            <v>438</v>
          </cell>
          <cell r="F1686">
            <v>471</v>
          </cell>
          <cell r="G1686" t="str">
            <v>Rosemarie DeWitt</v>
          </cell>
          <cell r="H1686">
            <v>11000</v>
          </cell>
          <cell r="I1686">
            <v>12796277</v>
          </cell>
          <cell r="J1686" t="str">
            <v>Drama|Romance</v>
          </cell>
          <cell r="K1686" t="str">
            <v>Anne Hathaway</v>
          </cell>
          <cell r="L1686" t="str">
            <v>Rachel Getting Married??</v>
          </cell>
          <cell r="O1686" t="str">
            <v>Bill Irwin</v>
          </cell>
          <cell r="P1686" t="str">
            <v>Rachel Getting Married??</v>
          </cell>
        </row>
        <row r="1687">
          <cell r="B1687" t="str">
            <v>Wallace Wolodarsky</v>
          </cell>
          <cell r="C1687">
            <v>53</v>
          </cell>
          <cell r="D1687">
            <v>93</v>
          </cell>
          <cell r="E1687">
            <v>32</v>
          </cell>
          <cell r="F1687">
            <v>503</v>
          </cell>
          <cell r="G1687" t="str">
            <v>Barry Watson</v>
          </cell>
          <cell r="H1687">
            <v>529</v>
          </cell>
          <cell r="I1687">
            <v>10198766</v>
          </cell>
          <cell r="J1687" t="str">
            <v>Comedy</v>
          </cell>
          <cell r="K1687" t="str">
            <v>Heather Matarazzo</v>
          </cell>
          <cell r="L1687" t="str">
            <v>Sorority Boys??</v>
          </cell>
          <cell r="O1687" t="str">
            <v>Harland Williams</v>
          </cell>
          <cell r="P1687" t="str">
            <v>Sorority Boys??</v>
          </cell>
        </row>
        <row r="1688">
          <cell r="B1688" t="str">
            <v>Nicholas Jarecki</v>
          </cell>
          <cell r="C1688">
            <v>288</v>
          </cell>
          <cell r="D1688">
            <v>107</v>
          </cell>
          <cell r="E1688">
            <v>27</v>
          </cell>
          <cell r="F1688">
            <v>360</v>
          </cell>
          <cell r="G1688" t="str">
            <v>Curtiss Cook</v>
          </cell>
          <cell r="H1688">
            <v>664</v>
          </cell>
          <cell r="I1688">
            <v>7918283</v>
          </cell>
          <cell r="J1688" t="str">
            <v>Drama|Thriller</v>
          </cell>
          <cell r="K1688" t="str">
            <v>Nate Parker</v>
          </cell>
          <cell r="L1688" t="str">
            <v>Arbitrage??</v>
          </cell>
          <cell r="O1688" t="str">
            <v>Reg E. Cathey</v>
          </cell>
          <cell r="P1688" t="str">
            <v>Arbitrage??</v>
          </cell>
        </row>
        <row r="1689">
          <cell r="B1689" t="str">
            <v>Dean Israelite</v>
          </cell>
          <cell r="C1689">
            <v>177</v>
          </cell>
          <cell r="D1689">
            <v>106</v>
          </cell>
          <cell r="E1689">
            <v>16</v>
          </cell>
          <cell r="F1689">
            <v>265</v>
          </cell>
          <cell r="G1689" t="str">
            <v>Jonny Weston</v>
          </cell>
          <cell r="H1689">
            <v>452</v>
          </cell>
          <cell r="I1689">
            <v>22331028</v>
          </cell>
          <cell r="J1689" t="str">
            <v>Sci-Fi|Thriller</v>
          </cell>
          <cell r="K1689" t="str">
            <v>Gary Weeks</v>
          </cell>
          <cell r="L1689" t="str">
            <v>Project Almanac??</v>
          </cell>
          <cell r="O1689" t="str">
            <v>Sofia Black-D'Elia</v>
          </cell>
          <cell r="P1689" t="str">
            <v>Project Almanac??</v>
          </cell>
        </row>
        <row r="1690">
          <cell r="B1690" t="str">
            <v>Darnell Martin</v>
          </cell>
          <cell r="C1690">
            <v>81</v>
          </cell>
          <cell r="D1690">
            <v>109</v>
          </cell>
          <cell r="E1690">
            <v>67</v>
          </cell>
          <cell r="F1690">
            <v>192</v>
          </cell>
          <cell r="G1690" t="str">
            <v>Veronika Dash</v>
          </cell>
          <cell r="H1690">
            <v>436</v>
          </cell>
          <cell r="I1690">
            <v>8134217</v>
          </cell>
          <cell r="J1690" t="str">
            <v>Biography|Drama|Music</v>
          </cell>
          <cell r="K1690" t="str">
            <v>Cedric the Entertainer</v>
          </cell>
          <cell r="L1690" t="str">
            <v>Cadillac Records??</v>
          </cell>
          <cell r="O1690" t="str">
            <v>Tammy Blanchard</v>
          </cell>
          <cell r="P1690" t="str">
            <v>Cadillac Records??</v>
          </cell>
        </row>
        <row r="1691">
          <cell r="B1691" t="str">
            <v>Scott Alexander</v>
          </cell>
          <cell r="C1691">
            <v>29</v>
          </cell>
          <cell r="D1691">
            <v>81</v>
          </cell>
          <cell r="E1691">
            <v>25</v>
          </cell>
          <cell r="F1691">
            <v>654</v>
          </cell>
          <cell r="G1691" t="str">
            <v>Dave Chappelle</v>
          </cell>
          <cell r="H1691">
            <v>931</v>
          </cell>
          <cell r="I1691">
            <v>6982680</v>
          </cell>
          <cell r="J1691" t="str">
            <v>Comedy|Crime</v>
          </cell>
          <cell r="K1691" t="str">
            <v>Sarah Silverman</v>
          </cell>
          <cell r="L1691" t="str">
            <v>Screwed??</v>
          </cell>
          <cell r="O1691" t="str">
            <v>Sherman Hemsley</v>
          </cell>
          <cell r="P1691" t="str">
            <v>Screwed??</v>
          </cell>
        </row>
        <row r="1692">
          <cell r="B1692" t="str">
            <v>Christopher Guest</v>
          </cell>
          <cell r="C1692">
            <v>144</v>
          </cell>
          <cell r="D1692">
            <v>86</v>
          </cell>
          <cell r="E1692">
            <v>378</v>
          </cell>
          <cell r="F1692">
            <v>783</v>
          </cell>
          <cell r="G1692" t="str">
            <v>Catherine O'Hara</v>
          </cell>
          <cell r="H1692">
            <v>957</v>
          </cell>
          <cell r="I1692">
            <v>5542025</v>
          </cell>
          <cell r="J1692" t="str">
            <v>Comedy</v>
          </cell>
          <cell r="K1692" t="str">
            <v>John Michael Higgins</v>
          </cell>
          <cell r="L1692" t="str">
            <v>For Your Consideration??</v>
          </cell>
          <cell r="O1692" t="str">
            <v>Ed Begley Jr.</v>
          </cell>
          <cell r="P1692" t="str">
            <v>For Your Consideration??</v>
          </cell>
        </row>
        <row r="1693">
          <cell r="B1693" t="str">
            <v>Ryan Murphy</v>
          </cell>
          <cell r="C1693">
            <v>132</v>
          </cell>
          <cell r="D1693">
            <v>122</v>
          </cell>
          <cell r="E1693">
            <v>708</v>
          </cell>
          <cell r="F1693">
            <v>316</v>
          </cell>
          <cell r="G1693" t="str">
            <v>Joseph Cross</v>
          </cell>
          <cell r="H1693">
            <v>433</v>
          </cell>
          <cell r="I1693">
            <v>6754898</v>
          </cell>
          <cell r="J1693" t="str">
            <v>Comedy|Drama</v>
          </cell>
          <cell r="K1693" t="str">
            <v>Jill Clayburgh</v>
          </cell>
          <cell r="L1693" t="str">
            <v>Running with Scissors??</v>
          </cell>
          <cell r="O1693" t="str">
            <v>Dagmara Dominczyk</v>
          </cell>
          <cell r="P1693" t="str">
            <v>Running with Scissors??</v>
          </cell>
        </row>
        <row r="1694">
          <cell r="B1694" t="str">
            <v>Robert Iscove</v>
          </cell>
          <cell r="C1694">
            <v>60</v>
          </cell>
          <cell r="D1694">
            <v>90</v>
          </cell>
          <cell r="E1694">
            <v>7</v>
          </cell>
          <cell r="F1694">
            <v>251</v>
          </cell>
          <cell r="G1694" t="str">
            <v>Kelly Clarkson</v>
          </cell>
          <cell r="H1694">
            <v>525</v>
          </cell>
          <cell r="I1694">
            <v>4922166</v>
          </cell>
          <cell r="J1694" t="str">
            <v>Comedy|Musical|Romance</v>
          </cell>
          <cell r="K1694" t="str">
            <v>Anika Noni Rose</v>
          </cell>
          <cell r="L1694" t="str">
            <v>From Justin to Kelly??</v>
          </cell>
          <cell r="O1694" t="str">
            <v>Brian Dietzen</v>
          </cell>
          <cell r="P1694" t="str">
            <v>From Justin to Kelly??</v>
          </cell>
        </row>
        <row r="1695">
          <cell r="B1695" t="str">
            <v>James Gray</v>
          </cell>
          <cell r="C1695">
            <v>190</v>
          </cell>
          <cell r="D1695">
            <v>110</v>
          </cell>
          <cell r="E1695">
            <v>115</v>
          </cell>
          <cell r="F1695">
            <v>103</v>
          </cell>
          <cell r="G1695" t="str">
            <v>Vinessa Shaw</v>
          </cell>
          <cell r="H1695">
            <v>812</v>
          </cell>
          <cell r="I1695">
            <v>3148482</v>
          </cell>
          <cell r="J1695" t="str">
            <v>Drama|Romance</v>
          </cell>
          <cell r="K1695" t="str">
            <v>Isabella Rossellini</v>
          </cell>
          <cell r="L1695" t="str">
            <v>Two Lovers??</v>
          </cell>
          <cell r="O1695" t="str">
            <v>Samantha Ivers</v>
          </cell>
          <cell r="P1695" t="str">
            <v>Two Lovers??</v>
          </cell>
        </row>
        <row r="1696">
          <cell r="B1696" t="str">
            <v>Jon Poll</v>
          </cell>
          <cell r="C1696">
            <v>146</v>
          </cell>
          <cell r="D1696">
            <v>97</v>
          </cell>
          <cell r="E1696">
            <v>20</v>
          </cell>
          <cell r="F1696">
            <v>442</v>
          </cell>
          <cell r="G1696" t="str">
            <v>Megan Park</v>
          </cell>
          <cell r="H1696">
            <v>21000</v>
          </cell>
          <cell r="I1696">
            <v>3950294</v>
          </cell>
          <cell r="J1696" t="str">
            <v>Comedy|Drama|Romance</v>
          </cell>
          <cell r="K1696" t="str">
            <v>Robert Downey Jr.</v>
          </cell>
          <cell r="L1696" t="str">
            <v>Charlie Bartlett??</v>
          </cell>
          <cell r="O1696" t="str">
            <v>Hope Davis</v>
          </cell>
          <cell r="P1696" t="str">
            <v>Charlie Bartlett??</v>
          </cell>
        </row>
        <row r="1697">
          <cell r="B1697" t="str">
            <v>Peter Care</v>
          </cell>
          <cell r="C1697">
            <v>78</v>
          </cell>
          <cell r="D1697">
            <v>104</v>
          </cell>
          <cell r="E1697">
            <v>0</v>
          </cell>
          <cell r="F1697">
            <v>77</v>
          </cell>
          <cell r="G1697" t="str">
            <v>Michael Harding</v>
          </cell>
          <cell r="H1697">
            <v>1000</v>
          </cell>
          <cell r="I1697">
            <v>1779284</v>
          </cell>
          <cell r="J1697" t="str">
            <v>Comedy|Drama</v>
          </cell>
          <cell r="K1697" t="str">
            <v>Kieran Culkin</v>
          </cell>
          <cell r="L1697" t="str">
            <v>The Dangerous Lives of Altar Boys??</v>
          </cell>
          <cell r="O1697" t="str">
            <v>Jake Richardson</v>
          </cell>
          <cell r="P1697" t="str">
            <v>The Dangerous Lives of Altar Boys??</v>
          </cell>
        </row>
        <row r="1698">
          <cell r="B1698" t="str">
            <v>Ira Sachs</v>
          </cell>
          <cell r="C1698">
            <v>121</v>
          </cell>
          <cell r="D1698">
            <v>91</v>
          </cell>
          <cell r="E1698">
            <v>60</v>
          </cell>
          <cell r="F1698">
            <v>18</v>
          </cell>
          <cell r="G1698" t="str">
            <v>Erin Boyes</v>
          </cell>
          <cell r="H1698">
            <v>60</v>
          </cell>
          <cell r="I1698">
            <v>1506998</v>
          </cell>
          <cell r="J1698" t="str">
            <v>Crime|Drama|Romance</v>
          </cell>
          <cell r="K1698" t="str">
            <v>David Richmond-Peck</v>
          </cell>
          <cell r="L1698" t="str">
            <v>Married Life??</v>
          </cell>
          <cell r="O1698" t="str">
            <v>Timothy Webber</v>
          </cell>
          <cell r="P1698" t="str">
            <v>Married Life??</v>
          </cell>
        </row>
        <row r="1699">
          <cell r="B1699" t="str">
            <v>Carroll Ballard</v>
          </cell>
          <cell r="C1699">
            <v>38</v>
          </cell>
          <cell r="D1699">
            <v>100</v>
          </cell>
          <cell r="E1699">
            <v>19</v>
          </cell>
          <cell r="F1699">
            <v>393</v>
          </cell>
          <cell r="G1699" t="str">
            <v>Hope Davis</v>
          </cell>
          <cell r="H1699">
            <v>706</v>
          </cell>
          <cell r="I1699">
            <v>860002</v>
          </cell>
          <cell r="J1699" t="str">
            <v>Adventure|Drama|Family</v>
          </cell>
          <cell r="K1699" t="str">
            <v>Eamonn Walker</v>
          </cell>
          <cell r="L1699" t="str">
            <v>Duma??</v>
          </cell>
          <cell r="O1699" t="str">
            <v>Campbell Scott</v>
          </cell>
          <cell r="P1699" t="str">
            <v>Duma??</v>
          </cell>
        </row>
        <row r="1700">
          <cell r="B1700" t="str">
            <v>Takeshi Kitano</v>
          </cell>
          <cell r="C1700">
            <v>81</v>
          </cell>
          <cell r="D1700">
            <v>114</v>
          </cell>
          <cell r="E1700">
            <v>0</v>
          </cell>
          <cell r="F1700">
            <v>403</v>
          </cell>
          <cell r="G1700" t="str">
            <v>Tatyana Ali</v>
          </cell>
          <cell r="H1700">
            <v>865</v>
          </cell>
          <cell r="I1700">
            <v>447750</v>
          </cell>
          <cell r="J1700" t="str">
            <v>Crime|Drama|Thriller</v>
          </cell>
          <cell r="K1700" t="str">
            <v>Omar Epps</v>
          </cell>
          <cell r="L1700" t="str">
            <v>Brother??</v>
          </cell>
          <cell r="O1700" t="str">
            <v>James Shigeta</v>
          </cell>
          <cell r="P1700" t="str">
            <v>Brother??</v>
          </cell>
        </row>
        <row r="1701">
          <cell r="B1701" t="str">
            <v>Anthony Russo</v>
          </cell>
          <cell r="C1701">
            <v>72</v>
          </cell>
          <cell r="D1701">
            <v>86</v>
          </cell>
          <cell r="E1701">
            <v>94</v>
          </cell>
          <cell r="F1701">
            <v>146</v>
          </cell>
          <cell r="G1701" t="str">
            <v>Isaiah Washington</v>
          </cell>
          <cell r="H1701">
            <v>693</v>
          </cell>
          <cell r="I1701">
            <v>333976</v>
          </cell>
          <cell r="J1701" t="str">
            <v>Comedy|Crime</v>
          </cell>
          <cell r="K1701" t="str">
            <v>Michael Jeter</v>
          </cell>
          <cell r="L1701" t="str">
            <v>Welcome to Collinwood??</v>
          </cell>
          <cell r="O1701" t="str">
            <v>Andy Davoli</v>
          </cell>
          <cell r="P1701" t="str">
            <v>Welcome to Collinwood??</v>
          </cell>
        </row>
        <row r="1702">
          <cell r="B1702" t="str">
            <v>Vadim Perelman</v>
          </cell>
          <cell r="C1702">
            <v>78</v>
          </cell>
          <cell r="D1702">
            <v>90</v>
          </cell>
          <cell r="E1702">
            <v>26</v>
          </cell>
          <cell r="F1702">
            <v>350</v>
          </cell>
          <cell r="G1702" t="str">
            <v>Lynn Cohen</v>
          </cell>
          <cell r="H1702">
            <v>797</v>
          </cell>
          <cell r="I1702">
            <v>303439</v>
          </cell>
          <cell r="J1702" t="str">
            <v>Drama|Mystery|Thriller</v>
          </cell>
          <cell r="K1702" t="str">
            <v>Eva Amurri Martino</v>
          </cell>
          <cell r="L1702" t="str">
            <v>The Life Before Her Eyes??</v>
          </cell>
          <cell r="O1702" t="str">
            <v>Brett Cullen</v>
          </cell>
          <cell r="P1702" t="str">
            <v>The Life Before Her Eyes??</v>
          </cell>
        </row>
        <row r="1703">
          <cell r="B1703" t="str">
            <v>Lawrence Kasdan</v>
          </cell>
          <cell r="C1703">
            <v>57</v>
          </cell>
          <cell r="D1703">
            <v>103</v>
          </cell>
          <cell r="E1703">
            <v>759</v>
          </cell>
          <cell r="F1703">
            <v>820</v>
          </cell>
          <cell r="G1703" t="str">
            <v>Mark Duplass</v>
          </cell>
          <cell r="H1703">
            <v>967</v>
          </cell>
          <cell r="I1703">
            <v>793352</v>
          </cell>
          <cell r="J1703" t="str">
            <v>Comedy|Drama|Romance</v>
          </cell>
          <cell r="K1703" t="str">
            <v>Dianne Wiest</v>
          </cell>
          <cell r="L1703" t="str">
            <v>Darling Companion??</v>
          </cell>
          <cell r="O1703" t="str">
            <v>Sam Shepard</v>
          </cell>
          <cell r="P1703" t="str">
            <v>Darling Companion??</v>
          </cell>
        </row>
        <row r="1704">
          <cell r="B1704" t="str">
            <v>Vincenzo Natali</v>
          </cell>
          <cell r="C1704">
            <v>82</v>
          </cell>
          <cell r="D1704">
            <v>95</v>
          </cell>
          <cell r="E1704">
            <v>165</v>
          </cell>
          <cell r="F1704">
            <v>280</v>
          </cell>
          <cell r="G1704" t="str">
            <v>Jeremy Northam</v>
          </cell>
          <cell r="H1704">
            <v>686</v>
          </cell>
          <cell r="J1704" t="str">
            <v>Mystery|Romance|Sci-Fi|Thriller</v>
          </cell>
          <cell r="K1704" t="str">
            <v>David Hewlett</v>
          </cell>
          <cell r="L1704" t="str">
            <v>Cypher??</v>
          </cell>
          <cell r="O1704" t="str">
            <v>Kari Matchett</v>
          </cell>
          <cell r="P1704" t="str">
            <v>Cypher??</v>
          </cell>
        </row>
        <row r="1705">
          <cell r="B1705" t="str">
            <v>Timothy Hines</v>
          </cell>
          <cell r="C1705">
            <v>1</v>
          </cell>
          <cell r="D1705">
            <v>111</v>
          </cell>
          <cell r="E1705">
            <v>0</v>
          </cell>
          <cell r="F1705">
            <v>247</v>
          </cell>
          <cell r="G1705" t="str">
            <v>Kelly LeBrock</v>
          </cell>
          <cell r="H1705">
            <v>1000</v>
          </cell>
          <cell r="I1705">
            <v>14616</v>
          </cell>
          <cell r="J1705" t="str">
            <v>Drama</v>
          </cell>
          <cell r="K1705" t="str">
            <v>Christopher Lambert</v>
          </cell>
          <cell r="L1705" t="str">
            <v>10 Days in a Madhouse??</v>
          </cell>
          <cell r="O1705" t="str">
            <v>Alexandra Callas</v>
          </cell>
          <cell r="P1705" t="str">
            <v>10 Days in a Madhouse??</v>
          </cell>
        </row>
        <row r="1706">
          <cell r="B1706" t="str">
            <v>Randall Wallace</v>
          </cell>
          <cell r="C1706">
            <v>82</v>
          </cell>
          <cell r="D1706">
            <v>99</v>
          </cell>
          <cell r="E1706">
            <v>130</v>
          </cell>
          <cell r="F1706">
            <v>79</v>
          </cell>
          <cell r="G1706" t="str">
            <v>Connor Corum</v>
          </cell>
          <cell r="H1706">
            <v>399</v>
          </cell>
          <cell r="I1706">
            <v>91443253</v>
          </cell>
          <cell r="J1706" t="str">
            <v>Biography|Drama</v>
          </cell>
          <cell r="K1706" t="str">
            <v>Jacob Vargas</v>
          </cell>
          <cell r="L1706" t="str">
            <v>Heaven Is for Real??</v>
          </cell>
          <cell r="O1706" t="str">
            <v>Rob Moran</v>
          </cell>
          <cell r="P1706" t="str">
            <v>Heaven Is for Real??</v>
          </cell>
        </row>
        <row r="1707">
          <cell r="B1707" t="str">
            <v>David Winters</v>
          </cell>
          <cell r="C1707">
            <v>3</v>
          </cell>
          <cell r="D1707">
            <v>89</v>
          </cell>
          <cell r="E1707">
            <v>49</v>
          </cell>
          <cell r="F1707">
            <v>84</v>
          </cell>
          <cell r="G1707" t="str">
            <v>Matt Marr</v>
          </cell>
          <cell r="H1707">
            <v>551</v>
          </cell>
          <cell r="J1707" t="str">
            <v>Family|Musical</v>
          </cell>
          <cell r="K1707" t="str">
            <v>Gary Daniels</v>
          </cell>
          <cell r="L1707" t="str">
            <v>Dancin' It's On??</v>
          </cell>
          <cell r="O1707" t="str">
            <v>Ginger Jensen</v>
          </cell>
          <cell r="P1707" t="str">
            <v>Dancin' It's On??</v>
          </cell>
        </row>
        <row r="1708">
          <cell r="B1708" t="str">
            <v>Dan Mazer</v>
          </cell>
          <cell r="C1708">
            <v>158</v>
          </cell>
          <cell r="D1708">
            <v>109</v>
          </cell>
          <cell r="E1708">
            <v>11</v>
          </cell>
          <cell r="F1708">
            <v>411</v>
          </cell>
          <cell r="G1708" t="str">
            <v>Zoey Deutch</v>
          </cell>
          <cell r="H1708">
            <v>22000</v>
          </cell>
          <cell r="I1708">
            <v>35537564</v>
          </cell>
          <cell r="J1708" t="str">
            <v>Comedy</v>
          </cell>
          <cell r="K1708" t="str">
            <v>Robert De Niro</v>
          </cell>
          <cell r="L1708" t="str">
            <v>Dirty Grandpa??</v>
          </cell>
          <cell r="O1708" t="str">
            <v>Jason Mantzoukas</v>
          </cell>
          <cell r="P1708" t="str">
            <v>Dirty Grandpa??</v>
          </cell>
        </row>
        <row r="1709">
          <cell r="B1709" t="str">
            <v>Kenny Ortega</v>
          </cell>
          <cell r="C1709">
            <v>128</v>
          </cell>
          <cell r="D1709">
            <v>112</v>
          </cell>
          <cell r="E1709">
            <v>197</v>
          </cell>
          <cell r="F1709">
            <v>632</v>
          </cell>
          <cell r="G1709" t="str">
            <v>Matt Prokop</v>
          </cell>
          <cell r="H1709">
            <v>755</v>
          </cell>
          <cell r="I1709">
            <v>90556401</v>
          </cell>
          <cell r="J1709" t="str">
            <v>Comedy|Drama|Family|Music|Musical|Romance</v>
          </cell>
          <cell r="K1709" t="str">
            <v>Lucas Grabeel</v>
          </cell>
          <cell r="L1709" t="str">
            <v>High School Musical 3: Senior Year??</v>
          </cell>
          <cell r="O1709" t="str">
            <v>Corbin Bleu</v>
          </cell>
          <cell r="P1709" t="str">
            <v>High School Musical 3: Senior Year??</v>
          </cell>
        </row>
        <row r="1710">
          <cell r="B1710" t="str">
            <v>David O. Russell</v>
          </cell>
          <cell r="C1710">
            <v>410</v>
          </cell>
          <cell r="D1710">
            <v>116</v>
          </cell>
          <cell r="E1710">
            <v>737</v>
          </cell>
          <cell r="F1710">
            <v>141</v>
          </cell>
          <cell r="G1710" t="str">
            <v>Jack McGee</v>
          </cell>
          <cell r="H1710">
            <v>23000</v>
          </cell>
          <cell r="I1710">
            <v>93571803</v>
          </cell>
          <cell r="J1710" t="str">
            <v>Biography|Drama|Sport</v>
          </cell>
          <cell r="K1710" t="str">
            <v>Christian Bale</v>
          </cell>
          <cell r="L1710" t="str">
            <v>The Fighter??</v>
          </cell>
          <cell r="O1710" t="str">
            <v>Melissa McMeekin</v>
          </cell>
          <cell r="P1710" t="str">
            <v>The Fighter??</v>
          </cell>
        </row>
        <row r="1711">
          <cell r="B1711" t="str">
            <v>Jeff Tremaine</v>
          </cell>
          <cell r="C1711">
            <v>104</v>
          </cell>
          <cell r="D1711">
            <v>92</v>
          </cell>
          <cell r="E1711">
            <v>79</v>
          </cell>
          <cell r="F1711">
            <v>218</v>
          </cell>
          <cell r="G1711" t="str">
            <v>Steve-O</v>
          </cell>
          <cell r="H1711">
            <v>608</v>
          </cell>
          <cell r="I1711">
            <v>72755517</v>
          </cell>
          <cell r="J1711" t="str">
            <v>Action|Comedy|Documentary</v>
          </cell>
          <cell r="K1711" t="str">
            <v>Bam Margera</v>
          </cell>
          <cell r="L1711" t="str">
            <v>Jackass Number Two??</v>
          </cell>
          <cell r="O1711" t="str">
            <v>Chris Pontius</v>
          </cell>
          <cell r="P1711" t="str">
            <v>Jackass Number Two??</v>
          </cell>
        </row>
        <row r="1712">
          <cell r="B1712" t="str">
            <v>R.J. Cutler</v>
          </cell>
          <cell r="C1712">
            <v>141</v>
          </cell>
          <cell r="D1712">
            <v>107</v>
          </cell>
          <cell r="E1712">
            <v>15</v>
          </cell>
          <cell r="F1712">
            <v>602</v>
          </cell>
          <cell r="G1712" t="str">
            <v>Mireille Enos</v>
          </cell>
          <cell r="H1712">
            <v>17000</v>
          </cell>
          <cell r="I1712">
            <v>50461335</v>
          </cell>
          <cell r="J1712" t="str">
            <v>Drama|Fantasy|Music|Romance</v>
          </cell>
          <cell r="K1712" t="str">
            <v>Chlo?? Grace Moretz</v>
          </cell>
          <cell r="L1712" t="str">
            <v>If I Stay??</v>
          </cell>
          <cell r="O1712" t="str">
            <v>Stacy Keach</v>
          </cell>
          <cell r="P1712" t="str">
            <v>If I Stay??</v>
          </cell>
        </row>
        <row r="1713">
          <cell r="B1713" t="str">
            <v>Joel Schumacher</v>
          </cell>
          <cell r="C1713">
            <v>216</v>
          </cell>
          <cell r="D1713">
            <v>81</v>
          </cell>
          <cell r="E1713">
            <v>541</v>
          </cell>
          <cell r="F1713">
            <v>328</v>
          </cell>
          <cell r="G1713" t="str">
            <v>John Enos III</v>
          </cell>
          <cell r="H1713">
            <v>991</v>
          </cell>
          <cell r="I1713">
            <v>46563158</v>
          </cell>
          <cell r="J1713" t="str">
            <v>Crime|Thriller</v>
          </cell>
          <cell r="K1713" t="str">
            <v>Radha Mitchell</v>
          </cell>
          <cell r="L1713" t="str">
            <v>Phone Booth??</v>
          </cell>
          <cell r="O1713" t="str">
            <v>Richard T. Jones</v>
          </cell>
          <cell r="P1713" t="str">
            <v>Phone Booth??</v>
          </cell>
        </row>
        <row r="1714">
          <cell r="B1714" t="str">
            <v>Adam Shankman</v>
          </cell>
          <cell r="C1714">
            <v>80</v>
          </cell>
          <cell r="D1714">
            <v>101</v>
          </cell>
          <cell r="E1714">
            <v>163</v>
          </cell>
          <cell r="F1714">
            <v>488</v>
          </cell>
          <cell r="G1714" t="str">
            <v>Peter Coyote</v>
          </cell>
          <cell r="H1714">
            <v>683</v>
          </cell>
          <cell r="I1714">
            <v>41227069</v>
          </cell>
          <cell r="J1714" t="str">
            <v>Drama|Romance</v>
          </cell>
          <cell r="K1714" t="str">
            <v>Lauren German</v>
          </cell>
          <cell r="L1714" t="str">
            <v>A Walk to Remember??</v>
          </cell>
          <cell r="O1714" t="str">
            <v>Paz de la Huerta</v>
          </cell>
          <cell r="P1714" t="str">
            <v>A Walk to Remember??</v>
          </cell>
        </row>
        <row r="1715">
          <cell r="B1715" t="str">
            <v>Gina Prince-Bythewood</v>
          </cell>
          <cell r="C1715">
            <v>109</v>
          </cell>
          <cell r="D1715">
            <v>110</v>
          </cell>
          <cell r="E1715">
            <v>107</v>
          </cell>
          <cell r="F1715">
            <v>549</v>
          </cell>
          <cell r="G1715" t="str">
            <v>Alicia Keys</v>
          </cell>
          <cell r="H1715">
            <v>664</v>
          </cell>
          <cell r="I1715">
            <v>37766350</v>
          </cell>
          <cell r="J1715" t="str">
            <v>Drama</v>
          </cell>
          <cell r="K1715" t="str">
            <v>Nate Parker</v>
          </cell>
          <cell r="L1715" t="str">
            <v>The Secret Life of Bees??</v>
          </cell>
          <cell r="O1715" t="str">
            <v>Jennifer Hudson</v>
          </cell>
          <cell r="P1715" t="str">
            <v>The Secret Life of Bees??</v>
          </cell>
        </row>
        <row r="1716">
          <cell r="B1716" t="str">
            <v>Rob Pritts</v>
          </cell>
          <cell r="C1716">
            <v>62</v>
          </cell>
          <cell r="D1716">
            <v>86</v>
          </cell>
          <cell r="E1716">
            <v>5</v>
          </cell>
          <cell r="F1716">
            <v>532</v>
          </cell>
          <cell r="G1716" t="str">
            <v>Vinessa Shaw</v>
          </cell>
          <cell r="H1716">
            <v>584</v>
          </cell>
          <cell r="I1716">
            <v>23978402</v>
          </cell>
          <cell r="J1716" t="str">
            <v>Comedy|Crime</v>
          </cell>
          <cell r="K1716" t="str">
            <v>Vincent Pastore</v>
          </cell>
          <cell r="L1716" t="str">
            <v>Corky Romano??</v>
          </cell>
          <cell r="O1716" t="str">
            <v>Peter Berg</v>
          </cell>
          <cell r="P1716" t="str">
            <v>Corky Romano??</v>
          </cell>
        </row>
        <row r="1717">
          <cell r="B1717" t="str">
            <v>Brendan Malloy</v>
          </cell>
          <cell r="C1717">
            <v>37</v>
          </cell>
          <cell r="D1717">
            <v>89</v>
          </cell>
          <cell r="E1717">
            <v>2</v>
          </cell>
          <cell r="F1717">
            <v>651</v>
          </cell>
          <cell r="G1717" t="str">
            <v>Jason London</v>
          </cell>
          <cell r="H1717">
            <v>799</v>
          </cell>
          <cell r="I1717">
            <v>13903262</v>
          </cell>
          <cell r="J1717" t="str">
            <v>Comedy|Sport</v>
          </cell>
          <cell r="K1717" t="str">
            <v>Lee Majors</v>
          </cell>
          <cell r="L1717" t="str">
            <v>Out Cold??</v>
          </cell>
          <cell r="O1717" t="str">
            <v>Thomas Lennon</v>
          </cell>
          <cell r="P1717" t="str">
            <v>Out Cold??</v>
          </cell>
        </row>
        <row r="1718">
          <cell r="B1718" t="str">
            <v>Reginald Hudlin</v>
          </cell>
          <cell r="C1718">
            <v>58</v>
          </cell>
          <cell r="D1718">
            <v>84</v>
          </cell>
          <cell r="E1718">
            <v>71</v>
          </cell>
          <cell r="F1718">
            <v>553</v>
          </cell>
          <cell r="G1718" t="str">
            <v>John Witherspoon</v>
          </cell>
          <cell r="H1718">
            <v>8000</v>
          </cell>
          <cell r="I1718">
            <v>13592872</v>
          </cell>
          <cell r="J1718" t="str">
            <v>Comedy</v>
          </cell>
          <cell r="K1718" t="str">
            <v>Will Ferrell</v>
          </cell>
          <cell r="L1718" t="str">
            <v>The Ladies Man??</v>
          </cell>
          <cell r="O1718" t="str">
            <v>Tim Meadows</v>
          </cell>
          <cell r="P1718" t="str">
            <v>The Ladies Man??</v>
          </cell>
        </row>
        <row r="1719">
          <cell r="B1719" t="str">
            <v>Gregory Poirier</v>
          </cell>
          <cell r="C1719">
            <v>75</v>
          </cell>
          <cell r="D1719">
            <v>95</v>
          </cell>
          <cell r="E1719">
            <v>5</v>
          </cell>
          <cell r="F1719">
            <v>443</v>
          </cell>
          <cell r="G1719" t="str">
            <v>Jake Busey</v>
          </cell>
          <cell r="H1719">
            <v>1000</v>
          </cell>
          <cell r="I1719">
            <v>13558739</v>
          </cell>
          <cell r="J1719" t="str">
            <v>Comedy</v>
          </cell>
          <cell r="K1719" t="str">
            <v>Shannon Elizabeth</v>
          </cell>
          <cell r="L1719" t="str">
            <v>Tomcats??</v>
          </cell>
          <cell r="O1719" t="str">
            <v>David Ogden Stiers</v>
          </cell>
          <cell r="P1719" t="str">
            <v>Tomcats??</v>
          </cell>
        </row>
        <row r="1720">
          <cell r="B1720" t="str">
            <v>Bill Paxton</v>
          </cell>
          <cell r="C1720">
            <v>161</v>
          </cell>
          <cell r="D1720">
            <v>100</v>
          </cell>
          <cell r="E1720">
            <v>0</v>
          </cell>
          <cell r="F1720">
            <v>303</v>
          </cell>
          <cell r="G1720" t="str">
            <v>Powers Boothe</v>
          </cell>
          <cell r="H1720">
            <v>11000</v>
          </cell>
          <cell r="I1720">
            <v>13103828</v>
          </cell>
          <cell r="J1720" t="str">
            <v>Crime|Drama|Thriller</v>
          </cell>
          <cell r="K1720" t="str">
            <v>Matthew McConaughey</v>
          </cell>
          <cell r="L1720" t="str">
            <v>Frailty??</v>
          </cell>
          <cell r="O1720" t="str">
            <v>Matt O'Leary</v>
          </cell>
          <cell r="P1720" t="str">
            <v>Frailty??</v>
          </cell>
        </row>
        <row r="1721">
          <cell r="B1721" t="str">
            <v>Bill Condon</v>
          </cell>
          <cell r="C1721">
            <v>188</v>
          </cell>
          <cell r="D1721">
            <v>118</v>
          </cell>
          <cell r="E1721">
            <v>386</v>
          </cell>
          <cell r="F1721">
            <v>812</v>
          </cell>
          <cell r="G1721" t="str">
            <v>Oliver Platt</v>
          </cell>
          <cell r="H1721">
            <v>14000</v>
          </cell>
          <cell r="I1721">
            <v>10214647</v>
          </cell>
          <cell r="J1721" t="str">
            <v>Biography|Drama</v>
          </cell>
          <cell r="K1721" t="str">
            <v>Liam Neeson</v>
          </cell>
          <cell r="L1721" t="str">
            <v>Kinsey??</v>
          </cell>
          <cell r="O1721" t="str">
            <v>Dylan Baker</v>
          </cell>
          <cell r="P1721" t="str">
            <v>Kinsey??</v>
          </cell>
        </row>
        <row r="1722">
          <cell r="B1722" t="str">
            <v>Ethan Coen</v>
          </cell>
          <cell r="C1722">
            <v>535</v>
          </cell>
          <cell r="D1722">
            <v>104</v>
          </cell>
          <cell r="E1722">
            <v>1000</v>
          </cell>
          <cell r="F1722">
            <v>272</v>
          </cell>
          <cell r="G1722" t="str">
            <v>Max Casella</v>
          </cell>
          <cell r="H1722">
            <v>3000</v>
          </cell>
          <cell r="I1722">
            <v>13214255</v>
          </cell>
          <cell r="J1722" t="str">
            <v>Drama|Music</v>
          </cell>
          <cell r="K1722" t="str">
            <v>Justin Timberlake</v>
          </cell>
          <cell r="L1722" t="str">
            <v>Inside Llewyn Davis??</v>
          </cell>
          <cell r="O1722" t="str">
            <v>Alex Karpovsky</v>
          </cell>
          <cell r="P1722" t="str">
            <v>Inside Llewyn Davis??</v>
          </cell>
        </row>
        <row r="1723">
          <cell r="B1723" t="str">
            <v>Tim Blake Nelson</v>
          </cell>
          <cell r="C1723">
            <v>92</v>
          </cell>
          <cell r="D1723">
            <v>95</v>
          </cell>
          <cell r="E1723">
            <v>596</v>
          </cell>
          <cell r="F1723">
            <v>697</v>
          </cell>
          <cell r="G1723" t="str">
            <v>Andrew Keegan</v>
          </cell>
          <cell r="H1723">
            <v>1000</v>
          </cell>
          <cell r="I1723">
            <v>16017403</v>
          </cell>
          <cell r="J1723" t="str">
            <v>Drama|Romance|Thriller</v>
          </cell>
          <cell r="K1723" t="str">
            <v>Mekhi Phifer</v>
          </cell>
          <cell r="L1723" t="str">
            <v>O??</v>
          </cell>
          <cell r="O1723" t="str">
            <v>John Heard</v>
          </cell>
          <cell r="P1723" t="str">
            <v>O??</v>
          </cell>
        </row>
        <row r="1724">
          <cell r="B1724" t="str">
            <v>John Turturro</v>
          </cell>
          <cell r="C1724">
            <v>87</v>
          </cell>
          <cell r="D1724">
            <v>105</v>
          </cell>
          <cell r="E1724">
            <v>0</v>
          </cell>
          <cell r="F1724">
            <v>776</v>
          </cell>
          <cell r="G1724" t="str">
            <v>Steve Buscemi</v>
          </cell>
          <cell r="H1724">
            <v>14000</v>
          </cell>
          <cell r="I1724">
            <v>540085</v>
          </cell>
          <cell r="J1724" t="str">
            <v>Comedy|Musical|Romance</v>
          </cell>
          <cell r="K1724" t="str">
            <v>Kate Winslet</v>
          </cell>
          <cell r="L1724" t="str">
            <v>Romance &amp; Cigarettes??</v>
          </cell>
          <cell r="O1724" t="str">
            <v>Eddie Izzard</v>
          </cell>
          <cell r="P1724" t="str">
            <v>Romance &amp; Cigarettes??</v>
          </cell>
        </row>
        <row r="1725">
          <cell r="B1725" t="str">
            <v>Agnieszka Holland</v>
          </cell>
          <cell r="C1725">
            <v>78</v>
          </cell>
          <cell r="D1725">
            <v>104</v>
          </cell>
          <cell r="E1725">
            <v>238</v>
          </cell>
          <cell r="F1725">
            <v>22</v>
          </cell>
          <cell r="G1725" t="str">
            <v>David Kennedy</v>
          </cell>
          <cell r="H1725">
            <v>60</v>
          </cell>
          <cell r="I1725">
            <v>352786</v>
          </cell>
          <cell r="J1725" t="str">
            <v>Biography|Drama|Music</v>
          </cell>
          <cell r="K1725" t="str">
            <v>Phyllida Law</v>
          </cell>
          <cell r="L1725" t="str">
            <v>Copying Beethoven??</v>
          </cell>
          <cell r="O1725" t="str">
            <v>Angus Barnett</v>
          </cell>
          <cell r="P1725" t="str">
            <v>Copying Beethoven??</v>
          </cell>
        </row>
        <row r="1726">
          <cell r="B1726" t="str">
            <v>David Hackl</v>
          </cell>
          <cell r="C1726">
            <v>160</v>
          </cell>
          <cell r="D1726">
            <v>95</v>
          </cell>
          <cell r="E1726">
            <v>43</v>
          </cell>
          <cell r="F1726">
            <v>357</v>
          </cell>
          <cell r="G1726" t="str">
            <v>Costas Mandylor</v>
          </cell>
          <cell r="H1726">
            <v>3000</v>
          </cell>
          <cell r="I1726">
            <v>56729973</v>
          </cell>
          <cell r="J1726" t="str">
            <v>Horror|Mystery</v>
          </cell>
          <cell r="K1726" t="str">
            <v>Julie Benz</v>
          </cell>
          <cell r="L1726" t="str">
            <v>Saw V??</v>
          </cell>
          <cell r="O1726" t="str">
            <v>Scott Patterson</v>
          </cell>
          <cell r="P1726" t="str">
            <v>Saw V??</v>
          </cell>
        </row>
        <row r="1727">
          <cell r="B1727" t="str">
            <v>Lisa Azuelos</v>
          </cell>
          <cell r="C1727">
            <v>54</v>
          </cell>
          <cell r="D1727">
            <v>97</v>
          </cell>
          <cell r="E1727">
            <v>15</v>
          </cell>
          <cell r="F1727">
            <v>19</v>
          </cell>
          <cell r="G1727" t="str">
            <v>Lina Esco</v>
          </cell>
          <cell r="H1727">
            <v>142</v>
          </cell>
          <cell r="J1727" t="str">
            <v>Comedy|Drama|Romance</v>
          </cell>
          <cell r="K1727" t="str">
            <v>Nora Dunn</v>
          </cell>
          <cell r="L1727" t="str">
            <v>LOL??</v>
          </cell>
          <cell r="O1727" t="str">
            <v>Alix Freihage</v>
          </cell>
          <cell r="P1727" t="str">
            <v>LOL??</v>
          </cell>
        </row>
        <row r="1728">
          <cell r="B1728" t="str">
            <v>Jaume Balaguer??</v>
          </cell>
          <cell r="C1728">
            <v>108</v>
          </cell>
          <cell r="D1728">
            <v>103</v>
          </cell>
          <cell r="E1728">
            <v>57</v>
          </cell>
          <cell r="F1728">
            <v>132</v>
          </cell>
          <cell r="G1728" t="str">
            <v>Giancarlo Giannini</v>
          </cell>
          <cell r="H1728">
            <v>541</v>
          </cell>
          <cell r="I1728">
            <v>22160085</v>
          </cell>
          <cell r="J1728" t="str">
            <v>Horror</v>
          </cell>
          <cell r="K1728" t="str">
            <v>Lena Olin</v>
          </cell>
          <cell r="L1728" t="str">
            <v>Darkness??</v>
          </cell>
          <cell r="O1728" t="str">
            <v>Francesc Pag??s</v>
          </cell>
          <cell r="P1728" t="str">
            <v>Darkness??</v>
          </cell>
        </row>
        <row r="1729">
          <cell r="B1729" t="str">
            <v>Jon Kasdan</v>
          </cell>
          <cell r="C1729">
            <v>81</v>
          </cell>
          <cell r="D1729">
            <v>97</v>
          </cell>
          <cell r="E1729">
            <v>21</v>
          </cell>
          <cell r="F1729">
            <v>499</v>
          </cell>
          <cell r="G1729" t="str">
            <v>Elena Anaya</v>
          </cell>
          <cell r="H1729">
            <v>17000</v>
          </cell>
          <cell r="I1729">
            <v>11043445</v>
          </cell>
          <cell r="J1729" t="str">
            <v>Comedy|Drama|Romance</v>
          </cell>
          <cell r="K1729" t="str">
            <v>Kristen Stewart</v>
          </cell>
          <cell r="L1729" t="str">
            <v>In the Land of Women??</v>
          </cell>
          <cell r="O1729" t="str">
            <v>Dustin Milligan</v>
          </cell>
          <cell r="P1729" t="str">
            <v>In the Land of Women??</v>
          </cell>
        </row>
        <row r="1730">
          <cell r="B1730" t="str">
            <v>Christopher Cain</v>
          </cell>
          <cell r="C1730">
            <v>43</v>
          </cell>
          <cell r="D1730">
            <v>111</v>
          </cell>
          <cell r="E1730">
            <v>58</v>
          </cell>
          <cell r="F1730">
            <v>258</v>
          </cell>
          <cell r="G1730" t="str">
            <v>Taylor Handley</v>
          </cell>
          <cell r="H1730">
            <v>482</v>
          </cell>
          <cell r="I1730">
            <v>1066555</v>
          </cell>
          <cell r="J1730" t="str">
            <v>Drama|History|Romance|Western</v>
          </cell>
          <cell r="K1730" t="str">
            <v>Jon Gries</v>
          </cell>
          <cell r="L1730" t="str">
            <v>September Dawn??</v>
          </cell>
          <cell r="O1730" t="str">
            <v>Trent Ford</v>
          </cell>
          <cell r="P1730" t="str">
            <v>September Dawn??</v>
          </cell>
        </row>
        <row r="1731">
          <cell r="B1731" t="str">
            <v>Shintaro Shimosawa</v>
          </cell>
          <cell r="C1731">
            <v>38</v>
          </cell>
          <cell r="D1731">
            <v>106</v>
          </cell>
          <cell r="E1731">
            <v>29</v>
          </cell>
          <cell r="F1731">
            <v>571</v>
          </cell>
          <cell r="G1731" t="str">
            <v>Anthony Hopkins</v>
          </cell>
          <cell r="H1731">
            <v>14000</v>
          </cell>
          <cell r="J1731" t="str">
            <v>Drama|Thriller</v>
          </cell>
          <cell r="K1731" t="str">
            <v>Al Pacino</v>
          </cell>
          <cell r="L1731" t="str">
            <v>Misconduct??</v>
          </cell>
          <cell r="O1731" t="str">
            <v>Glen Powell</v>
          </cell>
          <cell r="P1731" t="str">
            <v>Misconduct??</v>
          </cell>
        </row>
        <row r="1732">
          <cell r="B1732" t="str">
            <v>Darren Lynn Bousman</v>
          </cell>
          <cell r="C1732">
            <v>210</v>
          </cell>
          <cell r="D1732">
            <v>121</v>
          </cell>
          <cell r="E1732">
            <v>163</v>
          </cell>
          <cell r="F1732">
            <v>482</v>
          </cell>
          <cell r="G1732" t="str">
            <v>Shawnee Smith</v>
          </cell>
          <cell r="H1732">
            <v>723</v>
          </cell>
          <cell r="I1732">
            <v>80150343</v>
          </cell>
          <cell r="J1732" t="str">
            <v>Horror|Mystery</v>
          </cell>
          <cell r="K1732" t="str">
            <v>Costas Mandylor</v>
          </cell>
          <cell r="L1732" t="str">
            <v>Saw III??</v>
          </cell>
          <cell r="O1732" t="str">
            <v>Leigh Whannell</v>
          </cell>
          <cell r="P1732" t="str">
            <v>Saw III??</v>
          </cell>
        </row>
        <row r="1733">
          <cell r="B1733" t="str">
            <v>Peyton Reed</v>
          </cell>
          <cell r="C1733">
            <v>139</v>
          </cell>
          <cell r="D1733">
            <v>98</v>
          </cell>
          <cell r="E1733">
            <v>235</v>
          </cell>
          <cell r="F1733">
            <v>229</v>
          </cell>
          <cell r="G1733" t="str">
            <v>Lindsay Sloane</v>
          </cell>
          <cell r="H1733">
            <v>4000</v>
          </cell>
          <cell r="I1733">
            <v>68353550</v>
          </cell>
          <cell r="J1733" t="str">
            <v>Comedy|Sport</v>
          </cell>
          <cell r="K1733" t="str">
            <v>Kirsten Dunst</v>
          </cell>
          <cell r="L1733" t="str">
            <v>Bring It On??</v>
          </cell>
          <cell r="O1733" t="str">
            <v>Clare Kramer</v>
          </cell>
          <cell r="P1733" t="str">
            <v>Bring It On??</v>
          </cell>
        </row>
        <row r="1734">
          <cell r="B1734" t="str">
            <v>Darren Lynn Bousman</v>
          </cell>
          <cell r="C1734">
            <v>190</v>
          </cell>
          <cell r="D1734">
            <v>96</v>
          </cell>
          <cell r="E1734">
            <v>163</v>
          </cell>
          <cell r="F1734">
            <v>448</v>
          </cell>
          <cell r="G1734" t="str">
            <v>Shawnee Smith</v>
          </cell>
          <cell r="H1734">
            <v>723</v>
          </cell>
          <cell r="I1734">
            <v>63270259</v>
          </cell>
          <cell r="J1734" t="str">
            <v>Horror|Mystery</v>
          </cell>
          <cell r="K1734" t="str">
            <v>Costas Mandylor</v>
          </cell>
          <cell r="L1734" t="str">
            <v>Saw IV??</v>
          </cell>
          <cell r="O1734" t="str">
            <v>Angus Macfadyen</v>
          </cell>
          <cell r="P1734" t="str">
            <v>Saw IV??</v>
          </cell>
        </row>
        <row r="1735">
          <cell r="B1735" t="str">
            <v>Tyler Perry</v>
          </cell>
          <cell r="C1735">
            <v>46</v>
          </cell>
          <cell r="D1735">
            <v>107</v>
          </cell>
          <cell r="E1735">
            <v>0</v>
          </cell>
          <cell r="F1735">
            <v>685</v>
          </cell>
          <cell r="G1735" t="str">
            <v>Cicely Tyson</v>
          </cell>
          <cell r="H1735">
            <v>1000</v>
          </cell>
          <cell r="I1735">
            <v>63231524</v>
          </cell>
          <cell r="J1735" t="str">
            <v>Comedy|Drama|Romance</v>
          </cell>
          <cell r="K1735" t="str">
            <v>Boris Kodjoe</v>
          </cell>
          <cell r="L1735" t="str">
            <v>Madea's Family Reunion??</v>
          </cell>
          <cell r="O1735" t="str">
            <v>Blair Underwood</v>
          </cell>
          <cell r="P1735" t="str">
            <v>Madea's Family Reunion??</v>
          </cell>
        </row>
        <row r="1736">
          <cell r="B1736" t="str">
            <v>Takashi Shimizu</v>
          </cell>
          <cell r="C1736">
            <v>203</v>
          </cell>
          <cell r="D1736">
            <v>98</v>
          </cell>
          <cell r="E1736">
            <v>70</v>
          </cell>
          <cell r="F1736">
            <v>634</v>
          </cell>
          <cell r="G1736" t="str">
            <v>Clea DuVall</v>
          </cell>
          <cell r="H1736">
            <v>4000</v>
          </cell>
          <cell r="I1736">
            <v>110175871</v>
          </cell>
          <cell r="J1736" t="str">
            <v>Horror|Mystery|Thriller</v>
          </cell>
          <cell r="K1736" t="str">
            <v>Sarah Michelle Gellar</v>
          </cell>
          <cell r="L1736" t="str">
            <v>The Grudge??</v>
          </cell>
          <cell r="O1736" t="str">
            <v>Ted Raimi</v>
          </cell>
          <cell r="P1736" t="str">
            <v>The Grudge??</v>
          </cell>
        </row>
        <row r="1737">
          <cell r="B1737" t="str">
            <v>Chuck Sheetz</v>
          </cell>
          <cell r="C1737">
            <v>44</v>
          </cell>
          <cell r="D1737">
            <v>82</v>
          </cell>
          <cell r="E1737">
            <v>6</v>
          </cell>
          <cell r="F1737">
            <v>345</v>
          </cell>
          <cell r="G1737" t="str">
            <v>Andrew Lawrence</v>
          </cell>
          <cell r="H1737">
            <v>759</v>
          </cell>
          <cell r="I1737">
            <v>36696761</v>
          </cell>
          <cell r="J1737" t="str">
            <v>Animation|Comedy|Family|Mystery|Sci-Fi</v>
          </cell>
          <cell r="K1737" t="str">
            <v>Diedrich Bader</v>
          </cell>
          <cell r="L1737" t="str">
            <v>Recess: School's Out??</v>
          </cell>
          <cell r="O1737" t="str">
            <v>Dabney Coleman</v>
          </cell>
          <cell r="P1737" t="str">
            <v>Recess: School's Out??</v>
          </cell>
        </row>
        <row r="1738">
          <cell r="B1738" t="str">
            <v>William Brent Bell</v>
          </cell>
          <cell r="C1738">
            <v>159</v>
          </cell>
          <cell r="D1738">
            <v>97</v>
          </cell>
          <cell r="E1738">
            <v>19</v>
          </cell>
          <cell r="F1738">
            <v>130</v>
          </cell>
          <cell r="G1738" t="str">
            <v>Rupert Evans</v>
          </cell>
          <cell r="H1738">
            <v>4000</v>
          </cell>
          <cell r="I1738">
            <v>35794166</v>
          </cell>
          <cell r="J1738" t="str">
            <v>Horror|Mystery|Thriller</v>
          </cell>
          <cell r="K1738" t="str">
            <v>Lauren Cohan</v>
          </cell>
          <cell r="L1738" t="str">
            <v>The Boy??</v>
          </cell>
          <cell r="O1738" t="str">
            <v>Stephanie Lemelin</v>
          </cell>
          <cell r="P1738" t="str">
            <v>The Boy??</v>
          </cell>
        </row>
        <row r="1739">
          <cell r="B1739" t="str">
            <v>John Erick Dowdle</v>
          </cell>
          <cell r="C1739">
            <v>273</v>
          </cell>
          <cell r="D1739">
            <v>80</v>
          </cell>
          <cell r="E1739">
            <v>66</v>
          </cell>
          <cell r="F1739">
            <v>816</v>
          </cell>
          <cell r="G1739" t="str">
            <v>Bokeem Woodbine</v>
          </cell>
          <cell r="H1739">
            <v>2000</v>
          </cell>
          <cell r="I1739">
            <v>33583175</v>
          </cell>
          <cell r="J1739" t="str">
            <v>Horror|Mystery|Thriller</v>
          </cell>
          <cell r="K1739" t="str">
            <v>Bojana Novakovic</v>
          </cell>
          <cell r="L1739" t="str">
            <v>Devil??</v>
          </cell>
          <cell r="O1739" t="str">
            <v>Geoffrey Arend</v>
          </cell>
          <cell r="P1739" t="str">
            <v>Devil??</v>
          </cell>
        </row>
        <row r="1740">
          <cell r="B1740" t="str">
            <v>Marcus Raboy</v>
          </cell>
          <cell r="C1740">
            <v>26</v>
          </cell>
          <cell r="D1740">
            <v>85</v>
          </cell>
          <cell r="E1740">
            <v>7</v>
          </cell>
          <cell r="F1740">
            <v>615</v>
          </cell>
          <cell r="G1740" t="str">
            <v>Mike Epps</v>
          </cell>
          <cell r="H1740">
            <v>723</v>
          </cell>
          <cell r="I1740">
            <v>32983713</v>
          </cell>
          <cell r="J1740" t="str">
            <v>Comedy|Drama</v>
          </cell>
          <cell r="K1740" t="str">
            <v>John Witherspoon</v>
          </cell>
          <cell r="L1740" t="str">
            <v>Friday After Next??</v>
          </cell>
          <cell r="O1740" t="str">
            <v>Katt Williams</v>
          </cell>
          <cell r="P1740" t="str">
            <v>Friday After Next??</v>
          </cell>
        </row>
        <row r="1741">
          <cell r="B1741" t="str">
            <v>Peter Sollett</v>
          </cell>
          <cell r="C1741">
            <v>166</v>
          </cell>
          <cell r="D1741">
            <v>90</v>
          </cell>
          <cell r="E1741">
            <v>6</v>
          </cell>
          <cell r="F1741">
            <v>617</v>
          </cell>
          <cell r="G1741" t="str">
            <v>Alexis Dziena</v>
          </cell>
          <cell r="H1741">
            <v>904</v>
          </cell>
          <cell r="I1741">
            <v>31487293</v>
          </cell>
          <cell r="J1741" t="str">
            <v>Comedy|Drama|Music|Romance</v>
          </cell>
          <cell r="K1741" t="str">
            <v>Ari Graynor</v>
          </cell>
          <cell r="L1741" t="str">
            <v>Nick and Norah's Infinite Playlist??</v>
          </cell>
          <cell r="O1741" t="str">
            <v>Aaron Yoo</v>
          </cell>
          <cell r="P1741" t="str">
            <v>Nick and Norah's Infinite Playlist??</v>
          </cell>
        </row>
        <row r="1742">
          <cell r="B1742" t="str">
            <v>Bob Dolman</v>
          </cell>
          <cell r="C1742">
            <v>92</v>
          </cell>
          <cell r="D1742">
            <v>98</v>
          </cell>
          <cell r="E1742">
            <v>7</v>
          </cell>
          <cell r="F1742">
            <v>73</v>
          </cell>
          <cell r="G1742" t="str">
            <v>Eva Amurri Martino</v>
          </cell>
          <cell r="H1742">
            <v>931</v>
          </cell>
          <cell r="I1742">
            <v>30306281</v>
          </cell>
          <cell r="J1742" t="str">
            <v>Comedy|Drama</v>
          </cell>
          <cell r="K1742" t="str">
            <v>Erika Christensen</v>
          </cell>
          <cell r="L1742" t="str">
            <v>The Banger Sisters??</v>
          </cell>
          <cell r="O1742" t="str">
            <v>Sal Lopez</v>
          </cell>
          <cell r="P1742" t="str">
            <v>The Banger Sisters??</v>
          </cell>
        </row>
        <row r="1743">
          <cell r="B1743" t="str">
            <v>John Polson</v>
          </cell>
          <cell r="C1743">
            <v>86</v>
          </cell>
          <cell r="D1743">
            <v>85</v>
          </cell>
          <cell r="E1743">
            <v>21</v>
          </cell>
          <cell r="F1743">
            <v>782</v>
          </cell>
          <cell r="G1743" t="str">
            <v>Shiri Appleby</v>
          </cell>
          <cell r="H1743">
            <v>931</v>
          </cell>
          <cell r="I1743">
            <v>28563926</v>
          </cell>
          <cell r="J1743" t="str">
            <v>Drama|Thriller</v>
          </cell>
          <cell r="K1743" t="str">
            <v>Erika Christensen</v>
          </cell>
          <cell r="L1743" t="str">
            <v>Swimfan??</v>
          </cell>
          <cell r="O1743" t="str">
            <v>Jason Ritter</v>
          </cell>
          <cell r="P1743" t="str">
            <v>Swimfan??</v>
          </cell>
        </row>
        <row r="1744">
          <cell r="B1744" t="str">
            <v>Greg Coolidge</v>
          </cell>
          <cell r="C1744">
            <v>85</v>
          </cell>
          <cell r="D1744">
            <v>103</v>
          </cell>
          <cell r="E1744">
            <v>27</v>
          </cell>
          <cell r="F1744">
            <v>534</v>
          </cell>
          <cell r="G1744" t="str">
            <v>Danny Woodburn</v>
          </cell>
          <cell r="H1744">
            <v>1000</v>
          </cell>
          <cell r="I1744">
            <v>28435406</v>
          </cell>
          <cell r="J1744" t="str">
            <v>Comedy|Romance</v>
          </cell>
          <cell r="K1744" t="str">
            <v>Dane Cook</v>
          </cell>
          <cell r="L1744" t="str">
            <v>Employee of the Month??</v>
          </cell>
          <cell r="O1744" t="str">
            <v>Jessica Simpson</v>
          </cell>
          <cell r="P1744" t="str">
            <v>Employee of the Month??</v>
          </cell>
        </row>
        <row r="1745">
          <cell r="B1745" t="str">
            <v>David Lowery</v>
          </cell>
          <cell r="C1745">
            <v>78</v>
          </cell>
          <cell r="D1745">
            <v>102</v>
          </cell>
          <cell r="E1745">
            <v>38</v>
          </cell>
          <cell r="F1745">
            <v>190</v>
          </cell>
          <cell r="G1745" t="str">
            <v>Oona Laurence</v>
          </cell>
          <cell r="H1745">
            <v>3000</v>
          </cell>
          <cell r="J1745" t="str">
            <v>Adventure|Family|Fantasy</v>
          </cell>
          <cell r="K1745" t="str">
            <v>Bryce Dallas Howard</v>
          </cell>
          <cell r="L1745" t="str">
            <v>Pete's Dragon??</v>
          </cell>
          <cell r="O1745" t="str">
            <v>Isiah Whitlock Jr.</v>
          </cell>
          <cell r="P1745" t="str">
            <v>Pete's Dragon??</v>
          </cell>
        </row>
        <row r="1746">
          <cell r="B1746" t="str">
            <v>Ciar??n Foy</v>
          </cell>
          <cell r="C1746">
            <v>189</v>
          </cell>
          <cell r="D1746">
            <v>97</v>
          </cell>
          <cell r="E1746">
            <v>11</v>
          </cell>
          <cell r="F1746">
            <v>220</v>
          </cell>
          <cell r="G1746" t="str">
            <v>James Ransone</v>
          </cell>
          <cell r="H1746">
            <v>1000</v>
          </cell>
          <cell r="I1746">
            <v>27736779</v>
          </cell>
          <cell r="J1746" t="str">
            <v>Horror|Mystery|Thriller</v>
          </cell>
          <cell r="K1746" t="str">
            <v>Laila Haley</v>
          </cell>
          <cell r="L1746" t="str">
            <v>Sinister 2??</v>
          </cell>
          <cell r="O1746" t="str">
            <v>Jaden Klein</v>
          </cell>
          <cell r="P1746" t="str">
            <v>Sinister 2??</v>
          </cell>
        </row>
        <row r="1747">
          <cell r="B1747" t="str">
            <v>Salim Akil</v>
          </cell>
          <cell r="C1747">
            <v>82</v>
          </cell>
          <cell r="D1747">
            <v>116</v>
          </cell>
          <cell r="E1747">
            <v>70</v>
          </cell>
          <cell r="F1747">
            <v>706</v>
          </cell>
          <cell r="G1747" t="str">
            <v>Curtis Armstrong</v>
          </cell>
          <cell r="H1747">
            <v>1000</v>
          </cell>
          <cell r="I1747">
            <v>24397469</v>
          </cell>
          <cell r="J1747" t="str">
            <v>Drama|Music</v>
          </cell>
          <cell r="K1747" t="str">
            <v>Omari Hardwick</v>
          </cell>
          <cell r="L1747" t="str">
            <v>Sparkle??</v>
          </cell>
          <cell r="O1747" t="str">
            <v>Mike Epps</v>
          </cell>
          <cell r="P1747" t="str">
            <v>Sparkle??</v>
          </cell>
        </row>
        <row r="1748">
          <cell r="B1748" t="str">
            <v>Jamie Blanks</v>
          </cell>
          <cell r="C1748">
            <v>120</v>
          </cell>
          <cell r="D1748">
            <v>96</v>
          </cell>
          <cell r="E1748">
            <v>9</v>
          </cell>
          <cell r="F1748">
            <v>448</v>
          </cell>
          <cell r="G1748" t="str">
            <v>Jessica Capshaw</v>
          </cell>
          <cell r="H1748">
            <v>690</v>
          </cell>
          <cell r="I1748">
            <v>20384136</v>
          </cell>
          <cell r="J1748" t="str">
            <v>Horror|Mystery|Thriller</v>
          </cell>
          <cell r="K1748" t="str">
            <v>Marley Shelton</v>
          </cell>
          <cell r="L1748" t="str">
            <v>Valentine??</v>
          </cell>
          <cell r="O1748" t="str">
            <v>Johnny Whitworth</v>
          </cell>
          <cell r="P1748" t="str">
            <v>Valentine??</v>
          </cell>
        </row>
        <row r="1749">
          <cell r="B1749" t="str">
            <v>Olatunde Osunsanmi</v>
          </cell>
          <cell r="C1749">
            <v>183</v>
          </cell>
          <cell r="D1749">
            <v>98</v>
          </cell>
          <cell r="E1749">
            <v>58</v>
          </cell>
          <cell r="F1749">
            <v>242</v>
          </cell>
          <cell r="G1749" t="str">
            <v>Will Patton</v>
          </cell>
          <cell r="H1749">
            <v>14000</v>
          </cell>
          <cell r="I1749">
            <v>25464480</v>
          </cell>
          <cell r="J1749" t="str">
            <v>Mystery|Sci-Fi|Thriller</v>
          </cell>
          <cell r="K1749" t="str">
            <v>Milla Jovovich</v>
          </cell>
          <cell r="L1749" t="str">
            <v>The Fourth Kind??</v>
          </cell>
          <cell r="O1749" t="str">
            <v>Hakeem Kae-Kazim</v>
          </cell>
          <cell r="P1749" t="str">
            <v>The Fourth Kind??</v>
          </cell>
        </row>
        <row r="1750">
          <cell r="B1750" t="str">
            <v>Robert Altman</v>
          </cell>
          <cell r="C1750">
            <v>211</v>
          </cell>
          <cell r="D1750">
            <v>105</v>
          </cell>
          <cell r="E1750">
            <v>500</v>
          </cell>
          <cell r="F1750">
            <v>718</v>
          </cell>
          <cell r="G1750" t="str">
            <v>Virginia Madsen</v>
          </cell>
          <cell r="H1750">
            <v>11000</v>
          </cell>
          <cell r="I1750">
            <v>20338609</v>
          </cell>
          <cell r="J1750" t="str">
            <v>Comedy|Drama|Music</v>
          </cell>
          <cell r="K1750" t="str">
            <v>Meryl Streep</v>
          </cell>
          <cell r="L1750" t="str">
            <v>A Prairie Home Companion??</v>
          </cell>
          <cell r="O1750" t="str">
            <v>Lily Tomlin</v>
          </cell>
          <cell r="P1750" t="str">
            <v>A Prairie Home Companion??</v>
          </cell>
        </row>
        <row r="1751">
          <cell r="B1751" t="str">
            <v>Malcolm D. Lee</v>
          </cell>
          <cell r="C1751">
            <v>55</v>
          </cell>
          <cell r="D1751">
            <v>112</v>
          </cell>
          <cell r="E1751">
            <v>92</v>
          </cell>
          <cell r="F1751">
            <v>826</v>
          </cell>
          <cell r="G1751" t="str">
            <v>Brandon T. Jackson</v>
          </cell>
          <cell r="H1751">
            <v>2000</v>
          </cell>
          <cell r="I1751">
            <v>17378977</v>
          </cell>
          <cell r="J1751" t="str">
            <v>Comedy|Drama|Music|Romance</v>
          </cell>
          <cell r="K1751" t="str">
            <v>Jurnee Smollett-Bell</v>
          </cell>
          <cell r="L1751" t="str">
            <v>Roll Bounce??</v>
          </cell>
          <cell r="O1751" t="str">
            <v>Shad Moss</v>
          </cell>
          <cell r="P1751" t="str">
            <v>Roll Bounce??</v>
          </cell>
        </row>
        <row r="1752">
          <cell r="B1752" t="str">
            <v>Colin Strause</v>
          </cell>
          <cell r="C1752">
            <v>221</v>
          </cell>
          <cell r="D1752">
            <v>97</v>
          </cell>
          <cell r="E1752">
            <v>25</v>
          </cell>
          <cell r="F1752">
            <v>861</v>
          </cell>
          <cell r="G1752" t="str">
            <v>Donald Faison</v>
          </cell>
          <cell r="H1752">
            <v>929</v>
          </cell>
          <cell r="I1752">
            <v>21371425</v>
          </cell>
          <cell r="J1752" t="str">
            <v>Action|Sci-Fi|Thriller</v>
          </cell>
          <cell r="K1752" t="str">
            <v>David Zayas</v>
          </cell>
          <cell r="L1752" t="str">
            <v>Skyline??</v>
          </cell>
          <cell r="O1752" t="str">
            <v>Brittany Daniel</v>
          </cell>
          <cell r="P1752" t="str">
            <v>Skyline??</v>
          </cell>
        </row>
        <row r="1753">
          <cell r="B1753" t="str">
            <v>Patricia Rozema</v>
          </cell>
          <cell r="C1753">
            <v>73</v>
          </cell>
          <cell r="D1753">
            <v>101</v>
          </cell>
          <cell r="E1753">
            <v>22</v>
          </cell>
          <cell r="F1753">
            <v>558</v>
          </cell>
          <cell r="G1753" t="str">
            <v>Jane Krakowski</v>
          </cell>
          <cell r="H1753">
            <v>918</v>
          </cell>
          <cell r="I1753">
            <v>17655201</v>
          </cell>
          <cell r="J1753" t="str">
            <v>Drama|Family</v>
          </cell>
          <cell r="K1753" t="str">
            <v>Julia Ormond</v>
          </cell>
          <cell r="L1753" t="str">
            <v>Kit Kittredge: An American Girl??</v>
          </cell>
          <cell r="O1753" t="str">
            <v>Willow Smith</v>
          </cell>
          <cell r="P1753" t="str">
            <v>Kit Kittredge: An American Girl??</v>
          </cell>
        </row>
        <row r="1754">
          <cell r="B1754" t="str">
            <v>Mark Rosman</v>
          </cell>
          <cell r="C1754">
            <v>65</v>
          </cell>
          <cell r="D1754">
            <v>100</v>
          </cell>
          <cell r="E1754">
            <v>15</v>
          </cell>
          <cell r="F1754">
            <v>804</v>
          </cell>
          <cell r="G1754" t="str">
            <v>Chris Noth</v>
          </cell>
          <cell r="H1754">
            <v>1000</v>
          </cell>
          <cell r="I1754">
            <v>16247775</v>
          </cell>
          <cell r="J1754" t="str">
            <v>Comedy|Family|Romance</v>
          </cell>
          <cell r="K1754" t="str">
            <v>Ben Feldman</v>
          </cell>
          <cell r="L1754" t="str">
            <v>The Perfect Man??</v>
          </cell>
          <cell r="O1754" t="str">
            <v>Vanessa Lengies</v>
          </cell>
          <cell r="P1754" t="str">
            <v>The Perfect Man??</v>
          </cell>
        </row>
        <row r="1755">
          <cell r="B1755" t="str">
            <v>Steve Oedekerk</v>
          </cell>
          <cell r="C1755">
            <v>63</v>
          </cell>
          <cell r="D1755">
            <v>81</v>
          </cell>
          <cell r="E1755">
            <v>176</v>
          </cell>
          <cell r="F1755">
            <v>39</v>
          </cell>
          <cell r="G1755" t="str">
            <v>Simon Rhee</v>
          </cell>
          <cell r="H1755">
            <v>176</v>
          </cell>
          <cell r="I1755">
            <v>16033556</v>
          </cell>
          <cell r="J1755" t="str">
            <v>Action|Comedy</v>
          </cell>
          <cell r="K1755" t="str">
            <v>Steve Oedekerk</v>
          </cell>
          <cell r="L1755" t="str">
            <v>Kung Pow: Enter the Fist??</v>
          </cell>
          <cell r="O1755" t="str">
            <v>Jennifer Tung</v>
          </cell>
          <cell r="P1755" t="str">
            <v>Kung Pow: Enter the Fist??</v>
          </cell>
        </row>
        <row r="1756">
          <cell r="B1756" t="str">
            <v>Rob Schmidt</v>
          </cell>
          <cell r="C1756">
            <v>191</v>
          </cell>
          <cell r="D1756">
            <v>84</v>
          </cell>
          <cell r="E1756">
            <v>36</v>
          </cell>
          <cell r="F1756">
            <v>648</v>
          </cell>
          <cell r="G1756" t="str">
            <v>Lindy Booth</v>
          </cell>
          <cell r="H1756">
            <v>2000</v>
          </cell>
          <cell r="I1756">
            <v>15417771</v>
          </cell>
          <cell r="J1756" t="str">
            <v>Horror|Thriller</v>
          </cell>
          <cell r="K1756" t="str">
            <v>Kevin Zegers</v>
          </cell>
          <cell r="L1756" t="str">
            <v>Wrong Turn??</v>
          </cell>
          <cell r="O1756" t="str">
            <v>Julian Richings</v>
          </cell>
          <cell r="P1756" t="str">
            <v>Wrong Turn??</v>
          </cell>
        </row>
        <row r="1757">
          <cell r="B1757" t="str">
            <v>Jeff Nichols</v>
          </cell>
          <cell r="C1757">
            <v>368</v>
          </cell>
          <cell r="D1757">
            <v>130</v>
          </cell>
          <cell r="E1757">
            <v>337</v>
          </cell>
          <cell r="F1757">
            <v>820</v>
          </cell>
          <cell r="G1757" t="str">
            <v>Tye Sheridan</v>
          </cell>
          <cell r="H1757">
            <v>11000</v>
          </cell>
          <cell r="I1757">
            <v>21589307</v>
          </cell>
          <cell r="J1757" t="str">
            <v>Drama</v>
          </cell>
          <cell r="K1757" t="str">
            <v>Matthew McConaughey</v>
          </cell>
          <cell r="L1757" t="str">
            <v>Mud??</v>
          </cell>
          <cell r="O1757" t="str">
            <v>Sam Shepard</v>
          </cell>
          <cell r="P1757" t="str">
            <v>Mud??</v>
          </cell>
        </row>
        <row r="1758">
          <cell r="B1758" t="str">
            <v>Robert Ben Garant</v>
          </cell>
          <cell r="C1758">
            <v>89</v>
          </cell>
          <cell r="D1758">
            <v>84</v>
          </cell>
          <cell r="E1758">
            <v>134</v>
          </cell>
          <cell r="F1758">
            <v>307</v>
          </cell>
          <cell r="G1758" t="str">
            <v>Thomas Lennon</v>
          </cell>
          <cell r="H1758">
            <v>655</v>
          </cell>
          <cell r="I1758">
            <v>20339754</v>
          </cell>
          <cell r="J1758" t="str">
            <v>Comedy|Crime</v>
          </cell>
          <cell r="K1758" t="str">
            <v>Wendi McLendon-Covey</v>
          </cell>
          <cell r="L1758" t="str">
            <v>Reno 911!: Miami??</v>
          </cell>
          <cell r="O1758" t="str">
            <v>Carlos Alazraqui</v>
          </cell>
          <cell r="P1758" t="str">
            <v>Reno 911!: Miami??</v>
          </cell>
        </row>
        <row r="1759">
          <cell r="B1759" t="str">
            <v>Morgan Spurlock</v>
          </cell>
          <cell r="C1759">
            <v>83</v>
          </cell>
          <cell r="D1759">
            <v>106</v>
          </cell>
          <cell r="E1759">
            <v>293</v>
          </cell>
          <cell r="F1759">
            <v>547</v>
          </cell>
          <cell r="G1759" t="str">
            <v>Zayn Malik</v>
          </cell>
          <cell r="H1759">
            <v>773</v>
          </cell>
          <cell r="I1759">
            <v>28873374</v>
          </cell>
          <cell r="J1759" t="str">
            <v>Documentary|Music</v>
          </cell>
          <cell r="K1759" t="str">
            <v>Harry Styles</v>
          </cell>
          <cell r="L1759" t="str">
            <v>One Direction: This Is Us??</v>
          </cell>
          <cell r="O1759" t="str">
            <v>Niall Horan</v>
          </cell>
          <cell r="P1759" t="str">
            <v>One Direction: This Is Us??</v>
          </cell>
        </row>
        <row r="1760">
          <cell r="B1760" t="str">
            <v>Neal Brennan</v>
          </cell>
          <cell r="C1760">
            <v>83</v>
          </cell>
          <cell r="D1760">
            <v>89</v>
          </cell>
          <cell r="E1760">
            <v>23</v>
          </cell>
          <cell r="F1760">
            <v>503</v>
          </cell>
          <cell r="G1760" t="str">
            <v>Noureen DeWulf</v>
          </cell>
          <cell r="H1760">
            <v>839</v>
          </cell>
          <cell r="I1760">
            <v>15102127</v>
          </cell>
          <cell r="J1760" t="str">
            <v>Comedy</v>
          </cell>
          <cell r="K1760" t="str">
            <v>Rob Riggle</v>
          </cell>
          <cell r="L1760" t="str">
            <v>The Goods: Live Hard, Sell Hard??</v>
          </cell>
          <cell r="O1760" t="str">
            <v>Charles Napier</v>
          </cell>
          <cell r="P1760" t="str">
            <v>The Goods: Live Hard, Sell Hard??</v>
          </cell>
        </row>
        <row r="1761">
          <cell r="B1761" t="str">
            <v>Tuck Tucker</v>
          </cell>
          <cell r="C1761">
            <v>33</v>
          </cell>
          <cell r="D1761">
            <v>76</v>
          </cell>
          <cell r="E1761">
            <v>14</v>
          </cell>
          <cell r="F1761">
            <v>636</v>
          </cell>
          <cell r="G1761" t="str">
            <v>Vincent Schiavelli</v>
          </cell>
          <cell r="H1761">
            <v>1000</v>
          </cell>
          <cell r="I1761">
            <v>13684949</v>
          </cell>
          <cell r="J1761" t="str">
            <v>Adventure|Animation|Comedy|Family</v>
          </cell>
          <cell r="K1761" t="str">
            <v>Jennifer Jason Leigh</v>
          </cell>
          <cell r="L1761" t="str">
            <v>Hey Arnold! The Movie??</v>
          </cell>
          <cell r="O1761" t="str">
            <v>Paul Sorvino</v>
          </cell>
          <cell r="P1761" t="str">
            <v>Hey Arnold! The Movie??</v>
          </cell>
        </row>
        <row r="1762">
          <cell r="B1762" t="str">
            <v>Richard Shepard</v>
          </cell>
          <cell r="C1762">
            <v>191</v>
          </cell>
          <cell r="D1762">
            <v>96</v>
          </cell>
          <cell r="E1762">
            <v>47</v>
          </cell>
          <cell r="F1762">
            <v>442</v>
          </cell>
          <cell r="G1762" t="str">
            <v>Philip Baker Hall</v>
          </cell>
          <cell r="H1762">
            <v>3000</v>
          </cell>
          <cell r="I1762">
            <v>12570442</v>
          </cell>
          <cell r="J1762" t="str">
            <v>Comedy|Crime|Drama|Thriller</v>
          </cell>
          <cell r="K1762" t="str">
            <v>Adam Scott</v>
          </cell>
          <cell r="L1762" t="str">
            <v>The Matador??</v>
          </cell>
          <cell r="O1762" t="str">
            <v>Hope Davis</v>
          </cell>
          <cell r="P1762" t="str">
            <v>The Matador??</v>
          </cell>
        </row>
        <row r="1763">
          <cell r="B1763" t="str">
            <v>Joel Edgerton</v>
          </cell>
          <cell r="C1763">
            <v>297</v>
          </cell>
          <cell r="D1763">
            <v>108</v>
          </cell>
          <cell r="E1763">
            <v>0</v>
          </cell>
          <cell r="F1763">
            <v>458</v>
          </cell>
          <cell r="G1763" t="str">
            <v>Allison Tolman</v>
          </cell>
          <cell r="H1763">
            <v>1000</v>
          </cell>
          <cell r="I1763">
            <v>43771291</v>
          </cell>
          <cell r="J1763" t="str">
            <v>Mystery|Thriller</v>
          </cell>
          <cell r="K1763" t="str">
            <v>Busy Philipps</v>
          </cell>
          <cell r="L1763" t="str">
            <v>The Gift??</v>
          </cell>
          <cell r="O1763" t="str">
            <v>Wendell Pierce</v>
          </cell>
          <cell r="P1763" t="str">
            <v>The Gift??</v>
          </cell>
        </row>
        <row r="1764">
          <cell r="B1764" t="str">
            <v>Jim Hanon</v>
          </cell>
          <cell r="C1764">
            <v>47</v>
          </cell>
          <cell r="D1764">
            <v>108</v>
          </cell>
          <cell r="E1764">
            <v>2</v>
          </cell>
          <cell r="F1764">
            <v>30</v>
          </cell>
          <cell r="G1764" t="str">
            <v>Chad Allen</v>
          </cell>
          <cell r="H1764">
            <v>772</v>
          </cell>
          <cell r="I1764">
            <v>11703287</v>
          </cell>
          <cell r="J1764" t="str">
            <v>Adventure|Drama</v>
          </cell>
          <cell r="K1764" t="str">
            <v>Chase Ellison</v>
          </cell>
          <cell r="L1764" t="str">
            <v>End of the Spear??</v>
          </cell>
          <cell r="O1764" t="str">
            <v>Jack Guzman</v>
          </cell>
          <cell r="P1764" t="str">
            <v>End of the Spear??</v>
          </cell>
        </row>
        <row r="1765">
          <cell r="B1765" t="str">
            <v>Tommy O'Haver</v>
          </cell>
          <cell r="C1765">
            <v>63</v>
          </cell>
          <cell r="D1765">
            <v>87</v>
          </cell>
          <cell r="E1765">
            <v>13</v>
          </cell>
          <cell r="F1765">
            <v>869</v>
          </cell>
          <cell r="G1765" t="str">
            <v>Kirsten Dunst</v>
          </cell>
          <cell r="H1765">
            <v>15000</v>
          </cell>
          <cell r="I1765">
            <v>11560259</v>
          </cell>
          <cell r="J1765" t="str">
            <v>Comedy|Romance</v>
          </cell>
          <cell r="K1765" t="str">
            <v>Mila Kunis</v>
          </cell>
          <cell r="L1765" t="str">
            <v>Get Over It??</v>
          </cell>
          <cell r="O1765" t="str">
            <v>Carmen Electra</v>
          </cell>
          <cell r="P1765" t="str">
            <v>Get Over It??</v>
          </cell>
        </row>
        <row r="1766">
          <cell r="B1766" t="str">
            <v>Tim Burton</v>
          </cell>
          <cell r="C1766">
            <v>325</v>
          </cell>
          <cell r="D1766">
            <v>106</v>
          </cell>
          <cell r="E1766">
            <v>13000</v>
          </cell>
          <cell r="F1766">
            <v>309</v>
          </cell>
          <cell r="G1766" t="str">
            <v>Danny Huston</v>
          </cell>
          <cell r="H1766">
            <v>11000</v>
          </cell>
          <cell r="I1766">
            <v>14479776</v>
          </cell>
          <cell r="J1766" t="str">
            <v>Biography|Crime|Drama|Romance</v>
          </cell>
          <cell r="K1766" t="str">
            <v>Christoph Waltz</v>
          </cell>
          <cell r="L1766" t="str">
            <v>Big Eyes??</v>
          </cell>
          <cell r="O1766" t="str">
            <v>Jon Polito</v>
          </cell>
          <cell r="P1766" t="str">
            <v>Big Eyes??</v>
          </cell>
        </row>
        <row r="1767">
          <cell r="B1767" t="str">
            <v>Joe Nussbaum</v>
          </cell>
          <cell r="C1767">
            <v>52</v>
          </cell>
          <cell r="D1767">
            <v>89</v>
          </cell>
          <cell r="E1767">
            <v>18</v>
          </cell>
          <cell r="F1767">
            <v>2000</v>
          </cell>
          <cell r="G1767" t="str">
            <v>Alexa PenaVega</v>
          </cell>
          <cell r="H1767">
            <v>7000</v>
          </cell>
          <cell r="I1767">
            <v>8070311</v>
          </cell>
          <cell r="J1767" t="str">
            <v>Comedy|Romance</v>
          </cell>
          <cell r="K1767" t="str">
            <v>Steve Carell</v>
          </cell>
          <cell r="L1767" t="str">
            <v>Sleepover??</v>
          </cell>
          <cell r="O1767" t="str">
            <v>Hunter Parrish</v>
          </cell>
          <cell r="P1767" t="str">
            <v>Sleepover??</v>
          </cell>
        </row>
        <row r="1768">
          <cell r="B1768" t="str">
            <v>Jorma Taccone</v>
          </cell>
          <cell r="C1768">
            <v>163</v>
          </cell>
          <cell r="D1768">
            <v>95</v>
          </cell>
          <cell r="E1768">
            <v>434</v>
          </cell>
          <cell r="F1768">
            <v>472</v>
          </cell>
          <cell r="G1768" t="str">
            <v>Will Forte</v>
          </cell>
          <cell r="H1768">
            <v>1000</v>
          </cell>
          <cell r="I1768">
            <v>8460995</v>
          </cell>
          <cell r="J1768" t="str">
            <v>Action|Comedy|Romance</v>
          </cell>
          <cell r="K1768" t="str">
            <v>Jasper Cole</v>
          </cell>
          <cell r="L1768" t="str">
            <v>MacGruber??</v>
          </cell>
          <cell r="O1768" t="str">
            <v>Powers Boothe</v>
          </cell>
          <cell r="P1768" t="str">
            <v>MacGruber??</v>
          </cell>
        </row>
        <row r="1769">
          <cell r="B1769" t="str">
            <v>Elizabeth Banks</v>
          </cell>
          <cell r="C1769">
            <v>180</v>
          </cell>
          <cell r="D1769">
            <v>94</v>
          </cell>
          <cell r="E1769">
            <v>0</v>
          </cell>
          <cell r="F1769">
            <v>3000</v>
          </cell>
          <cell r="G1769" t="str">
            <v>Kate Winslet</v>
          </cell>
          <cell r="H1769">
            <v>20000</v>
          </cell>
          <cell r="I1769">
            <v>8828771</v>
          </cell>
          <cell r="J1769" t="str">
            <v>Comedy</v>
          </cell>
          <cell r="K1769" t="str">
            <v>Hugh Jackman</v>
          </cell>
          <cell r="L1769" t="str">
            <v>Movie 43??</v>
          </cell>
          <cell r="O1769" t="str">
            <v>Seth MacFarlane</v>
          </cell>
          <cell r="P1769" t="str">
            <v>Movie 43??</v>
          </cell>
        </row>
        <row r="1770">
          <cell r="B1770" t="str">
            <v>Jeff Lowell</v>
          </cell>
          <cell r="C1770">
            <v>100</v>
          </cell>
          <cell r="D1770">
            <v>95</v>
          </cell>
          <cell r="E1770">
            <v>4</v>
          </cell>
          <cell r="F1770">
            <v>655</v>
          </cell>
          <cell r="G1770" t="str">
            <v>William Morgan Sheppard</v>
          </cell>
          <cell r="H1770">
            <v>939</v>
          </cell>
          <cell r="I1770">
            <v>7563670</v>
          </cell>
          <cell r="J1770" t="str">
            <v>Comedy|Fantasy|Romance</v>
          </cell>
          <cell r="K1770" t="str">
            <v>Stephen Root</v>
          </cell>
          <cell r="L1770" t="str">
            <v>Over Her Dead Body??</v>
          </cell>
          <cell r="O1770" t="str">
            <v>Wendi McLendon-Covey</v>
          </cell>
          <cell r="P1770" t="str">
            <v>Over Her Dead Body??</v>
          </cell>
        </row>
        <row r="1771">
          <cell r="B1771" t="str">
            <v>Lorene Scafaria</v>
          </cell>
          <cell r="C1771">
            <v>265</v>
          </cell>
          <cell r="D1771">
            <v>101</v>
          </cell>
          <cell r="E1771">
            <v>63</v>
          </cell>
          <cell r="F1771">
            <v>172</v>
          </cell>
          <cell r="G1771" t="str">
            <v>Mark Moses</v>
          </cell>
          <cell r="H1771">
            <v>7000</v>
          </cell>
          <cell r="I1771">
            <v>6619173</v>
          </cell>
          <cell r="J1771" t="str">
            <v>Adventure|Comedy|Drama|Romance|Sci-Fi</v>
          </cell>
          <cell r="K1771" t="str">
            <v>Steve Carell</v>
          </cell>
          <cell r="L1771" t="str">
            <v>Seeking a Friend for the End of the World??</v>
          </cell>
          <cell r="O1771" t="str">
            <v>Rob Huebel</v>
          </cell>
          <cell r="P1771" t="str">
            <v>Seeking a Friend for the End of the World??</v>
          </cell>
        </row>
        <row r="1772">
          <cell r="B1772" t="str">
            <v>Miguel Arteta</v>
          </cell>
          <cell r="C1772">
            <v>212</v>
          </cell>
          <cell r="D1772">
            <v>87</v>
          </cell>
          <cell r="E1772">
            <v>44</v>
          </cell>
          <cell r="F1772">
            <v>727</v>
          </cell>
          <cell r="G1772" t="str">
            <v>Stephen Root</v>
          </cell>
          <cell r="H1772">
            <v>1000</v>
          </cell>
          <cell r="I1772">
            <v>6857503</v>
          </cell>
          <cell r="J1772" t="str">
            <v>Comedy</v>
          </cell>
          <cell r="K1772" t="str">
            <v>Kurtwood Smith</v>
          </cell>
          <cell r="L1772" t="str">
            <v>Cedar Rapids??</v>
          </cell>
          <cell r="O1772" t="str">
            <v>Alia Shawkat</v>
          </cell>
          <cell r="P1772" t="str">
            <v>Cedar Rapids??</v>
          </cell>
        </row>
        <row r="1773">
          <cell r="B1773" t="str">
            <v>Marcus Dunstan</v>
          </cell>
          <cell r="C1773">
            <v>147</v>
          </cell>
          <cell r="D1773">
            <v>82</v>
          </cell>
          <cell r="E1773">
            <v>87</v>
          </cell>
          <cell r="F1773">
            <v>444</v>
          </cell>
          <cell r="G1773" t="str">
            <v>Johanna Braddy</v>
          </cell>
          <cell r="H1773">
            <v>1000</v>
          </cell>
          <cell r="I1773">
            <v>6842058</v>
          </cell>
          <cell r="J1773" t="str">
            <v>Action|Horror|Thriller</v>
          </cell>
          <cell r="K1773" t="str">
            <v>Daniel Sharman</v>
          </cell>
          <cell r="L1773" t="str">
            <v>The Collection??</v>
          </cell>
          <cell r="O1773" t="str">
            <v>Lee Tergesen</v>
          </cell>
          <cell r="P1773" t="str">
            <v>The Collection??</v>
          </cell>
        </row>
        <row r="1774">
          <cell r="B1774" t="str">
            <v>Timothy Bj??rklund</v>
          </cell>
          <cell r="C1774">
            <v>33</v>
          </cell>
          <cell r="D1774">
            <v>74</v>
          </cell>
          <cell r="E1774">
            <v>0</v>
          </cell>
          <cell r="F1774">
            <v>719</v>
          </cell>
          <cell r="G1774" t="str">
            <v>Kelsey Grammer</v>
          </cell>
          <cell r="H1774">
            <v>886</v>
          </cell>
          <cell r="I1774">
            <v>6491350</v>
          </cell>
          <cell r="J1774" t="str">
            <v>Animation|Comedy|Family|Fantasy|Musical</v>
          </cell>
          <cell r="K1774" t="str">
            <v>Nathan Lane</v>
          </cell>
          <cell r="L1774" t="str">
            <v>Teacher's Pet??</v>
          </cell>
          <cell r="O1774" t="str">
            <v>Jerry Stiller</v>
          </cell>
          <cell r="P1774" t="str">
            <v>Teacher's Pet??</v>
          </cell>
        </row>
        <row r="1775">
          <cell r="B1775" t="str">
            <v>Scott Kalvert</v>
          </cell>
          <cell r="C1775">
            <v>38</v>
          </cell>
          <cell r="D1775">
            <v>96</v>
          </cell>
          <cell r="E1775">
            <v>9</v>
          </cell>
          <cell r="F1775">
            <v>934</v>
          </cell>
          <cell r="G1775" t="str">
            <v>James Franco</v>
          </cell>
          <cell r="H1775">
            <v>12000</v>
          </cell>
          <cell r="I1775">
            <v>6044618</v>
          </cell>
          <cell r="J1775" t="str">
            <v>Action|Crime|Drama</v>
          </cell>
          <cell r="K1775" t="str">
            <v>Norman Reedus</v>
          </cell>
          <cell r="L1775" t="str">
            <v>Deuces Wild??</v>
          </cell>
          <cell r="O1775" t="str">
            <v>Frankie Muniz</v>
          </cell>
          <cell r="P1775" t="str">
            <v>Deuces Wild??</v>
          </cell>
        </row>
        <row r="1776">
          <cell r="B1776" t="str">
            <v>Jason Bateman</v>
          </cell>
          <cell r="C1776">
            <v>126</v>
          </cell>
          <cell r="D1776">
            <v>89</v>
          </cell>
          <cell r="E1776">
            <v>0</v>
          </cell>
          <cell r="F1776">
            <v>322</v>
          </cell>
          <cell r="G1776" t="str">
            <v>Philip Baker Hall</v>
          </cell>
          <cell r="H1776">
            <v>628</v>
          </cell>
          <cell r="I1776">
            <v>7764027</v>
          </cell>
          <cell r="J1776" t="str">
            <v>Comedy|Drama</v>
          </cell>
          <cell r="K1776" t="str">
            <v>Beth Grant</v>
          </cell>
          <cell r="L1776" t="str">
            <v>Bad Words??</v>
          </cell>
          <cell r="O1776" t="str">
            <v>Patricia Belcher</v>
          </cell>
          <cell r="P1776" t="str">
            <v>Bad Words??</v>
          </cell>
        </row>
        <row r="1777">
          <cell r="B1777" t="str">
            <v>Mike Binder</v>
          </cell>
          <cell r="C1777">
            <v>91</v>
          </cell>
          <cell r="D1777">
            <v>121</v>
          </cell>
          <cell r="E1777">
            <v>57</v>
          </cell>
          <cell r="F1777">
            <v>664</v>
          </cell>
          <cell r="G1777" t="str">
            <v>Gillian Jacobs</v>
          </cell>
          <cell r="H1777">
            <v>1000</v>
          </cell>
          <cell r="I1777">
            <v>21569041</v>
          </cell>
          <cell r="J1777" t="str">
            <v>Drama</v>
          </cell>
          <cell r="K1777" t="str">
            <v>Jennifer Ehle</v>
          </cell>
          <cell r="L1777" t="str">
            <v>Black or White??</v>
          </cell>
          <cell r="O1777" t="str">
            <v>Jillian Estell</v>
          </cell>
          <cell r="P1777" t="str">
            <v>Black or White??</v>
          </cell>
        </row>
        <row r="1778">
          <cell r="B1778" t="str">
            <v>Eric Bross</v>
          </cell>
          <cell r="C1778">
            <v>46</v>
          </cell>
          <cell r="D1778">
            <v>85</v>
          </cell>
          <cell r="E1778">
            <v>49</v>
          </cell>
          <cell r="F1778">
            <v>401</v>
          </cell>
          <cell r="G1778" t="str">
            <v>Tamala Jones</v>
          </cell>
          <cell r="H1778">
            <v>719</v>
          </cell>
          <cell r="I1778">
            <v>4356743</v>
          </cell>
          <cell r="J1778" t="str">
            <v>Comedy|Family|Romance</v>
          </cell>
          <cell r="K1778" t="str">
            <v>Jerry Stiller</v>
          </cell>
          <cell r="L1778" t="str">
            <v>On the Line??</v>
          </cell>
          <cell r="O1778" t="str">
            <v>Dave Foley</v>
          </cell>
          <cell r="P1778" t="str">
            <v>On the Line??</v>
          </cell>
        </row>
        <row r="1779">
          <cell r="B1779" t="str">
            <v>Werner Herzog</v>
          </cell>
          <cell r="C1779">
            <v>198</v>
          </cell>
          <cell r="D1779">
            <v>120</v>
          </cell>
          <cell r="E1779">
            <v>0</v>
          </cell>
          <cell r="F1779">
            <v>294</v>
          </cell>
          <cell r="G1779" t="str">
            <v>Toby Huss</v>
          </cell>
          <cell r="H1779">
            <v>23000</v>
          </cell>
          <cell r="I1779">
            <v>5484375</v>
          </cell>
          <cell r="J1779" t="str">
            <v>Adventure|Biography|Drama|War</v>
          </cell>
          <cell r="K1779" t="str">
            <v>Christian Bale</v>
          </cell>
          <cell r="L1779" t="str">
            <v>Rescue Dawn??</v>
          </cell>
          <cell r="O1779" t="str">
            <v>Fran??ois Chau</v>
          </cell>
          <cell r="P1779" t="str">
            <v>Rescue Dawn??</v>
          </cell>
        </row>
        <row r="1780">
          <cell r="B1780" t="str">
            <v>Dan Fogelman</v>
          </cell>
          <cell r="C1780">
            <v>139</v>
          </cell>
          <cell r="D1780">
            <v>106</v>
          </cell>
          <cell r="E1780">
            <v>102</v>
          </cell>
          <cell r="F1780">
            <v>970</v>
          </cell>
          <cell r="G1780" t="str">
            <v>Jennifer Garner</v>
          </cell>
          <cell r="H1780">
            <v>14000</v>
          </cell>
          <cell r="I1780">
            <v>5348317</v>
          </cell>
          <cell r="J1780" t="str">
            <v>Comedy|Drama|Music</v>
          </cell>
          <cell r="K1780" t="str">
            <v>Al Pacino</v>
          </cell>
          <cell r="L1780" t="str">
            <v>Danny Collins??</v>
          </cell>
          <cell r="O1780" t="str">
            <v>Melissa Benoist</v>
          </cell>
          <cell r="P1780" t="str">
            <v>Danny Collins??</v>
          </cell>
        </row>
        <row r="1781">
          <cell r="B1781" t="str">
            <v>Jay Duplass</v>
          </cell>
          <cell r="C1781">
            <v>182</v>
          </cell>
          <cell r="D1781">
            <v>83</v>
          </cell>
          <cell r="E1781">
            <v>157</v>
          </cell>
          <cell r="F1781">
            <v>581</v>
          </cell>
          <cell r="G1781" t="str">
            <v>Evan Ross</v>
          </cell>
          <cell r="H1781">
            <v>2000</v>
          </cell>
          <cell r="I1781">
            <v>4244155</v>
          </cell>
          <cell r="J1781" t="str">
            <v>Comedy|Drama</v>
          </cell>
          <cell r="K1781" t="str">
            <v>Judy Greer</v>
          </cell>
          <cell r="L1781" t="str">
            <v>Jeff, Who Lives at Home??</v>
          </cell>
          <cell r="O1781" t="str">
            <v>Rae Dawn Chong</v>
          </cell>
          <cell r="P1781" t="str">
            <v>Jeff, Who Lives at Home??</v>
          </cell>
        </row>
        <row r="1782">
          <cell r="B1782" t="str">
            <v>John Putch</v>
          </cell>
          <cell r="C1782">
            <v>23</v>
          </cell>
          <cell r="D1782">
            <v>111</v>
          </cell>
          <cell r="E1782">
            <v>60</v>
          </cell>
          <cell r="F1782">
            <v>699</v>
          </cell>
          <cell r="G1782" t="str">
            <v>Diedrich Bader</v>
          </cell>
          <cell r="H1782">
            <v>823</v>
          </cell>
          <cell r="I1782">
            <v>3333823</v>
          </cell>
          <cell r="J1782" t="str">
            <v>Drama|Mystery|Sci-Fi</v>
          </cell>
          <cell r="K1782" t="str">
            <v>Robert Picardo</v>
          </cell>
          <cell r="L1782" t="str">
            <v>Atlas Shrugged II: The Strike??</v>
          </cell>
          <cell r="O1782" t="str">
            <v>Esai Morales</v>
          </cell>
          <cell r="P1782" t="str">
            <v>Atlas Shrugged II: The Strike??</v>
          </cell>
        </row>
        <row r="1783">
          <cell r="B1783" t="str">
            <v>Tom Brady</v>
          </cell>
          <cell r="C1783">
            <v>49</v>
          </cell>
          <cell r="D1783">
            <v>97</v>
          </cell>
          <cell r="E1783">
            <v>105</v>
          </cell>
          <cell r="F1783">
            <v>269</v>
          </cell>
          <cell r="G1783" t="str">
            <v>Kevin Nealon</v>
          </cell>
          <cell r="H1783">
            <v>982</v>
          </cell>
          <cell r="I1783">
            <v>2331318</v>
          </cell>
          <cell r="J1783" t="str">
            <v>Comedy</v>
          </cell>
          <cell r="K1783" t="str">
            <v>Don Johnson</v>
          </cell>
          <cell r="L1783" t="str">
            <v>Bucky Larson: Born to Be a Star??</v>
          </cell>
          <cell r="O1783" t="str">
            <v>Nicholas Turturro</v>
          </cell>
          <cell r="P1783" t="str">
            <v>Bucky Larson: Born to Be a Star??</v>
          </cell>
        </row>
        <row r="1784">
          <cell r="B1784" t="str">
            <v>Spike Lee</v>
          </cell>
          <cell r="C1784">
            <v>57</v>
          </cell>
          <cell r="D1784">
            <v>135</v>
          </cell>
          <cell r="E1784">
            <v>0</v>
          </cell>
          <cell r="F1784">
            <v>851</v>
          </cell>
          <cell r="G1784" t="str">
            <v>Michael Rapaport</v>
          </cell>
          <cell r="H1784">
            <v>1000</v>
          </cell>
          <cell r="I1784">
            <v>2185266</v>
          </cell>
          <cell r="J1784" t="str">
            <v>Comedy|Drama|Music</v>
          </cell>
          <cell r="K1784" t="str">
            <v>Gillian White</v>
          </cell>
          <cell r="L1784" t="str">
            <v>Bamboozled??</v>
          </cell>
          <cell r="O1784" t="str">
            <v>Jada Pinkett Smith</v>
          </cell>
          <cell r="P1784" t="str">
            <v>Bamboozled??</v>
          </cell>
        </row>
        <row r="1785">
          <cell r="B1785" t="str">
            <v>Jason Zada</v>
          </cell>
          <cell r="C1785">
            <v>185</v>
          </cell>
          <cell r="D1785">
            <v>93</v>
          </cell>
          <cell r="E1785">
            <v>4</v>
          </cell>
          <cell r="F1785">
            <v>4</v>
          </cell>
          <cell r="G1785" t="str">
            <v>Stephanie Vogt</v>
          </cell>
          <cell r="H1785">
            <v>533</v>
          </cell>
          <cell r="I1785">
            <v>26583369</v>
          </cell>
          <cell r="J1785" t="str">
            <v>Horror|Mystery|Thriller</v>
          </cell>
          <cell r="K1785" t="str">
            <v>Eoin Macken</v>
          </cell>
          <cell r="L1785" t="str">
            <v>The Forest??</v>
          </cell>
          <cell r="O1785" t="str">
            <v>Gen Seto</v>
          </cell>
          <cell r="P1785" t="str">
            <v>The Forest??</v>
          </cell>
        </row>
        <row r="1786">
          <cell r="B1786" t="str">
            <v>Noah Baumbach</v>
          </cell>
          <cell r="C1786">
            <v>270</v>
          </cell>
          <cell r="D1786">
            <v>97</v>
          </cell>
          <cell r="E1786">
            <v>387</v>
          </cell>
          <cell r="F1786">
            <v>64</v>
          </cell>
          <cell r="G1786" t="str">
            <v>Maria Dizzia</v>
          </cell>
          <cell r="H1786">
            <v>6000</v>
          </cell>
          <cell r="I1786">
            <v>7574066</v>
          </cell>
          <cell r="J1786" t="str">
            <v>Comedy|Drama</v>
          </cell>
          <cell r="K1786" t="str">
            <v>Naomi Watts</v>
          </cell>
          <cell r="L1786" t="str">
            <v>While We're Young??</v>
          </cell>
          <cell r="O1786" t="str">
            <v>Dree Hemingway</v>
          </cell>
          <cell r="P1786" t="str">
            <v>While We're Young??</v>
          </cell>
        </row>
        <row r="1787">
          <cell r="B1787" t="str">
            <v>Chris Weitz</v>
          </cell>
          <cell r="C1787">
            <v>94</v>
          </cell>
          <cell r="D1787">
            <v>98</v>
          </cell>
          <cell r="E1787">
            <v>129</v>
          </cell>
          <cell r="F1787">
            <v>221</v>
          </cell>
          <cell r="G1787" t="str">
            <v>Eddie 'Piolin' Sotelo</v>
          </cell>
          <cell r="H1787">
            <v>749</v>
          </cell>
          <cell r="I1787">
            <v>1754319</v>
          </cell>
          <cell r="J1787" t="str">
            <v>Drama|Romance</v>
          </cell>
          <cell r="K1787" t="str">
            <v>Demi??n Bichir</v>
          </cell>
          <cell r="L1787" t="str">
            <v>A Better Life??</v>
          </cell>
          <cell r="O1787" t="str">
            <v>Robert Peters</v>
          </cell>
          <cell r="P1787" t="str">
            <v>A Better Life??</v>
          </cell>
        </row>
        <row r="1788">
          <cell r="B1788" t="str">
            <v>Eric Blakeney</v>
          </cell>
          <cell r="C1788">
            <v>49</v>
          </cell>
          <cell r="D1788">
            <v>101</v>
          </cell>
          <cell r="E1788">
            <v>3</v>
          </cell>
          <cell r="F1788">
            <v>826</v>
          </cell>
          <cell r="G1788" t="str">
            <v>Oliver Platt</v>
          </cell>
          <cell r="H1788">
            <v>14000</v>
          </cell>
          <cell r="I1788">
            <v>1631839</v>
          </cell>
          <cell r="J1788" t="str">
            <v>Comedy|Crime|Romance</v>
          </cell>
          <cell r="K1788" t="str">
            <v>Liam Neeson</v>
          </cell>
          <cell r="L1788" t="str">
            <v>Gun Shy??</v>
          </cell>
          <cell r="O1788" t="str">
            <v>Mitch Pileggi</v>
          </cell>
          <cell r="P1788" t="str">
            <v>Gun Shy??</v>
          </cell>
        </row>
        <row r="1789">
          <cell r="B1789" t="str">
            <v>Ariel Vromen</v>
          </cell>
          <cell r="C1789">
            <v>221</v>
          </cell>
          <cell r="D1789">
            <v>106</v>
          </cell>
          <cell r="E1789">
            <v>34</v>
          </cell>
          <cell r="F1789">
            <v>683</v>
          </cell>
          <cell r="G1789" t="str">
            <v>James Franco</v>
          </cell>
          <cell r="H1789">
            <v>11000</v>
          </cell>
          <cell r="I1789">
            <v>1939441</v>
          </cell>
          <cell r="J1789" t="str">
            <v>Biography|Crime|Drama</v>
          </cell>
          <cell r="K1789" t="str">
            <v>Chris Evans</v>
          </cell>
          <cell r="L1789" t="str">
            <v>The Iceman??</v>
          </cell>
          <cell r="O1789" t="str">
            <v>Robert Davi</v>
          </cell>
          <cell r="P1789" t="str">
            <v>The Iceman??</v>
          </cell>
        </row>
        <row r="1790">
          <cell r="B1790" t="str">
            <v>William Friedkin</v>
          </cell>
          <cell r="C1790">
            <v>376</v>
          </cell>
          <cell r="D1790">
            <v>98</v>
          </cell>
          <cell r="E1790">
            <v>607</v>
          </cell>
          <cell r="F1790">
            <v>251</v>
          </cell>
          <cell r="G1790" t="str">
            <v>Scott A. Martin</v>
          </cell>
          <cell r="H1790">
            <v>11000</v>
          </cell>
          <cell r="I1790">
            <v>1987762</v>
          </cell>
          <cell r="J1790" t="str">
            <v>Crime|Drama|Romance|Thriller</v>
          </cell>
          <cell r="K1790" t="str">
            <v>Matthew McConaughey</v>
          </cell>
          <cell r="L1790" t="str">
            <v>Killer Joe??</v>
          </cell>
          <cell r="O1790" t="str">
            <v>Carol Sutton</v>
          </cell>
          <cell r="P1790" t="str">
            <v>Killer Joe??</v>
          </cell>
        </row>
        <row r="1791">
          <cell r="B1791" t="str">
            <v>Derrick Borte</v>
          </cell>
          <cell r="C1791">
            <v>144</v>
          </cell>
          <cell r="D1791">
            <v>96</v>
          </cell>
          <cell r="E1791">
            <v>17</v>
          </cell>
          <cell r="F1791">
            <v>688</v>
          </cell>
          <cell r="G1791" t="str">
            <v>Gary Cole</v>
          </cell>
          <cell r="H1791">
            <v>2000</v>
          </cell>
          <cell r="I1791">
            <v>1474508</v>
          </cell>
          <cell r="J1791" t="str">
            <v>Comedy|Drama</v>
          </cell>
          <cell r="K1791" t="str">
            <v>Demi Moore</v>
          </cell>
          <cell r="L1791" t="str">
            <v>The Joneses??</v>
          </cell>
          <cell r="O1791" t="str">
            <v>Robert Pralgo</v>
          </cell>
          <cell r="P1791" t="str">
            <v>The Joneses??</v>
          </cell>
        </row>
        <row r="1792">
          <cell r="B1792" t="str">
            <v>Bob Odenkirk</v>
          </cell>
          <cell r="C1792">
            <v>51</v>
          </cell>
          <cell r="D1792">
            <v>93</v>
          </cell>
          <cell r="E1792">
            <v>0</v>
          </cell>
          <cell r="F1792">
            <v>622</v>
          </cell>
          <cell r="G1792" t="str">
            <v>Lee Majors</v>
          </cell>
          <cell r="H1792">
            <v>966</v>
          </cell>
          <cell r="I1792">
            <v>900926</v>
          </cell>
          <cell r="J1792" t="str">
            <v>Comedy</v>
          </cell>
          <cell r="K1792" t="str">
            <v>Jenna Fischer</v>
          </cell>
          <cell r="L1792" t="str">
            <v>The Brothers Solomon??</v>
          </cell>
          <cell r="O1792" t="str">
            <v>Will Forte</v>
          </cell>
          <cell r="P1792" t="str">
            <v>The Brothers Solomon??</v>
          </cell>
        </row>
        <row r="1793">
          <cell r="B1793" t="str">
            <v>Joshua Seftel</v>
          </cell>
          <cell r="C1793">
            <v>79</v>
          </cell>
          <cell r="D1793">
            <v>107</v>
          </cell>
          <cell r="E1793">
            <v>0</v>
          </cell>
          <cell r="F1793">
            <v>91</v>
          </cell>
          <cell r="G1793" t="str">
            <v>Sergej Trifunovic</v>
          </cell>
          <cell r="H1793">
            <v>603</v>
          </cell>
          <cell r="I1793">
            <v>578527</v>
          </cell>
          <cell r="J1793" t="str">
            <v>Action|Comedy|Thriller</v>
          </cell>
          <cell r="K1793" t="str">
            <v>Bashar Rahal</v>
          </cell>
          <cell r="L1793" t="str">
            <v>War, Inc.??</v>
          </cell>
          <cell r="O1793" t="str">
            <v>Ned Bellamy</v>
          </cell>
          <cell r="P1793" t="str">
            <v>War, Inc.??</v>
          </cell>
        </row>
        <row r="1794">
          <cell r="B1794" t="str">
            <v>Vincent Gallo</v>
          </cell>
          <cell r="C1794">
            <v>115</v>
          </cell>
          <cell r="D1794">
            <v>93</v>
          </cell>
          <cell r="E1794">
            <v>787</v>
          </cell>
          <cell r="F1794">
            <v>0</v>
          </cell>
          <cell r="G1794" t="str">
            <v>Cheryl Tiegs</v>
          </cell>
          <cell r="H1794">
            <v>787</v>
          </cell>
          <cell r="I1794">
            <v>365734</v>
          </cell>
          <cell r="J1794" t="str">
            <v>Drama</v>
          </cell>
          <cell r="K1794" t="str">
            <v>Vincent Gallo</v>
          </cell>
          <cell r="L1794" t="str">
            <v>The Brown Bunny??</v>
          </cell>
          <cell r="O1794" t="str">
            <v>Anna Vareschi</v>
          </cell>
          <cell r="P1794" t="str">
            <v>The Brown Bunny??</v>
          </cell>
        </row>
        <row r="1795">
          <cell r="B1795" t="str">
            <v>Jon Stewart</v>
          </cell>
          <cell r="C1795">
            <v>129</v>
          </cell>
          <cell r="D1795">
            <v>103</v>
          </cell>
          <cell r="E1795">
            <v>593</v>
          </cell>
          <cell r="F1795">
            <v>241</v>
          </cell>
          <cell r="G1795" t="str">
            <v>Claire Foy</v>
          </cell>
          <cell r="H1795">
            <v>374</v>
          </cell>
          <cell r="I1795">
            <v>3093491</v>
          </cell>
          <cell r="J1795" t="str">
            <v>Biography|Drama</v>
          </cell>
          <cell r="K1795" t="str">
            <v>Numan Acar</v>
          </cell>
          <cell r="L1795" t="str">
            <v>Rosewater??</v>
          </cell>
          <cell r="O1795" t="str">
            <v>Haluk Bilginer</v>
          </cell>
          <cell r="P1795" t="str">
            <v>Rosewater??</v>
          </cell>
        </row>
        <row r="1796">
          <cell r="B1796" t="str">
            <v>Dan Harris</v>
          </cell>
          <cell r="C1796">
            <v>73</v>
          </cell>
          <cell r="D1796">
            <v>111</v>
          </cell>
          <cell r="E1796">
            <v>24</v>
          </cell>
          <cell r="F1796">
            <v>83</v>
          </cell>
          <cell r="G1796" t="str">
            <v>Ryan Donowho</v>
          </cell>
          <cell r="H1796">
            <v>374</v>
          </cell>
          <cell r="I1796">
            <v>228524</v>
          </cell>
          <cell r="J1796" t="str">
            <v>Comedy|Drama</v>
          </cell>
          <cell r="K1796" t="str">
            <v>Kip Pardue</v>
          </cell>
          <cell r="L1796" t="str">
            <v>Imaginary Heroes??</v>
          </cell>
          <cell r="O1796" t="str">
            <v>Larry Fessenden</v>
          </cell>
          <cell r="P1796" t="str">
            <v>Imaginary Heroes??</v>
          </cell>
        </row>
        <row r="1797">
          <cell r="B1797" t="str">
            <v>Bobcat Goldthwait</v>
          </cell>
          <cell r="C1797">
            <v>129</v>
          </cell>
          <cell r="D1797">
            <v>99</v>
          </cell>
          <cell r="E1797">
            <v>800</v>
          </cell>
          <cell r="F1797">
            <v>334</v>
          </cell>
          <cell r="G1797" t="str">
            <v>Daryl Sabara</v>
          </cell>
          <cell r="H1797">
            <v>49000</v>
          </cell>
          <cell r="I1797">
            <v>221210</v>
          </cell>
          <cell r="J1797" t="str">
            <v>Comedy|Drama</v>
          </cell>
          <cell r="K1797" t="str">
            <v>Robin Williams</v>
          </cell>
          <cell r="L1797" t="str">
            <v>World's Greatest Dad??</v>
          </cell>
          <cell r="O1797" t="str">
            <v>Henry Simmons</v>
          </cell>
          <cell r="P1797" t="str">
            <v>World's Greatest Dad??</v>
          </cell>
        </row>
        <row r="1798">
          <cell r="B1798" t="str">
            <v>Stuart Gordon</v>
          </cell>
          <cell r="C1798">
            <v>79</v>
          </cell>
          <cell r="D1798">
            <v>82</v>
          </cell>
          <cell r="E1798">
            <v>216</v>
          </cell>
          <cell r="F1798">
            <v>885</v>
          </cell>
          <cell r="G1798" t="str">
            <v>Dul?? Hill</v>
          </cell>
          <cell r="H1798">
            <v>1000</v>
          </cell>
          <cell r="I1798">
            <v>131617</v>
          </cell>
          <cell r="J1798" t="str">
            <v>Drama|Thriller</v>
          </cell>
          <cell r="K1798" t="str">
            <v>Joe Mantegna</v>
          </cell>
          <cell r="L1798" t="str">
            <v>Edmond??</v>
          </cell>
          <cell r="O1798" t="str">
            <v>Jeffrey Combs</v>
          </cell>
          <cell r="P1798" t="str">
            <v>Edmond??</v>
          </cell>
        </row>
        <row r="1799">
          <cell r="B1799" t="str">
            <v>Jeb Stuart</v>
          </cell>
          <cell r="C1799">
            <v>20</v>
          </cell>
          <cell r="D1799">
            <v>128</v>
          </cell>
          <cell r="E1799">
            <v>11</v>
          </cell>
          <cell r="F1799">
            <v>553</v>
          </cell>
          <cell r="G1799" t="str">
            <v>Nate Parker</v>
          </cell>
          <cell r="H1799">
            <v>665</v>
          </cell>
          <cell r="I1799">
            <v>82739</v>
          </cell>
          <cell r="J1799" t="str">
            <v>Drama</v>
          </cell>
          <cell r="K1799" t="str">
            <v>Ricky Schroder</v>
          </cell>
          <cell r="L1799" t="str">
            <v>Blood Done Sign My Name??</v>
          </cell>
          <cell r="O1799" t="str">
            <v>Lee Norris</v>
          </cell>
          <cell r="P1799" t="str">
            <v>Blood Done Sign My Name??</v>
          </cell>
        </row>
        <row r="1800">
          <cell r="B1800" t="str">
            <v>Michael Radford</v>
          </cell>
          <cell r="C1800">
            <v>59</v>
          </cell>
          <cell r="D1800">
            <v>97</v>
          </cell>
          <cell r="E1800">
            <v>53</v>
          </cell>
          <cell r="F1800">
            <v>499</v>
          </cell>
          <cell r="G1800" t="str">
            <v>Jared Gilman</v>
          </cell>
          <cell r="H1800">
            <v>962</v>
          </cell>
          <cell r="J1800" t="str">
            <v>Comedy|Drama|Romance</v>
          </cell>
          <cell r="K1800" t="str">
            <v>Chris Noth</v>
          </cell>
          <cell r="L1800" t="str">
            <v>Elsa &amp; Fred??</v>
          </cell>
          <cell r="O1800" t="str">
            <v>James Brolin</v>
          </cell>
          <cell r="P1800" t="str">
            <v>Elsa &amp; Fred??</v>
          </cell>
        </row>
        <row r="1801">
          <cell r="B1801" t="str">
            <v>Michael Meredith</v>
          </cell>
          <cell r="C1801">
            <v>23</v>
          </cell>
          <cell r="D1801">
            <v>91</v>
          </cell>
          <cell r="E1801">
            <v>7</v>
          </cell>
          <cell r="F1801">
            <v>875</v>
          </cell>
          <cell r="G1801" t="str">
            <v>Justin Timberlake</v>
          </cell>
          <cell r="H1801">
            <v>12000</v>
          </cell>
          <cell r="I1801">
            <v>19348</v>
          </cell>
          <cell r="J1801" t="str">
            <v>Comedy|Drama</v>
          </cell>
          <cell r="K1801" t="str">
            <v>Jeff Bridges</v>
          </cell>
          <cell r="L1801" t="str">
            <v>The Open Road??</v>
          </cell>
          <cell r="O1801" t="str">
            <v>Ted Danson</v>
          </cell>
          <cell r="P1801" t="str">
            <v>The Open Road??</v>
          </cell>
        </row>
        <row r="1802">
          <cell r="B1802" t="str">
            <v>Julio DePietro</v>
          </cell>
          <cell r="C1802">
            <v>22</v>
          </cell>
          <cell r="D1802">
            <v>90</v>
          </cell>
          <cell r="E1802">
            <v>0</v>
          </cell>
          <cell r="F1802">
            <v>617</v>
          </cell>
          <cell r="G1802" t="str">
            <v>Scott Porter</v>
          </cell>
          <cell r="H1802">
            <v>806</v>
          </cell>
          <cell r="I1802">
            <v>100503</v>
          </cell>
          <cell r="J1802" t="str">
            <v>Comedy|Romance</v>
          </cell>
          <cell r="K1802" t="str">
            <v>Adrian Martinez</v>
          </cell>
          <cell r="L1802" t="str">
            <v>The Good Guy??</v>
          </cell>
          <cell r="O1802" t="str">
            <v>Aaron Yoo</v>
          </cell>
          <cell r="P1802" t="str">
            <v>The Good Guy??</v>
          </cell>
        </row>
        <row r="1803">
          <cell r="B1803" t="str">
            <v>Katherine Dieckmann</v>
          </cell>
          <cell r="C1803">
            <v>43</v>
          </cell>
          <cell r="D1803">
            <v>90</v>
          </cell>
          <cell r="E1803">
            <v>8</v>
          </cell>
          <cell r="F1803">
            <v>495</v>
          </cell>
          <cell r="G1803" t="str">
            <v>Minnie Driver</v>
          </cell>
          <cell r="H1803">
            <v>1000</v>
          </cell>
          <cell r="I1803">
            <v>92900</v>
          </cell>
          <cell r="J1803" t="str">
            <v>Comedy|Drama</v>
          </cell>
          <cell r="K1803" t="str">
            <v>Stephanie Szostak</v>
          </cell>
          <cell r="L1803" t="str">
            <v>Motherhood??</v>
          </cell>
          <cell r="O1803" t="str">
            <v>Anthony Edwards</v>
          </cell>
          <cell r="P1803" t="str">
            <v>Motherhood??</v>
          </cell>
        </row>
        <row r="1804">
          <cell r="B1804" t="str">
            <v>Marcus Raboy</v>
          </cell>
          <cell r="C1804">
            <v>4</v>
          </cell>
          <cell r="D1804">
            <v>85</v>
          </cell>
          <cell r="E1804">
            <v>7</v>
          </cell>
          <cell r="F1804">
            <v>240</v>
          </cell>
          <cell r="G1804" t="str">
            <v>Tamala Jones</v>
          </cell>
          <cell r="H1804">
            <v>706</v>
          </cell>
          <cell r="J1804" t="str">
            <v>Comedy|Crime|Music</v>
          </cell>
          <cell r="K1804" t="str">
            <v>Mike Epps</v>
          </cell>
          <cell r="L1804" t="str">
            <v>The Janky Promoters??</v>
          </cell>
          <cell r="O1804" t="str">
            <v>Glenn Plummer</v>
          </cell>
          <cell r="P1804" t="str">
            <v>The Janky Promoters??</v>
          </cell>
        </row>
        <row r="1805">
          <cell r="B1805" t="str">
            <v>Scott Marshall</v>
          </cell>
          <cell r="C1805">
            <v>20</v>
          </cell>
          <cell r="D1805">
            <v>93</v>
          </cell>
          <cell r="E1805">
            <v>7</v>
          </cell>
          <cell r="F1805">
            <v>611</v>
          </cell>
          <cell r="G1805" t="str">
            <v>Drew Waters</v>
          </cell>
          <cell r="H1805">
            <v>906</v>
          </cell>
          <cell r="I1805">
            <v>5561</v>
          </cell>
          <cell r="J1805" t="str">
            <v>Comedy|Romance</v>
          </cell>
          <cell r="K1805" t="str">
            <v>Drew Fuller</v>
          </cell>
          <cell r="L1805" t="str">
            <v>Blonde Ambition??</v>
          </cell>
          <cell r="O1805" t="str">
            <v>Larry Miller</v>
          </cell>
          <cell r="P1805" t="str">
            <v>Blonde Ambition??</v>
          </cell>
        </row>
        <row r="1806">
          <cell r="B1806" t="str">
            <v>Michael Clancy</v>
          </cell>
          <cell r="C1806">
            <v>27</v>
          </cell>
          <cell r="D1806">
            <v>85</v>
          </cell>
          <cell r="E1806">
            <v>0</v>
          </cell>
          <cell r="F1806">
            <v>742</v>
          </cell>
          <cell r="G1806" t="str">
            <v>Rip Torn</v>
          </cell>
          <cell r="H1806">
            <v>11000</v>
          </cell>
          <cell r="I1806">
            <v>70527</v>
          </cell>
          <cell r="J1806" t="str">
            <v>Comedy|Drama</v>
          </cell>
          <cell r="K1806" t="str">
            <v>Zooey Deschanel</v>
          </cell>
          <cell r="L1806" t="str">
            <v>Eulogy??</v>
          </cell>
          <cell r="O1806" t="str">
            <v>Kelly Preston</v>
          </cell>
          <cell r="P1806" t="str">
            <v>Eulogy??</v>
          </cell>
        </row>
        <row r="1807">
          <cell r="B1807" t="str">
            <v>Patrick Lussier</v>
          </cell>
          <cell r="C1807">
            <v>62</v>
          </cell>
          <cell r="D1807">
            <v>99</v>
          </cell>
          <cell r="E1807">
            <v>71</v>
          </cell>
          <cell r="F1807">
            <v>126</v>
          </cell>
          <cell r="G1807" t="str">
            <v>Craig Fairbrass</v>
          </cell>
          <cell r="H1807">
            <v>298</v>
          </cell>
          <cell r="J1807" t="str">
            <v>Drama|Fantasy|Horror|Thriller</v>
          </cell>
          <cell r="K1807" t="str">
            <v>Teryl Rothery</v>
          </cell>
          <cell r="L1807" t="str">
            <v>White Noise 2: The Light??</v>
          </cell>
          <cell r="O1807" t="str">
            <v>Adrian Holmes</v>
          </cell>
          <cell r="P1807" t="str">
            <v>White Noise 2: The Light??</v>
          </cell>
        </row>
        <row r="1808">
          <cell r="B1808" t="str">
            <v>Jason Connery</v>
          </cell>
          <cell r="C1808">
            <v>32</v>
          </cell>
          <cell r="D1808">
            <v>90</v>
          </cell>
          <cell r="E1808">
            <v>110</v>
          </cell>
          <cell r="F1808">
            <v>711</v>
          </cell>
          <cell r="G1808" t="str">
            <v>Henry Rollins</v>
          </cell>
          <cell r="H1808">
            <v>1000</v>
          </cell>
          <cell r="J1808" t="str">
            <v>Action|Horror|Sci-Fi</v>
          </cell>
          <cell r="K1808" t="str">
            <v>Ray Winstone</v>
          </cell>
          <cell r="L1808" t="str">
            <v>The Devil's Tomb??</v>
          </cell>
          <cell r="O1808" t="str">
            <v>Jason London</v>
          </cell>
          <cell r="P1808" t="str">
            <v>The Devil's Tomb??</v>
          </cell>
        </row>
        <row r="1809">
          <cell r="B1809" t="str">
            <v>Jim Issa</v>
          </cell>
          <cell r="C1809">
            <v>4</v>
          </cell>
          <cell r="D1809">
            <v>84</v>
          </cell>
          <cell r="E1809">
            <v>5</v>
          </cell>
          <cell r="F1809">
            <v>482</v>
          </cell>
          <cell r="G1809" t="str">
            <v>Luke Perry</v>
          </cell>
          <cell r="H1809">
            <v>670</v>
          </cell>
          <cell r="J1809" t="str">
            <v>Comedy</v>
          </cell>
          <cell r="K1809" t="str">
            <v>Elaine Hendrix</v>
          </cell>
          <cell r="L1809" t="str">
            <v>Good Intentions??</v>
          </cell>
          <cell r="O1809" t="str">
            <v>Jon Gries</v>
          </cell>
          <cell r="P1809" t="str">
            <v>Good Intentions??</v>
          </cell>
        </row>
        <row r="1810">
          <cell r="B1810" t="str">
            <v>Douglas Aarniokoski</v>
          </cell>
          <cell r="C1810">
            <v>129</v>
          </cell>
          <cell r="D1810">
            <v>84</v>
          </cell>
          <cell r="E1810">
            <v>36</v>
          </cell>
          <cell r="F1810">
            <v>899</v>
          </cell>
          <cell r="G1810" t="str">
            <v>Katrina Bowden</v>
          </cell>
          <cell r="H1810">
            <v>1000</v>
          </cell>
          <cell r="J1810" t="str">
            <v>Horror|Thriller</v>
          </cell>
          <cell r="K1810" t="str">
            <v>Boris Kodjoe</v>
          </cell>
          <cell r="L1810" t="str">
            <v>Nurse 3D??</v>
          </cell>
          <cell r="O1810" t="str">
            <v>Kathleen Turner</v>
          </cell>
          <cell r="P1810" t="str">
            <v>Nurse 3D??</v>
          </cell>
        </row>
        <row r="1811">
          <cell r="B1811" t="str">
            <v>Greg Mottola</v>
          </cell>
          <cell r="C1811">
            <v>248</v>
          </cell>
          <cell r="D1811">
            <v>107</v>
          </cell>
          <cell r="E1811">
            <v>99</v>
          </cell>
          <cell r="F1811">
            <v>452</v>
          </cell>
          <cell r="G1811" t="str">
            <v>Martin Starr</v>
          </cell>
          <cell r="H1811">
            <v>17000</v>
          </cell>
          <cell r="I1811">
            <v>16025394</v>
          </cell>
          <cell r="J1811" t="str">
            <v>Comedy|Drama|Romance</v>
          </cell>
          <cell r="K1811" t="str">
            <v>Kristen Stewart</v>
          </cell>
          <cell r="L1811" t="str">
            <v>Adventureland??</v>
          </cell>
          <cell r="O1811" t="str">
            <v>Wendie Malick</v>
          </cell>
          <cell r="P1811" t="str">
            <v>Adventureland??</v>
          </cell>
        </row>
        <row r="1812">
          <cell r="B1812" t="str">
            <v>Andy Garcia</v>
          </cell>
          <cell r="C1812">
            <v>52</v>
          </cell>
          <cell r="D1812">
            <v>144</v>
          </cell>
          <cell r="E1812">
            <v>0</v>
          </cell>
          <cell r="F1812">
            <v>195</v>
          </cell>
          <cell r="G1812" t="str">
            <v>Victor Rivers</v>
          </cell>
          <cell r="H1812">
            <v>786</v>
          </cell>
          <cell r="I1812">
            <v>2483955</v>
          </cell>
          <cell r="J1812" t="str">
            <v>Drama|Romance</v>
          </cell>
          <cell r="K1812" t="str">
            <v>Danny Pino</v>
          </cell>
          <cell r="L1812" t="str">
            <v>The Lost City??</v>
          </cell>
          <cell r="O1812" t="str">
            <v>Enrique Murciano</v>
          </cell>
          <cell r="P1812" t="str">
            <v>The Lost City??</v>
          </cell>
        </row>
        <row r="1813">
          <cell r="B1813" t="str">
            <v>Steve Carr</v>
          </cell>
          <cell r="C1813">
            <v>55</v>
          </cell>
          <cell r="D1813">
            <v>98</v>
          </cell>
          <cell r="E1813">
            <v>41</v>
          </cell>
          <cell r="F1813">
            <v>525</v>
          </cell>
          <cell r="G1813" t="str">
            <v>Mike Epps</v>
          </cell>
          <cell r="H1813">
            <v>723</v>
          </cell>
          <cell r="I1813">
            <v>57176582</v>
          </cell>
          <cell r="J1813" t="str">
            <v>Comedy</v>
          </cell>
          <cell r="K1813" t="str">
            <v>John Witherspoon</v>
          </cell>
          <cell r="L1813" t="str">
            <v>Next Friday??</v>
          </cell>
          <cell r="O1813" t="str">
            <v>Rolando Molina</v>
          </cell>
          <cell r="P1813" t="str">
            <v>Next Friday??</v>
          </cell>
        </row>
        <row r="1814">
          <cell r="B1814" t="str">
            <v>Valeri Milev</v>
          </cell>
          <cell r="C1814">
            <v>18</v>
          </cell>
          <cell r="D1814">
            <v>88</v>
          </cell>
          <cell r="E1814">
            <v>6</v>
          </cell>
          <cell r="F1814">
            <v>200</v>
          </cell>
          <cell r="G1814" t="str">
            <v>Roger Cross</v>
          </cell>
          <cell r="H1814">
            <v>557</v>
          </cell>
          <cell r="J1814" t="str">
            <v>Action|Horror</v>
          </cell>
          <cell r="K1814" t="str">
            <v>Daniella Alonso</v>
          </cell>
          <cell r="L1814" t="str">
            <v>Re-Kill??</v>
          </cell>
          <cell r="O1814" t="str">
            <v>Jesse Garcia</v>
          </cell>
          <cell r="P1814" t="str">
            <v>Re-Kill??</v>
          </cell>
        </row>
        <row r="1815">
          <cell r="B1815" t="str">
            <v>Jared Hess</v>
          </cell>
          <cell r="C1815">
            <v>106</v>
          </cell>
          <cell r="D1815">
            <v>89</v>
          </cell>
          <cell r="E1815">
            <v>100</v>
          </cell>
          <cell r="F1815">
            <v>327</v>
          </cell>
          <cell r="G1815" t="str">
            <v>Michael Angarano</v>
          </cell>
          <cell r="H1815">
            <v>33000</v>
          </cell>
          <cell r="I1815">
            <v>113155</v>
          </cell>
          <cell r="J1815" t="str">
            <v>Adventure|Comedy|Sci-Fi</v>
          </cell>
          <cell r="K1815" t="str">
            <v>Jizelle Jade</v>
          </cell>
          <cell r="L1815" t="str">
            <v>Gentlemen Broncos??</v>
          </cell>
          <cell r="O1815" t="str">
            <v>H??ctor Jim??nez</v>
          </cell>
          <cell r="P1815" t="str">
            <v>Gentlemen Broncos??</v>
          </cell>
        </row>
        <row r="1816">
          <cell r="B1816" t="str">
            <v>David Hackl</v>
          </cell>
          <cell r="C1816">
            <v>48</v>
          </cell>
          <cell r="D1816">
            <v>94</v>
          </cell>
          <cell r="E1816">
            <v>43</v>
          </cell>
          <cell r="F1816">
            <v>129</v>
          </cell>
          <cell r="G1816" t="str">
            <v>Michaela McManus</v>
          </cell>
          <cell r="H1816">
            <v>826</v>
          </cell>
          <cell r="J1816" t="str">
            <v>Action|Horror|Thriller</v>
          </cell>
          <cell r="K1816" t="str">
            <v>Scott Glenn</v>
          </cell>
          <cell r="L1816" t="str">
            <v>Into the Grizzly Maze??</v>
          </cell>
          <cell r="O1816" t="str">
            <v>Luisa D'Oliveira</v>
          </cell>
          <cell r="P1816" t="str">
            <v>Into the Grizzly Maze??</v>
          </cell>
        </row>
        <row r="1817">
          <cell r="B1817" t="str">
            <v>Floria Sigismondi</v>
          </cell>
          <cell r="C1817">
            <v>259</v>
          </cell>
          <cell r="D1817">
            <v>106</v>
          </cell>
          <cell r="E1817">
            <v>50</v>
          </cell>
          <cell r="F1817">
            <v>741</v>
          </cell>
          <cell r="G1817" t="str">
            <v>Scout Taylor-Compton</v>
          </cell>
          <cell r="H1817">
            <v>17000</v>
          </cell>
          <cell r="I1817">
            <v>3571735</v>
          </cell>
          <cell r="J1817" t="str">
            <v>Biography|Drama|Music</v>
          </cell>
          <cell r="K1817" t="str">
            <v>Kristen Stewart</v>
          </cell>
          <cell r="L1817" t="str">
            <v>The Runaways??</v>
          </cell>
          <cell r="O1817" t="str">
            <v>Johnny Lewis</v>
          </cell>
          <cell r="P1817" t="str">
            <v>The Runaways??</v>
          </cell>
        </row>
        <row r="1818">
          <cell r="B1818" t="str">
            <v>Joseph Kahn</v>
          </cell>
          <cell r="C1818">
            <v>115</v>
          </cell>
          <cell r="D1818">
            <v>93</v>
          </cell>
          <cell r="E1818">
            <v>33</v>
          </cell>
          <cell r="F1818">
            <v>123</v>
          </cell>
          <cell r="G1818" t="str">
            <v>Shanley Caswell</v>
          </cell>
          <cell r="H1818">
            <v>14000</v>
          </cell>
          <cell r="J1818" t="str">
            <v>Comedy|Horror|Sci-Fi</v>
          </cell>
          <cell r="K1818" t="str">
            <v>Josh Hutcherson</v>
          </cell>
          <cell r="L1818" t="str">
            <v>Detention??</v>
          </cell>
          <cell r="O1818" t="str">
            <v>Parker Bagley</v>
          </cell>
          <cell r="P1818" t="str">
            <v>Detention??</v>
          </cell>
        </row>
        <row r="1819">
          <cell r="B1819" t="str">
            <v>Michael Moore</v>
          </cell>
          <cell r="C1819">
            <v>263</v>
          </cell>
          <cell r="D1819">
            <v>123</v>
          </cell>
          <cell r="E1819">
            <v>909</v>
          </cell>
          <cell r="F1819">
            <v>184</v>
          </cell>
          <cell r="G1819" t="str">
            <v>Tucker Albrizzi</v>
          </cell>
          <cell r="H1819">
            <v>909</v>
          </cell>
          <cell r="I1819">
            <v>24530513</v>
          </cell>
          <cell r="J1819" t="str">
            <v>Documentary|Drama</v>
          </cell>
          <cell r="K1819" t="str">
            <v>Michael Moore</v>
          </cell>
          <cell r="L1819" t="str">
            <v>Sicko??</v>
          </cell>
          <cell r="O1819" t="str">
            <v>Bill Clinton</v>
          </cell>
          <cell r="P1819" t="str">
            <v>Sicko??</v>
          </cell>
        </row>
        <row r="1820">
          <cell r="B1820" t="str">
            <v>James DeMonaco</v>
          </cell>
          <cell r="C1820">
            <v>285</v>
          </cell>
          <cell r="D1820">
            <v>103</v>
          </cell>
          <cell r="E1820">
            <v>65</v>
          </cell>
          <cell r="F1820">
            <v>908</v>
          </cell>
          <cell r="G1820" t="str">
            <v>Zach Gilford</v>
          </cell>
          <cell r="H1820">
            <v>2000</v>
          </cell>
          <cell r="I1820">
            <v>71519230</v>
          </cell>
          <cell r="J1820" t="str">
            <v>Action|Horror|Sci-Fi|Thriller</v>
          </cell>
          <cell r="K1820" t="str">
            <v>Noel Gugliemi</v>
          </cell>
          <cell r="L1820" t="str">
            <v>The Purge: Anarchy??</v>
          </cell>
          <cell r="O1820" t="str">
            <v>Roberta Valderrama</v>
          </cell>
          <cell r="P1820" t="str">
            <v>The Purge: Anarchy??</v>
          </cell>
        </row>
        <row r="1821">
          <cell r="B1821" t="str">
            <v>Kris Isacsson</v>
          </cell>
          <cell r="C1821">
            <v>64</v>
          </cell>
          <cell r="D1821">
            <v>91</v>
          </cell>
          <cell r="E1821">
            <v>0</v>
          </cell>
          <cell r="F1821">
            <v>407</v>
          </cell>
          <cell r="G1821" t="str">
            <v>Lauren German</v>
          </cell>
          <cell r="H1821">
            <v>3000</v>
          </cell>
          <cell r="I1821">
            <v>20035310</v>
          </cell>
          <cell r="J1821" t="str">
            <v>Comedy|Drama|Romance</v>
          </cell>
          <cell r="K1821" t="str">
            <v>Rosario Dawson</v>
          </cell>
          <cell r="L1821" t="str">
            <v>Down to You??</v>
          </cell>
          <cell r="O1821" t="str">
            <v>Shawn Hatosy</v>
          </cell>
          <cell r="P1821" t="str">
            <v>Down to You??</v>
          </cell>
        </row>
        <row r="1822">
          <cell r="B1822" t="str">
            <v>Danny Leiner</v>
          </cell>
          <cell r="C1822">
            <v>150</v>
          </cell>
          <cell r="D1822">
            <v>88</v>
          </cell>
          <cell r="E1822">
            <v>8</v>
          </cell>
          <cell r="F1822">
            <v>587</v>
          </cell>
          <cell r="G1822" t="str">
            <v>Fred Willard</v>
          </cell>
          <cell r="H1822">
            <v>982</v>
          </cell>
          <cell r="I1822">
            <v>18225165</v>
          </cell>
          <cell r="J1822" t="str">
            <v>Adventure|Comedy</v>
          </cell>
          <cell r="K1822" t="str">
            <v>Ethan Embry</v>
          </cell>
          <cell r="L1822" t="str">
            <v>Harold &amp; Kumar Go to White Castle??</v>
          </cell>
          <cell r="O1822" t="str">
            <v>Paula Garc??s</v>
          </cell>
          <cell r="P1822" t="str">
            <v>Harold &amp; Kumar Go to White Castle??</v>
          </cell>
        </row>
        <row r="1823">
          <cell r="B1823" t="str">
            <v>Rod Lurie</v>
          </cell>
          <cell r="C1823">
            <v>136</v>
          </cell>
          <cell r="D1823">
            <v>126</v>
          </cell>
          <cell r="E1823">
            <v>37</v>
          </cell>
          <cell r="F1823">
            <v>883</v>
          </cell>
          <cell r="G1823" t="str">
            <v>Gary Oldman</v>
          </cell>
          <cell r="H1823">
            <v>12000</v>
          </cell>
          <cell r="I1823">
            <v>17804273</v>
          </cell>
          <cell r="J1823" t="str">
            <v>Drama|Thriller</v>
          </cell>
          <cell r="K1823" t="str">
            <v>Jeff Bridges</v>
          </cell>
          <cell r="L1823" t="str">
            <v>The Contender??</v>
          </cell>
          <cell r="O1823" t="str">
            <v>William Petersen</v>
          </cell>
          <cell r="P1823" t="str">
            <v>The Contender??</v>
          </cell>
        </row>
        <row r="1824">
          <cell r="B1824" t="str">
            <v>Ben Younger</v>
          </cell>
          <cell r="C1824">
            <v>132</v>
          </cell>
          <cell r="D1824">
            <v>120</v>
          </cell>
          <cell r="E1824">
            <v>46</v>
          </cell>
          <cell r="F1824">
            <v>701</v>
          </cell>
          <cell r="G1824" t="str">
            <v>Nia Long</v>
          </cell>
          <cell r="H1824">
            <v>14000</v>
          </cell>
          <cell r="I1824">
            <v>16938179</v>
          </cell>
          <cell r="J1824" t="str">
            <v>Crime|Drama|Thriller</v>
          </cell>
          <cell r="K1824" t="str">
            <v>Vin Diesel</v>
          </cell>
          <cell r="L1824" t="str">
            <v>Boiler Room??</v>
          </cell>
          <cell r="O1824" t="str">
            <v>Herbert Russell</v>
          </cell>
          <cell r="P1824" t="str">
            <v>Boiler Room??</v>
          </cell>
        </row>
        <row r="1825">
          <cell r="B1825" t="str">
            <v>Glen Morgan</v>
          </cell>
          <cell r="C1825">
            <v>186</v>
          </cell>
          <cell r="D1825">
            <v>94</v>
          </cell>
          <cell r="E1825">
            <v>17</v>
          </cell>
          <cell r="F1825">
            <v>179</v>
          </cell>
          <cell r="G1825" t="str">
            <v>Crystal Lowe</v>
          </cell>
          <cell r="H1825">
            <v>607</v>
          </cell>
          <cell r="I1825">
            <v>16235293</v>
          </cell>
          <cell r="J1825" t="str">
            <v>Horror</v>
          </cell>
          <cell r="K1825" t="str">
            <v>Oliver Hudson</v>
          </cell>
          <cell r="L1825" t="str">
            <v>Black Christmas??</v>
          </cell>
          <cell r="O1825" t="str">
            <v>Andrea Martin</v>
          </cell>
          <cell r="P1825" t="str">
            <v>Black Christmas??</v>
          </cell>
        </row>
        <row r="1826">
          <cell r="B1826" t="str">
            <v>Daniel Taplitz</v>
          </cell>
          <cell r="C1826">
            <v>39</v>
          </cell>
          <cell r="D1826">
            <v>85</v>
          </cell>
          <cell r="E1826">
            <v>2</v>
          </cell>
          <cell r="F1826">
            <v>127</v>
          </cell>
          <cell r="G1826" t="str">
            <v>Tate Taylor</v>
          </cell>
          <cell r="H1826">
            <v>911</v>
          </cell>
          <cell r="I1826">
            <v>11827301</v>
          </cell>
          <cell r="J1826" t="str">
            <v>Comedy|Romance</v>
          </cell>
          <cell r="K1826" t="str">
            <v>Jennifer Esposito</v>
          </cell>
          <cell r="L1826" t="str">
            <v>Breakin' All the Rules??</v>
          </cell>
          <cell r="O1826" t="str">
            <v>Patrick Cranshaw</v>
          </cell>
          <cell r="P1826" t="str">
            <v>Breakin' All the Rules??</v>
          </cell>
        </row>
        <row r="1827">
          <cell r="B1827" t="str">
            <v>Tamara Jenkins</v>
          </cell>
          <cell r="C1827">
            <v>201</v>
          </cell>
          <cell r="D1827">
            <v>114</v>
          </cell>
          <cell r="E1827">
            <v>84</v>
          </cell>
          <cell r="F1827">
            <v>338</v>
          </cell>
          <cell r="G1827" t="str">
            <v>David Zayas</v>
          </cell>
          <cell r="H1827">
            <v>22000</v>
          </cell>
          <cell r="I1827">
            <v>6610326</v>
          </cell>
          <cell r="J1827" t="str">
            <v>Comedy|Drama</v>
          </cell>
          <cell r="K1827" t="str">
            <v>Philip Seymour Hoffman</v>
          </cell>
          <cell r="L1827" t="str">
            <v>The Savages??</v>
          </cell>
          <cell r="O1827" t="str">
            <v>Gbenga Akinnagbe</v>
          </cell>
          <cell r="P1827" t="str">
            <v>The Savages??</v>
          </cell>
        </row>
        <row r="1828">
          <cell r="B1828" t="str">
            <v>Linda Mendoza</v>
          </cell>
          <cell r="C1828">
            <v>32</v>
          </cell>
          <cell r="D1828">
            <v>76</v>
          </cell>
          <cell r="E1828">
            <v>17</v>
          </cell>
          <cell r="F1828">
            <v>571</v>
          </cell>
          <cell r="G1828" t="str">
            <v>Freddy Rodr??guez</v>
          </cell>
          <cell r="H1828">
            <v>591</v>
          </cell>
          <cell r="I1828">
            <v>6126237</v>
          </cell>
          <cell r="J1828" t="str">
            <v>Comedy|Romance</v>
          </cell>
          <cell r="K1828" t="str">
            <v>Carlos Ponce</v>
          </cell>
          <cell r="L1828" t="str">
            <v>Chasing Papi??</v>
          </cell>
          <cell r="O1828" t="str">
            <v>Maria Conchita Alonso</v>
          </cell>
          <cell r="P1828" t="str">
            <v>Chasing Papi??</v>
          </cell>
        </row>
        <row r="1829">
          <cell r="B1829" t="str">
            <v>Christopher McQuarrie</v>
          </cell>
          <cell r="C1829">
            <v>117</v>
          </cell>
          <cell r="D1829">
            <v>119</v>
          </cell>
          <cell r="E1829">
            <v>188</v>
          </cell>
          <cell r="F1829">
            <v>35</v>
          </cell>
          <cell r="G1829" t="str">
            <v>Nicky Katt</v>
          </cell>
          <cell r="H1829">
            <v>187</v>
          </cell>
          <cell r="I1829">
            <v>6047856</v>
          </cell>
          <cell r="J1829" t="str">
            <v>Action|Crime|Drama|Thriller</v>
          </cell>
          <cell r="K1829" t="str">
            <v>Kristin Lehman</v>
          </cell>
          <cell r="L1829" t="str">
            <v>The Way of the Gun??</v>
          </cell>
          <cell r="O1829" t="str">
            <v>Dylan Kussman</v>
          </cell>
          <cell r="P1829" t="str">
            <v>The Way of the Gun??</v>
          </cell>
        </row>
        <row r="1830">
          <cell r="B1830" t="str">
            <v>Burr Steers</v>
          </cell>
          <cell r="C1830">
            <v>136</v>
          </cell>
          <cell r="D1830">
            <v>99</v>
          </cell>
          <cell r="E1830">
            <v>23</v>
          </cell>
          <cell r="F1830">
            <v>471</v>
          </cell>
          <cell r="G1830" t="str">
            <v>Rory Culkin</v>
          </cell>
          <cell r="H1830">
            <v>1000</v>
          </cell>
          <cell r="I1830">
            <v>4681503</v>
          </cell>
          <cell r="J1830" t="str">
            <v>Comedy|Drama</v>
          </cell>
          <cell r="K1830" t="str">
            <v>Kieran Culkin</v>
          </cell>
          <cell r="L1830" t="str">
            <v>Igby Goes Down??</v>
          </cell>
          <cell r="O1830" t="str">
            <v>Bill Irwin</v>
          </cell>
          <cell r="P1830" t="str">
            <v>Igby Goes Down??</v>
          </cell>
        </row>
        <row r="1831">
          <cell r="B1831" t="str">
            <v>Michael O. Sajbel</v>
          </cell>
          <cell r="C1831">
            <v>46</v>
          </cell>
          <cell r="D1831">
            <v>114</v>
          </cell>
          <cell r="E1831">
            <v>6</v>
          </cell>
          <cell r="F1831">
            <v>633</v>
          </cell>
          <cell r="G1831" t="str">
            <v>Drew Fuller</v>
          </cell>
          <cell r="H1831">
            <v>970</v>
          </cell>
          <cell r="I1831">
            <v>3420871</v>
          </cell>
          <cell r="J1831" t="str">
            <v>Drama|Family|Romance</v>
          </cell>
          <cell r="K1831" t="str">
            <v>Bill Cobbs</v>
          </cell>
          <cell r="L1831" t="str">
            <v>The Ultimate Gift??</v>
          </cell>
          <cell r="O1831" t="str">
            <v>Mircea Monroe</v>
          </cell>
          <cell r="P1831" t="str">
            <v>The Ultimate Gift??</v>
          </cell>
        </row>
        <row r="1832">
          <cell r="B1832" t="str">
            <v>Davis Guggenheim</v>
          </cell>
          <cell r="C1832">
            <v>65</v>
          </cell>
          <cell r="D1832">
            <v>95</v>
          </cell>
          <cell r="E1832">
            <v>49</v>
          </cell>
          <cell r="F1832">
            <v>261</v>
          </cell>
          <cell r="G1832" t="str">
            <v>John Doman</v>
          </cell>
          <cell r="H1832">
            <v>702</v>
          </cell>
          <cell r="I1832">
            <v>2955039</v>
          </cell>
          <cell r="J1832" t="str">
            <v>Biography|Drama|Sport</v>
          </cell>
          <cell r="K1832" t="str">
            <v>Emma Bell</v>
          </cell>
          <cell r="L1832" t="str">
            <v>Gracie??</v>
          </cell>
          <cell r="O1832" t="str">
            <v>Carly Schroeder</v>
          </cell>
          <cell r="P1832" t="str">
            <v>Gracie??</v>
          </cell>
        </row>
        <row r="1833">
          <cell r="B1833" t="str">
            <v>Bart Freundlich</v>
          </cell>
          <cell r="C1833">
            <v>100</v>
          </cell>
          <cell r="D1833">
            <v>103</v>
          </cell>
          <cell r="E1833">
            <v>38</v>
          </cell>
          <cell r="F1833">
            <v>316</v>
          </cell>
          <cell r="G1833" t="str">
            <v>Garry Shandling</v>
          </cell>
          <cell r="H1833">
            <v>745</v>
          </cell>
          <cell r="I1833">
            <v>1530535</v>
          </cell>
          <cell r="J1833" t="str">
            <v>Comedy|Drama|Romance</v>
          </cell>
          <cell r="K1833" t="str">
            <v>Billy Crudup</v>
          </cell>
          <cell r="L1833" t="str">
            <v>Trust the Man??</v>
          </cell>
          <cell r="O1833" t="str">
            <v>Dagmara Dominczyk</v>
          </cell>
          <cell r="P1833" t="str">
            <v>Trust the Man??</v>
          </cell>
        </row>
        <row r="1834">
          <cell r="B1834" t="str">
            <v>Andrew Fleming</v>
          </cell>
          <cell r="C1834">
            <v>129</v>
          </cell>
          <cell r="D1834">
            <v>92</v>
          </cell>
          <cell r="E1834">
            <v>26</v>
          </cell>
          <cell r="F1834">
            <v>611</v>
          </cell>
          <cell r="G1834" t="str">
            <v>Amy Poehler</v>
          </cell>
          <cell r="H1834">
            <v>1000</v>
          </cell>
          <cell r="I1834">
            <v>4881867</v>
          </cell>
          <cell r="J1834" t="str">
            <v>Comedy|Music</v>
          </cell>
          <cell r="K1834" t="str">
            <v>Steve Coogan</v>
          </cell>
          <cell r="L1834" t="str">
            <v>Hamlet 2??</v>
          </cell>
          <cell r="O1834" t="str">
            <v>David Arquette</v>
          </cell>
          <cell r="P1834" t="str">
            <v>Hamlet 2??</v>
          </cell>
        </row>
        <row r="1835">
          <cell r="B1835" t="str">
            <v>Kevin Tancharoen</v>
          </cell>
          <cell r="C1835">
            <v>67</v>
          </cell>
          <cell r="D1835">
            <v>84</v>
          </cell>
          <cell r="E1835">
            <v>64</v>
          </cell>
          <cell r="F1835">
            <v>748</v>
          </cell>
          <cell r="G1835" t="str">
            <v>Heather Morris</v>
          </cell>
          <cell r="H1835">
            <v>2000</v>
          </cell>
          <cell r="I1835">
            <v>11860839</v>
          </cell>
          <cell r="J1835" t="str">
            <v>Documentary|Music</v>
          </cell>
          <cell r="K1835" t="str">
            <v>Lea Michele</v>
          </cell>
          <cell r="L1835" t="str">
            <v>Glee: The 3D Concert Movie??</v>
          </cell>
          <cell r="O1835" t="str">
            <v>Kevin McHale</v>
          </cell>
          <cell r="P1835" t="str">
            <v>Glee: The 3D Concert Movie??</v>
          </cell>
        </row>
        <row r="1836">
          <cell r="B1836" t="str">
            <v>Marc Forby</v>
          </cell>
          <cell r="C1836">
            <v>26</v>
          </cell>
          <cell r="D1836">
            <v>97</v>
          </cell>
          <cell r="E1836">
            <v>3</v>
          </cell>
          <cell r="F1836">
            <v>204</v>
          </cell>
          <cell r="G1836" t="str">
            <v>Will Patton</v>
          </cell>
          <cell r="H1836">
            <v>679</v>
          </cell>
          <cell r="I1836">
            <v>883887</v>
          </cell>
          <cell r="J1836" t="str">
            <v>Drama</v>
          </cell>
          <cell r="K1836" t="str">
            <v>Q'orianka Kilcher</v>
          </cell>
          <cell r="L1836" t="str">
            <v>Princess Kaiulani??</v>
          </cell>
          <cell r="O1836" t="str">
            <v>Shaun Evans</v>
          </cell>
          <cell r="P1836" t="str">
            <v>Princess Kaiulani??</v>
          </cell>
        </row>
        <row r="1837">
          <cell r="B1837" t="str">
            <v>Emily Young</v>
          </cell>
          <cell r="C1837">
            <v>19</v>
          </cell>
          <cell r="D1837">
            <v>103</v>
          </cell>
          <cell r="E1837">
            <v>6</v>
          </cell>
          <cell r="F1837">
            <v>664</v>
          </cell>
          <cell r="G1837" t="str">
            <v>Erika Christensen</v>
          </cell>
          <cell r="H1837">
            <v>4000</v>
          </cell>
          <cell r="J1837" t="str">
            <v>Drama|Romance</v>
          </cell>
          <cell r="K1837" t="str">
            <v>Sarah Michelle Gellar</v>
          </cell>
          <cell r="L1837" t="str">
            <v>Veronika Decides to Die??</v>
          </cell>
          <cell r="O1837" t="str">
            <v>Jonathan Tucker</v>
          </cell>
          <cell r="P1837" t="str">
            <v>Veronika Decides to Die??</v>
          </cell>
        </row>
        <row r="1838">
          <cell r="B1838" t="str">
            <v>Joby Harold</v>
          </cell>
          <cell r="C1838">
            <v>133</v>
          </cell>
          <cell r="D1838">
            <v>84</v>
          </cell>
          <cell r="E1838">
            <v>8</v>
          </cell>
          <cell r="F1838">
            <v>896</v>
          </cell>
          <cell r="G1838" t="str">
            <v>Fisher Stevens</v>
          </cell>
          <cell r="H1838">
            <v>4000</v>
          </cell>
          <cell r="I1838">
            <v>14373825</v>
          </cell>
          <cell r="J1838" t="str">
            <v>Crime|Mystery|Thriller</v>
          </cell>
          <cell r="K1838" t="str">
            <v>Hayden Christensen</v>
          </cell>
          <cell r="L1838" t="str">
            <v>Awake??</v>
          </cell>
          <cell r="O1838" t="str">
            <v>Denis O'Hare</v>
          </cell>
          <cell r="P1838" t="str">
            <v>Awake??</v>
          </cell>
        </row>
        <row r="1839">
          <cell r="B1839" t="str">
            <v>Scott Cooper</v>
          </cell>
          <cell r="C1839">
            <v>273</v>
          </cell>
          <cell r="D1839">
            <v>112</v>
          </cell>
          <cell r="E1839">
            <v>108</v>
          </cell>
          <cell r="F1839">
            <v>175</v>
          </cell>
          <cell r="G1839" t="str">
            <v>Beth Grant</v>
          </cell>
          <cell r="H1839">
            <v>12000</v>
          </cell>
          <cell r="I1839">
            <v>39462438</v>
          </cell>
          <cell r="J1839" t="str">
            <v>Drama|Music|Romance</v>
          </cell>
          <cell r="K1839" t="str">
            <v>Jeff Bridges</v>
          </cell>
          <cell r="L1839" t="str">
            <v>Crazy Heart??</v>
          </cell>
          <cell r="O1839" t="str">
            <v>Debrianna Mansini</v>
          </cell>
          <cell r="P1839" t="str">
            <v>Crazy Heart??</v>
          </cell>
        </row>
        <row r="1840">
          <cell r="B1840" t="str">
            <v>David E. Talbert</v>
          </cell>
          <cell r="C1840">
            <v>52</v>
          </cell>
          <cell r="D1840">
            <v>96</v>
          </cell>
          <cell r="E1840">
            <v>68</v>
          </cell>
          <cell r="F1840">
            <v>1000</v>
          </cell>
          <cell r="G1840" t="str">
            <v>Christina Milian</v>
          </cell>
          <cell r="H1840">
            <v>3000</v>
          </cell>
          <cell r="I1840">
            <v>21564616</v>
          </cell>
          <cell r="J1840" t="str">
            <v>Comedy</v>
          </cell>
          <cell r="K1840" t="str">
            <v>Djimon Hounsou</v>
          </cell>
          <cell r="L1840" t="str">
            <v>Baggage Claim??</v>
          </cell>
          <cell r="O1840" t="str">
            <v>Boris Kodjoe</v>
          </cell>
          <cell r="P1840" t="str">
            <v>Baggage Claim??</v>
          </cell>
        </row>
        <row r="1841">
          <cell r="B1841" t="str">
            <v>Mira Nair</v>
          </cell>
          <cell r="C1841">
            <v>167</v>
          </cell>
          <cell r="D1841">
            <v>122</v>
          </cell>
          <cell r="E1841">
            <v>300</v>
          </cell>
          <cell r="F1841">
            <v>341</v>
          </cell>
          <cell r="G1841" t="str">
            <v>Brooke Smith</v>
          </cell>
          <cell r="H1841">
            <v>579</v>
          </cell>
          <cell r="I1841">
            <v>13569248</v>
          </cell>
          <cell r="J1841" t="str">
            <v>Drama</v>
          </cell>
          <cell r="K1841" t="str">
            <v>Jacinda Barrett</v>
          </cell>
          <cell r="L1841" t="str">
            <v>The Namesake??</v>
          </cell>
          <cell r="O1841" t="str">
            <v>Tabu</v>
          </cell>
          <cell r="P1841" t="str">
            <v>The Namesake??</v>
          </cell>
        </row>
        <row r="1842">
          <cell r="B1842" t="str">
            <v>Ari Sandel</v>
          </cell>
          <cell r="C1842">
            <v>132</v>
          </cell>
          <cell r="D1842">
            <v>101</v>
          </cell>
          <cell r="E1842">
            <v>17</v>
          </cell>
          <cell r="F1842">
            <v>429</v>
          </cell>
          <cell r="G1842" t="str">
            <v>Romany Malco</v>
          </cell>
          <cell r="H1842">
            <v>35000</v>
          </cell>
          <cell r="I1842">
            <v>34017854</v>
          </cell>
          <cell r="J1842" t="str">
            <v>Comedy</v>
          </cell>
          <cell r="K1842" t="str">
            <v>Bella Thorne</v>
          </cell>
          <cell r="L1842" t="str">
            <v>The DUFF??</v>
          </cell>
          <cell r="O1842" t="str">
            <v>Skyler Samuels</v>
          </cell>
          <cell r="P1842" t="str">
            <v>The DUFF??</v>
          </cell>
        </row>
        <row r="1843">
          <cell r="B1843" t="str">
            <v>Vondie Curtis-Hall</v>
          </cell>
          <cell r="C1843">
            <v>66</v>
          </cell>
          <cell r="D1843">
            <v>104</v>
          </cell>
          <cell r="E1843">
            <v>170</v>
          </cell>
          <cell r="F1843">
            <v>202</v>
          </cell>
          <cell r="G1843" t="str">
            <v>Max Beesley</v>
          </cell>
          <cell r="H1843">
            <v>736</v>
          </cell>
          <cell r="I1843">
            <v>4273372</v>
          </cell>
          <cell r="J1843" t="str">
            <v>Drama|Music|Romance</v>
          </cell>
          <cell r="K1843" t="str">
            <v>Mariah Carey</v>
          </cell>
          <cell r="L1843" t="str">
            <v>Glitter??</v>
          </cell>
          <cell r="O1843" t="str">
            <v>Valarie Pettiford</v>
          </cell>
          <cell r="P1843" t="str">
            <v>Glitter??</v>
          </cell>
        </row>
        <row r="1844">
          <cell r="B1844" t="str">
            <v>Tom Elkins</v>
          </cell>
          <cell r="C1844">
            <v>79</v>
          </cell>
          <cell r="D1844">
            <v>101</v>
          </cell>
          <cell r="E1844">
            <v>14</v>
          </cell>
          <cell r="F1844">
            <v>559</v>
          </cell>
          <cell r="G1844" t="str">
            <v>Cicely Tyson</v>
          </cell>
          <cell r="H1844">
            <v>1000</v>
          </cell>
          <cell r="J1844" t="str">
            <v>Drama|Horror|Mystery|Thriller</v>
          </cell>
          <cell r="K1844" t="str">
            <v>Abigail Spencer</v>
          </cell>
          <cell r="L1844" t="str">
            <v>The Haunting in Connecticut 2: Ghosts of Georgia??</v>
          </cell>
          <cell r="O1844" t="str">
            <v>Brad James</v>
          </cell>
          <cell r="P1844" t="str">
            <v>The Haunting in Connecticut 2: Ghosts of Georgia??</v>
          </cell>
        </row>
        <row r="1845">
          <cell r="B1845" t="str">
            <v>J.C. Chandor</v>
          </cell>
          <cell r="C1845">
            <v>346</v>
          </cell>
          <cell r="D1845">
            <v>106</v>
          </cell>
          <cell r="E1845">
            <v>78</v>
          </cell>
          <cell r="H1845">
            <v>0</v>
          </cell>
          <cell r="I1845">
            <v>6262942</v>
          </cell>
          <cell r="J1845" t="str">
            <v>Action|Adventure|Drama</v>
          </cell>
          <cell r="K1845" t="str">
            <v>Robert Redford</v>
          </cell>
          <cell r="L1845" t="str">
            <v>All Is Lost??</v>
          </cell>
          <cell r="P1845" t="str">
            <v>All Is Lost??</v>
          </cell>
        </row>
        <row r="1846">
          <cell r="B1846" t="str">
            <v>Darren Lynn Bousman</v>
          </cell>
          <cell r="C1846">
            <v>147</v>
          </cell>
          <cell r="D1846">
            <v>150</v>
          </cell>
          <cell r="E1846">
            <v>163</v>
          </cell>
          <cell r="F1846">
            <v>636</v>
          </cell>
          <cell r="G1846" t="str">
            <v>Paris Hilton</v>
          </cell>
          <cell r="H1846">
            <v>2000</v>
          </cell>
          <cell r="I1846">
            <v>140244</v>
          </cell>
          <cell r="J1846" t="str">
            <v>Horror|Musical|Sci-Fi</v>
          </cell>
          <cell r="K1846" t="str">
            <v>Alexa PenaVega</v>
          </cell>
          <cell r="L1846" t="str">
            <v>Repo! The Genetic Opera??</v>
          </cell>
          <cell r="O1846" t="str">
            <v>Paul Sorvino</v>
          </cell>
          <cell r="P1846" t="str">
            <v>Repo! The Genetic Opera??</v>
          </cell>
        </row>
        <row r="1847">
          <cell r="B1847" t="str">
            <v>Dan Gilroy</v>
          </cell>
          <cell r="C1847">
            <v>534</v>
          </cell>
          <cell r="D1847">
            <v>117</v>
          </cell>
          <cell r="E1847">
            <v>66</v>
          </cell>
          <cell r="F1847">
            <v>85</v>
          </cell>
          <cell r="G1847" t="str">
            <v>Michael Papajohn</v>
          </cell>
          <cell r="H1847">
            <v>15000</v>
          </cell>
          <cell r="I1847">
            <v>32279955</v>
          </cell>
          <cell r="J1847" t="str">
            <v>Crime|Drama|Thriller</v>
          </cell>
          <cell r="K1847" t="str">
            <v>Jake Gyllenhaal</v>
          </cell>
          <cell r="L1847" t="str">
            <v>Nightcrawler??</v>
          </cell>
          <cell r="O1847" t="str">
            <v>James Huang</v>
          </cell>
          <cell r="P1847" t="str">
            <v>Nightcrawler??</v>
          </cell>
        </row>
        <row r="1848">
          <cell r="B1848" t="str">
            <v>Jay Chandrasekhar</v>
          </cell>
          <cell r="C1848">
            <v>66</v>
          </cell>
          <cell r="D1848">
            <v>119</v>
          </cell>
          <cell r="E1848">
            <v>422</v>
          </cell>
          <cell r="F1848">
            <v>422</v>
          </cell>
          <cell r="G1848" t="str">
            <v>Lindsay Price</v>
          </cell>
          <cell r="H1848">
            <v>861</v>
          </cell>
          <cell r="I1848">
            <v>4992159</v>
          </cell>
          <cell r="J1848" t="str">
            <v>Comedy|Horror|Thriller</v>
          </cell>
          <cell r="K1848" t="str">
            <v>Brittany Daniel</v>
          </cell>
          <cell r="L1848" t="str">
            <v>Club Dread??</v>
          </cell>
          <cell r="O1848" t="str">
            <v>Jay Chandrasekhar</v>
          </cell>
          <cell r="P1848" t="str">
            <v>Club Dread??</v>
          </cell>
        </row>
        <row r="1849">
          <cell r="B1849" t="str">
            <v>Jonathan Dayton</v>
          </cell>
          <cell r="C1849">
            <v>270</v>
          </cell>
          <cell r="D1849">
            <v>101</v>
          </cell>
          <cell r="E1849">
            <v>36</v>
          </cell>
          <cell r="F1849">
            <v>27</v>
          </cell>
          <cell r="G1849" t="str">
            <v>Steven Christopher Parker</v>
          </cell>
          <cell r="H1849">
            <v>7000</v>
          </cell>
          <cell r="I1849">
            <v>59889948</v>
          </cell>
          <cell r="J1849" t="str">
            <v>Comedy|Drama</v>
          </cell>
          <cell r="K1849" t="str">
            <v>Steve Carell</v>
          </cell>
          <cell r="L1849" t="str">
            <v>Little Miss Sunshine??</v>
          </cell>
          <cell r="O1849" t="str">
            <v>Jill Talley</v>
          </cell>
          <cell r="P1849" t="str">
            <v>Little Miss Sunshine??</v>
          </cell>
        </row>
        <row r="1850">
          <cell r="B1850" t="str">
            <v>Chris Stokes</v>
          </cell>
          <cell r="C1850">
            <v>58</v>
          </cell>
          <cell r="D1850">
            <v>95</v>
          </cell>
          <cell r="E1850">
            <v>548</v>
          </cell>
          <cell r="F1850">
            <v>360</v>
          </cell>
          <cell r="G1850" t="str">
            <v>Marques Houston</v>
          </cell>
          <cell r="H1850">
            <v>389</v>
          </cell>
          <cell r="I1850">
            <v>40066497</v>
          </cell>
          <cell r="J1850" t="str">
            <v>Drama|Music</v>
          </cell>
          <cell r="K1850" t="str">
            <v>Jennifer Freeman</v>
          </cell>
          <cell r="L1850" t="str">
            <v>You Got Served??</v>
          </cell>
          <cell r="O1850" t="str">
            <v>Steve Harvey</v>
          </cell>
          <cell r="P1850" t="str">
            <v>You Got Served??</v>
          </cell>
        </row>
        <row r="1851">
          <cell r="B1851" t="str">
            <v>Rick Famuyiwa</v>
          </cell>
          <cell r="C1851">
            <v>37</v>
          </cell>
          <cell r="D1851">
            <v>109</v>
          </cell>
          <cell r="E1851">
            <v>44</v>
          </cell>
          <cell r="F1851">
            <v>458</v>
          </cell>
          <cell r="G1851" t="str">
            <v>Sanaa Lathan</v>
          </cell>
          <cell r="H1851">
            <v>1000</v>
          </cell>
          <cell r="I1851">
            <v>27362712</v>
          </cell>
          <cell r="J1851" t="str">
            <v>Comedy|Drama|Music|Romance</v>
          </cell>
          <cell r="K1851" t="str">
            <v>Boris Kodjoe</v>
          </cell>
          <cell r="L1851" t="str">
            <v>Brown Sugar??</v>
          </cell>
          <cell r="O1851" t="str">
            <v>Wendell Pierce</v>
          </cell>
          <cell r="P1851" t="str">
            <v>Brown Sugar??</v>
          </cell>
        </row>
        <row r="1852">
          <cell r="B1852" t="str">
            <v>Jonathan Levine</v>
          </cell>
          <cell r="C1852">
            <v>327</v>
          </cell>
          <cell r="D1852">
            <v>100</v>
          </cell>
          <cell r="E1852">
            <v>129</v>
          </cell>
          <cell r="F1852">
            <v>3000</v>
          </cell>
          <cell r="G1852" t="str">
            <v>Anna Kendrick</v>
          </cell>
          <cell r="H1852">
            <v>23000</v>
          </cell>
          <cell r="I1852">
            <v>34963967</v>
          </cell>
          <cell r="J1852" t="str">
            <v>Comedy|Drama|Romance</v>
          </cell>
          <cell r="K1852" t="str">
            <v>Joseph Gordon-Levitt</v>
          </cell>
          <cell r="L1852" t="str">
            <v>50/50??</v>
          </cell>
          <cell r="O1852" t="str">
            <v>Bryce Dallas Howard</v>
          </cell>
          <cell r="P1852" t="str">
            <v>50/50??</v>
          </cell>
        </row>
        <row r="1853">
          <cell r="B1853" t="str">
            <v>Masayuki Ochiai</v>
          </cell>
          <cell r="C1853">
            <v>135</v>
          </cell>
          <cell r="D1853">
            <v>90</v>
          </cell>
          <cell r="E1853">
            <v>5</v>
          </cell>
          <cell r="F1853">
            <v>297</v>
          </cell>
          <cell r="G1853" t="str">
            <v>David Denman</v>
          </cell>
          <cell r="H1853">
            <v>449</v>
          </cell>
          <cell r="I1853">
            <v>25926543</v>
          </cell>
          <cell r="J1853" t="str">
            <v>Horror|Mystery|Thriller</v>
          </cell>
          <cell r="K1853" t="str">
            <v>James Kyson</v>
          </cell>
          <cell r="L1853" t="str">
            <v>Shutter??</v>
          </cell>
          <cell r="O1853" t="str">
            <v>Daisy Betts</v>
          </cell>
          <cell r="P1853" t="str">
            <v>Shutter??</v>
          </cell>
        </row>
        <row r="1854">
          <cell r="B1854" t="str">
            <v>Tom Gormican</v>
          </cell>
          <cell r="C1854">
            <v>164</v>
          </cell>
          <cell r="D1854">
            <v>94</v>
          </cell>
          <cell r="E1854">
            <v>19</v>
          </cell>
          <cell r="F1854">
            <v>117</v>
          </cell>
          <cell r="G1854" t="str">
            <v>Lola Glaudini</v>
          </cell>
          <cell r="H1854">
            <v>363</v>
          </cell>
          <cell r="I1854">
            <v>26049082</v>
          </cell>
          <cell r="J1854" t="str">
            <v>Comedy|Romance</v>
          </cell>
          <cell r="K1854" t="str">
            <v>Mackenzie Davis</v>
          </cell>
          <cell r="L1854" t="str">
            <v>That Awkward Moment??</v>
          </cell>
          <cell r="O1854" t="str">
            <v>Josh Pais</v>
          </cell>
          <cell r="P1854" t="str">
            <v>That Awkward Moment??</v>
          </cell>
        </row>
        <row r="1855">
          <cell r="B1855" t="str">
            <v>Justin Tipping</v>
          </cell>
          <cell r="C1855">
            <v>6</v>
          </cell>
          <cell r="D1855">
            <v>80</v>
          </cell>
          <cell r="E1855">
            <v>2</v>
          </cell>
          <cell r="F1855">
            <v>102</v>
          </cell>
          <cell r="G1855" t="str">
            <v>Natalie Stephany Aguilar</v>
          </cell>
          <cell r="H1855">
            <v>861</v>
          </cell>
          <cell r="J1855" t="str">
            <v>Adventure</v>
          </cell>
          <cell r="K1855" t="str">
            <v>Tina Gilton</v>
          </cell>
          <cell r="L1855" t="str">
            <v>Kicks??</v>
          </cell>
          <cell r="O1855" t="str">
            <v>Justin Hall</v>
          </cell>
          <cell r="P1855" t="str">
            <v>Kicks??</v>
          </cell>
        </row>
        <row r="1856">
          <cell r="B1856" t="str">
            <v>Doug Atchison</v>
          </cell>
          <cell r="C1856">
            <v>95</v>
          </cell>
          <cell r="D1856">
            <v>112</v>
          </cell>
          <cell r="E1856">
            <v>3</v>
          </cell>
          <cell r="F1856">
            <v>268</v>
          </cell>
          <cell r="G1856" t="str">
            <v>Sean Michael Afable</v>
          </cell>
          <cell r="H1856">
            <v>876</v>
          </cell>
          <cell r="I1856">
            <v>18811135</v>
          </cell>
          <cell r="J1856" t="str">
            <v>Drama</v>
          </cell>
          <cell r="K1856" t="str">
            <v>Curtis Armstrong</v>
          </cell>
          <cell r="L1856" t="str">
            <v>Akeelah and the Bee??</v>
          </cell>
          <cell r="O1856" t="str">
            <v>Tzi Ma</v>
          </cell>
          <cell r="P1856" t="str">
            <v>Akeelah and the Bee??</v>
          </cell>
        </row>
        <row r="1857">
          <cell r="B1857" t="str">
            <v>Jonas Elmer</v>
          </cell>
          <cell r="C1857">
            <v>121</v>
          </cell>
          <cell r="D1857">
            <v>97</v>
          </cell>
          <cell r="E1857">
            <v>3</v>
          </cell>
          <cell r="F1857">
            <v>631</v>
          </cell>
          <cell r="G1857" t="str">
            <v>Frances Conroy</v>
          </cell>
          <cell r="H1857">
            <v>24000</v>
          </cell>
          <cell r="I1857">
            <v>16699684</v>
          </cell>
          <cell r="J1857" t="str">
            <v>Comedy|Romance</v>
          </cell>
          <cell r="K1857" t="str">
            <v>J.K. Simmons</v>
          </cell>
          <cell r="L1857" t="str">
            <v>New in Town??</v>
          </cell>
          <cell r="O1857" t="str">
            <v>Harry Connick Jr.</v>
          </cell>
          <cell r="P1857" t="str">
            <v>New in Town??</v>
          </cell>
        </row>
        <row r="1858">
          <cell r="B1858" t="str">
            <v>Mary Harron</v>
          </cell>
          <cell r="C1858">
            <v>288</v>
          </cell>
          <cell r="D1858">
            <v>102</v>
          </cell>
          <cell r="E1858">
            <v>126</v>
          </cell>
          <cell r="F1858">
            <v>517</v>
          </cell>
          <cell r="G1858" t="str">
            <v>Justin Theroux</v>
          </cell>
          <cell r="H1858">
            <v>23000</v>
          </cell>
          <cell r="I1858">
            <v>15047419</v>
          </cell>
          <cell r="J1858" t="str">
            <v>Crime|Drama</v>
          </cell>
          <cell r="K1858" t="str">
            <v>Christian Bale</v>
          </cell>
          <cell r="L1858" t="str">
            <v>American Psycho??</v>
          </cell>
          <cell r="O1858" t="str">
            <v>Samantha Mathis</v>
          </cell>
          <cell r="P1858" t="str">
            <v>American Psycho??</v>
          </cell>
        </row>
        <row r="1859">
          <cell r="B1859" t="str">
            <v>Miguel Arteta</v>
          </cell>
          <cell r="C1859">
            <v>107</v>
          </cell>
          <cell r="D1859">
            <v>93</v>
          </cell>
          <cell r="E1859">
            <v>44</v>
          </cell>
          <cell r="F1859">
            <v>596</v>
          </cell>
          <cell r="G1859" t="str">
            <v>Zooey Deschanel</v>
          </cell>
          <cell r="H1859">
            <v>15000</v>
          </cell>
          <cell r="I1859">
            <v>14015786</v>
          </cell>
          <cell r="J1859" t="str">
            <v>Drama|Romance</v>
          </cell>
          <cell r="K1859" t="str">
            <v>Jake Gyllenhaal</v>
          </cell>
          <cell r="L1859" t="str">
            <v>The Good Girl??</v>
          </cell>
          <cell r="O1859" t="str">
            <v>Tim Blake Nelson</v>
          </cell>
          <cell r="P1859" t="str">
            <v>The Good Girl??</v>
          </cell>
        </row>
        <row r="1860">
          <cell r="B1860" t="str">
            <v>Troy Duffy</v>
          </cell>
          <cell r="C1860">
            <v>91</v>
          </cell>
          <cell r="D1860">
            <v>138</v>
          </cell>
          <cell r="E1860">
            <v>78</v>
          </cell>
          <cell r="F1860">
            <v>968</v>
          </cell>
          <cell r="G1860" t="str">
            <v>Julie Benz</v>
          </cell>
          <cell r="H1860">
            <v>12000</v>
          </cell>
          <cell r="I1860">
            <v>10269307</v>
          </cell>
          <cell r="J1860" t="str">
            <v>Action|Crime|Thriller</v>
          </cell>
          <cell r="K1860" t="str">
            <v>Norman Reedus</v>
          </cell>
          <cell r="L1860" t="str">
            <v>The Boondock Saints II: All Saints Day??</v>
          </cell>
          <cell r="O1860" t="str">
            <v>Clifton Collins Jr.</v>
          </cell>
          <cell r="P1860" t="str">
            <v>The Boondock Saints II: All Saints Day??</v>
          </cell>
        </row>
        <row r="1861">
          <cell r="B1861" t="str">
            <v>James Ivory</v>
          </cell>
          <cell r="C1861">
            <v>55</v>
          </cell>
          <cell r="D1861">
            <v>117</v>
          </cell>
          <cell r="E1861">
            <v>133</v>
          </cell>
          <cell r="F1861">
            <v>86</v>
          </cell>
          <cell r="G1861" t="str">
            <v>Omar Metwally</v>
          </cell>
          <cell r="H1861">
            <v>471</v>
          </cell>
          <cell r="J1861" t="str">
            <v>Drama|Romance</v>
          </cell>
          <cell r="K1861" t="str">
            <v>Alexandra Maria Lara</v>
          </cell>
          <cell r="L1861" t="str">
            <v>The City of Your Final Destination??</v>
          </cell>
          <cell r="O1861" t="str">
            <v>Diego Velazquez</v>
          </cell>
          <cell r="P1861" t="str">
            <v>The City of Your Final Destination??</v>
          </cell>
        </row>
        <row r="1862">
          <cell r="B1862" t="str">
            <v>Nicole Holofcener</v>
          </cell>
          <cell r="C1862">
            <v>231</v>
          </cell>
          <cell r="D1862">
            <v>93</v>
          </cell>
          <cell r="E1862">
            <v>132</v>
          </cell>
          <cell r="F1862">
            <v>216</v>
          </cell>
          <cell r="G1862" t="str">
            <v>Ben Falcone</v>
          </cell>
          <cell r="H1862">
            <v>434</v>
          </cell>
          <cell r="I1862">
            <v>17536788</v>
          </cell>
          <cell r="J1862" t="str">
            <v>Comedy|Drama|Romance</v>
          </cell>
          <cell r="K1862" t="str">
            <v>Christopher Nicholas Smith</v>
          </cell>
          <cell r="L1862" t="str">
            <v>Enough Said??</v>
          </cell>
          <cell r="O1862" t="str">
            <v>Michaela Watkins</v>
          </cell>
          <cell r="P1862" t="str">
            <v>Enough Said??</v>
          </cell>
        </row>
        <row r="1863">
          <cell r="B1863" t="str">
            <v>Will Gluck</v>
          </cell>
          <cell r="C1863">
            <v>262</v>
          </cell>
          <cell r="D1863">
            <v>92</v>
          </cell>
          <cell r="E1863">
            <v>87</v>
          </cell>
          <cell r="F1863">
            <v>424</v>
          </cell>
          <cell r="G1863" t="str">
            <v>Dan Byrd</v>
          </cell>
          <cell r="H1863">
            <v>15000</v>
          </cell>
          <cell r="I1863">
            <v>58401464</v>
          </cell>
          <cell r="J1863" t="str">
            <v>Comedy|Romance</v>
          </cell>
          <cell r="K1863" t="str">
            <v>Emma Stone</v>
          </cell>
          <cell r="L1863" t="str">
            <v>Easy A??</v>
          </cell>
          <cell r="O1863" t="str">
            <v>Fred Armisen</v>
          </cell>
          <cell r="P1863" t="str">
            <v>Easy A??</v>
          </cell>
        </row>
        <row r="1864">
          <cell r="B1864" t="str">
            <v>Joe Nussbaum</v>
          </cell>
          <cell r="C1864">
            <v>83</v>
          </cell>
          <cell r="D1864">
            <v>104</v>
          </cell>
          <cell r="E1864">
            <v>18</v>
          </cell>
          <cell r="F1864">
            <v>741</v>
          </cell>
          <cell r="G1864" t="str">
            <v>Thomas McDonell</v>
          </cell>
          <cell r="H1864">
            <v>1000</v>
          </cell>
          <cell r="I1864">
            <v>10106233</v>
          </cell>
          <cell r="J1864" t="str">
            <v>Comedy|Drama</v>
          </cell>
          <cell r="K1864" t="str">
            <v>Cameron Monaghan</v>
          </cell>
          <cell r="L1864" t="str">
            <v>Prom??</v>
          </cell>
          <cell r="O1864" t="str">
            <v>Aimee Teegarden</v>
          </cell>
          <cell r="P1864" t="str">
            <v>Prom??</v>
          </cell>
        </row>
        <row r="1865">
          <cell r="B1865" t="str">
            <v>Fina Torres</v>
          </cell>
          <cell r="C1865">
            <v>72</v>
          </cell>
          <cell r="D1865">
            <v>92</v>
          </cell>
          <cell r="E1865">
            <v>26</v>
          </cell>
          <cell r="F1865">
            <v>417</v>
          </cell>
          <cell r="G1865" t="str">
            <v>John de Lancie</v>
          </cell>
          <cell r="H1865">
            <v>1000</v>
          </cell>
          <cell r="I1865">
            <v>5018450</v>
          </cell>
          <cell r="J1865" t="str">
            <v>Comedy|Fantasy|Romance</v>
          </cell>
          <cell r="K1865" t="str">
            <v>Harold Perrineau</v>
          </cell>
          <cell r="L1865" t="str">
            <v>Woman on Top??</v>
          </cell>
          <cell r="O1865" t="str">
            <v>Mark Feuerstein</v>
          </cell>
          <cell r="P1865" t="str">
            <v>Woman on Top??</v>
          </cell>
        </row>
        <row r="1866">
          <cell r="B1866" t="str">
            <v>Duke Johnson</v>
          </cell>
          <cell r="C1866">
            <v>328</v>
          </cell>
          <cell r="D1866">
            <v>90</v>
          </cell>
          <cell r="E1866">
            <v>26</v>
          </cell>
          <cell r="F1866">
            <v>0</v>
          </cell>
          <cell r="G1866" t="str">
            <v>Tom Noonan</v>
          </cell>
          <cell r="H1866">
            <v>1000</v>
          </cell>
          <cell r="I1866">
            <v>3442820</v>
          </cell>
          <cell r="J1866" t="str">
            <v>Animation|Comedy|Drama|Romance</v>
          </cell>
          <cell r="K1866" t="str">
            <v>Jennifer Jason Leigh</v>
          </cell>
          <cell r="L1866" t="str">
            <v>Anomalisa??</v>
          </cell>
          <cell r="O1866" t="str">
            <v>David Thewlis</v>
          </cell>
          <cell r="P1866" t="str">
            <v>Anomalisa??</v>
          </cell>
        </row>
        <row r="1867">
          <cell r="B1867" t="str">
            <v>Anna Boden</v>
          </cell>
          <cell r="C1867">
            <v>163</v>
          </cell>
          <cell r="D1867">
            <v>101</v>
          </cell>
          <cell r="E1867">
            <v>16</v>
          </cell>
          <cell r="F1867">
            <v>472</v>
          </cell>
          <cell r="G1867" t="str">
            <v>Jeremy Davies</v>
          </cell>
          <cell r="H1867">
            <v>943</v>
          </cell>
          <cell r="I1867">
            <v>6350058</v>
          </cell>
          <cell r="J1867" t="str">
            <v>Comedy|Drama|Romance</v>
          </cell>
          <cell r="K1867" t="str">
            <v>Zo?? Kravitz</v>
          </cell>
          <cell r="L1867" t="str">
            <v>It's Kind of a Funny Story??</v>
          </cell>
          <cell r="O1867" t="str">
            <v>Jim Gaffigan</v>
          </cell>
          <cell r="P1867" t="str">
            <v>It's Kind of a Funny Story??</v>
          </cell>
        </row>
        <row r="1868">
          <cell r="B1868" t="str">
            <v>John Carney</v>
          </cell>
          <cell r="C1868">
            <v>283</v>
          </cell>
          <cell r="D1868">
            <v>104</v>
          </cell>
          <cell r="E1868">
            <v>109</v>
          </cell>
          <cell r="F1868">
            <v>7</v>
          </cell>
          <cell r="G1868" t="str">
            <v>Karen Pittman</v>
          </cell>
          <cell r="H1868">
            <v>480</v>
          </cell>
          <cell r="I1868">
            <v>16168741</v>
          </cell>
          <cell r="J1868" t="str">
            <v>Drama|Music</v>
          </cell>
          <cell r="K1868" t="str">
            <v>James Corden</v>
          </cell>
          <cell r="L1868" t="str">
            <v>Begin Again??</v>
          </cell>
          <cell r="O1868" t="str">
            <v>Mary Catherine Garrison</v>
          </cell>
          <cell r="P1868" t="str">
            <v>Begin Again??</v>
          </cell>
        </row>
        <row r="1869">
          <cell r="B1869" t="str">
            <v>David Jacobson</v>
          </cell>
          <cell r="C1869">
            <v>74</v>
          </cell>
          <cell r="D1869">
            <v>108</v>
          </cell>
          <cell r="E1869">
            <v>12</v>
          </cell>
          <cell r="F1869">
            <v>710</v>
          </cell>
          <cell r="G1869" t="str">
            <v>Bruce Dern</v>
          </cell>
          <cell r="H1869">
            <v>2000</v>
          </cell>
          <cell r="I1869">
            <v>568695</v>
          </cell>
          <cell r="J1869" t="str">
            <v>Drama|Romance|Thriller</v>
          </cell>
          <cell r="K1869" t="str">
            <v>Hunter Parrish</v>
          </cell>
          <cell r="L1869" t="str">
            <v>Down in the Valley??</v>
          </cell>
          <cell r="O1869" t="str">
            <v>Rory Culkin</v>
          </cell>
          <cell r="P1869" t="str">
            <v>Down in the Valley??</v>
          </cell>
        </row>
        <row r="1870">
          <cell r="B1870" t="str">
            <v>Michael Corrente</v>
          </cell>
          <cell r="C1870">
            <v>41</v>
          </cell>
          <cell r="D1870">
            <v>99</v>
          </cell>
          <cell r="E1870">
            <v>30</v>
          </cell>
          <cell r="F1870">
            <v>209</v>
          </cell>
          <cell r="G1870" t="str">
            <v>Tony Devon</v>
          </cell>
          <cell r="H1870">
            <v>480</v>
          </cell>
          <cell r="I1870">
            <v>398420</v>
          </cell>
          <cell r="J1870" t="str">
            <v>Crime|Drama</v>
          </cell>
          <cell r="K1870" t="str">
            <v>Jerry Ferrara</v>
          </cell>
          <cell r="L1870" t="str">
            <v>Brooklyn Rules??</v>
          </cell>
          <cell r="O1870" t="str">
            <v>Alexa Havins</v>
          </cell>
          <cell r="P1870" t="str">
            <v>Brooklyn Rules??</v>
          </cell>
        </row>
        <row r="1871">
          <cell r="B1871" t="str">
            <v>Keith Gordon</v>
          </cell>
          <cell r="C1871">
            <v>66</v>
          </cell>
          <cell r="D1871">
            <v>109</v>
          </cell>
          <cell r="E1871">
            <v>200</v>
          </cell>
          <cell r="F1871">
            <v>1000</v>
          </cell>
          <cell r="G1871" t="str">
            <v>Robin Wright</v>
          </cell>
          <cell r="H1871">
            <v>21000</v>
          </cell>
          <cell r="I1871">
            <v>336456</v>
          </cell>
          <cell r="J1871" t="str">
            <v>Comedy|Crime|Musical|Mystery</v>
          </cell>
          <cell r="K1871" t="str">
            <v>Robert Downey Jr.</v>
          </cell>
          <cell r="L1871" t="str">
            <v>The Singing Detective??</v>
          </cell>
          <cell r="O1871" t="str">
            <v>Alfre Woodard</v>
          </cell>
          <cell r="P1871" t="str">
            <v>The Singing Detective??</v>
          </cell>
        </row>
        <row r="1872">
          <cell r="B1872" t="str">
            <v>Andrew Wilson</v>
          </cell>
          <cell r="C1872">
            <v>32</v>
          </cell>
          <cell r="D1872">
            <v>99</v>
          </cell>
          <cell r="E1872">
            <v>387</v>
          </cell>
          <cell r="F1872">
            <v>399</v>
          </cell>
          <cell r="G1872" t="str">
            <v>Eddie Griffin</v>
          </cell>
          <cell r="H1872">
            <v>8000</v>
          </cell>
          <cell r="I1872">
            <v>127144</v>
          </cell>
          <cell r="J1872" t="str">
            <v>Comedy|Drama|Romance</v>
          </cell>
          <cell r="K1872" t="str">
            <v>Will Ferrell</v>
          </cell>
          <cell r="L1872" t="str">
            <v>The Wendell Baker Story??</v>
          </cell>
          <cell r="O1872" t="str">
            <v>Jacob Vargas</v>
          </cell>
          <cell r="P1872" t="str">
            <v>The Wendell Baker Story??</v>
          </cell>
        </row>
        <row r="1873">
          <cell r="B1873" t="str">
            <v>Marc Sch??lermann</v>
          </cell>
          <cell r="C1873">
            <v>79</v>
          </cell>
          <cell r="D1873">
            <v>95</v>
          </cell>
          <cell r="E1873">
            <v>3</v>
          </cell>
          <cell r="F1873">
            <v>448</v>
          </cell>
          <cell r="G1873" t="str">
            <v>Larry Drake</v>
          </cell>
          <cell r="H1873">
            <v>905</v>
          </cell>
          <cell r="I1873">
            <v>108662</v>
          </cell>
          <cell r="J1873" t="str">
            <v>Crime|Horror|Thriller</v>
          </cell>
          <cell r="K1873" t="str">
            <v>John de Lancie</v>
          </cell>
          <cell r="L1873" t="str">
            <v>Pathology??</v>
          </cell>
          <cell r="O1873" t="str">
            <v>Johnny Whitworth</v>
          </cell>
          <cell r="P1873" t="str">
            <v>Pathology??</v>
          </cell>
        </row>
        <row r="1874">
          <cell r="B1874" t="str">
            <v>Robert Moresco</v>
          </cell>
          <cell r="C1874">
            <v>26</v>
          </cell>
          <cell r="D1874">
            <v>107</v>
          </cell>
          <cell r="E1874">
            <v>53</v>
          </cell>
          <cell r="F1874">
            <v>463</v>
          </cell>
          <cell r="G1874" t="str">
            <v>Brad Renfro</v>
          </cell>
          <cell r="H1874">
            <v>954</v>
          </cell>
          <cell r="I1874">
            <v>53481</v>
          </cell>
          <cell r="J1874" t="str">
            <v>Crime|Drama|Thriller</v>
          </cell>
          <cell r="K1874" t="str">
            <v>Brian Dennehy</v>
          </cell>
          <cell r="L1874" t="str">
            <v>10th &amp; Wolf??</v>
          </cell>
          <cell r="O1874" t="str">
            <v>Dash Mihok</v>
          </cell>
          <cell r="P1874" t="str">
            <v>10th &amp; Wolf??</v>
          </cell>
        </row>
        <row r="1875">
          <cell r="B1875" t="str">
            <v>John Herzfeld</v>
          </cell>
          <cell r="C1875">
            <v>30</v>
          </cell>
          <cell r="D1875">
            <v>97</v>
          </cell>
          <cell r="E1875">
            <v>17</v>
          </cell>
          <cell r="F1875">
            <v>1000</v>
          </cell>
          <cell r="G1875" t="str">
            <v>Olivia Wilde</v>
          </cell>
          <cell r="H1875">
            <v>23000</v>
          </cell>
          <cell r="J1875" t="str">
            <v>Action|Crime|Thriller</v>
          </cell>
          <cell r="K1875" t="str">
            <v>Paul Walker</v>
          </cell>
          <cell r="L1875" t="str">
            <v>The Death and Life of Bobby Z??</v>
          </cell>
          <cell r="O1875" t="str">
            <v>Jason Flemyng</v>
          </cell>
          <cell r="P1875" t="str">
            <v>The Death and Life of Bobby Z??</v>
          </cell>
        </row>
        <row r="1876">
          <cell r="B1876" t="str">
            <v>Keith Parmer</v>
          </cell>
          <cell r="C1876">
            <v>21</v>
          </cell>
          <cell r="D1876">
            <v>96</v>
          </cell>
          <cell r="E1876">
            <v>2</v>
          </cell>
          <cell r="F1876">
            <v>600</v>
          </cell>
          <cell r="G1876" t="str">
            <v>Josh Henderson</v>
          </cell>
          <cell r="H1876">
            <v>31000</v>
          </cell>
          <cell r="J1876" t="str">
            <v>Action|Crime|Drama|Thriller</v>
          </cell>
          <cell r="K1876" t="str">
            <v>Rachel Ann Mullins</v>
          </cell>
          <cell r="L1876" t="str">
            <v>Swelter??</v>
          </cell>
          <cell r="O1876" t="str">
            <v>Grant Bowler</v>
          </cell>
          <cell r="P1876" t="str">
            <v>Swelter??</v>
          </cell>
        </row>
        <row r="1877">
          <cell r="B1877" t="str">
            <v>Bruce Beresford</v>
          </cell>
          <cell r="C1877">
            <v>5</v>
          </cell>
          <cell r="D1877">
            <v>104</v>
          </cell>
          <cell r="E1877">
            <v>78</v>
          </cell>
          <cell r="F1877">
            <v>189</v>
          </cell>
          <cell r="G1877" t="str">
            <v>Lucy Fry</v>
          </cell>
          <cell r="H1877">
            <v>502</v>
          </cell>
          <cell r="J1877" t="str">
            <v>Drama</v>
          </cell>
          <cell r="K1877" t="str">
            <v>Mckenna Grace</v>
          </cell>
          <cell r="L1877" t="str">
            <v>Mr. Church??</v>
          </cell>
          <cell r="O1877" t="str">
            <v>Natalie Coughlin</v>
          </cell>
          <cell r="P1877" t="str">
            <v>Mr. Church??</v>
          </cell>
        </row>
        <row r="1878">
          <cell r="B1878" t="str">
            <v>Michael Winnick</v>
          </cell>
          <cell r="C1878">
            <v>15</v>
          </cell>
          <cell r="D1878">
            <v>106</v>
          </cell>
          <cell r="E1878">
            <v>155</v>
          </cell>
          <cell r="F1878">
            <v>391</v>
          </cell>
          <cell r="G1878" t="str">
            <v>Helena Mattsson</v>
          </cell>
          <cell r="H1878">
            <v>981</v>
          </cell>
          <cell r="J1878" t="str">
            <v>Action</v>
          </cell>
          <cell r="K1878" t="str">
            <v>Scott Takeda</v>
          </cell>
          <cell r="L1878" t="str">
            <v>Code of Honor??</v>
          </cell>
          <cell r="O1878" t="str">
            <v>Craig Sheffer</v>
          </cell>
          <cell r="P1878" t="str">
            <v>Code of Honor??</v>
          </cell>
        </row>
        <row r="1879">
          <cell r="B1879" t="str">
            <v>Jason Reitman</v>
          </cell>
          <cell r="C1879">
            <v>239</v>
          </cell>
          <cell r="D1879">
            <v>92</v>
          </cell>
          <cell r="E1879">
            <v>655</v>
          </cell>
          <cell r="F1879">
            <v>88</v>
          </cell>
          <cell r="G1879" t="str">
            <v>Cameron Bright</v>
          </cell>
          <cell r="H1879">
            <v>24000</v>
          </cell>
          <cell r="I1879">
            <v>24792061</v>
          </cell>
          <cell r="J1879" t="str">
            <v>Comedy|Drama</v>
          </cell>
          <cell r="K1879" t="str">
            <v>J.K. Simmons</v>
          </cell>
          <cell r="L1879" t="str">
            <v>Thank You for Smoking??</v>
          </cell>
          <cell r="O1879" t="str">
            <v>Todd Louiso</v>
          </cell>
          <cell r="P1879" t="str">
            <v>Thank You for Smoking??</v>
          </cell>
        </row>
        <row r="1880">
          <cell r="B1880" t="str">
            <v>Eli Roth</v>
          </cell>
          <cell r="C1880">
            <v>252</v>
          </cell>
          <cell r="D1880">
            <v>94</v>
          </cell>
          <cell r="E1880">
            <v>0</v>
          </cell>
          <cell r="F1880">
            <v>658</v>
          </cell>
          <cell r="G1880" t="str">
            <v>Lauren German</v>
          </cell>
          <cell r="H1880">
            <v>1000</v>
          </cell>
          <cell r="I1880">
            <v>17544812</v>
          </cell>
          <cell r="J1880" t="str">
            <v>Horror</v>
          </cell>
          <cell r="K1880" t="str">
            <v>Jay Hernandez</v>
          </cell>
          <cell r="L1880" t="str">
            <v>Hostel: Part II??</v>
          </cell>
          <cell r="O1880" t="str">
            <v>Stanislav Ianevski</v>
          </cell>
          <cell r="P1880" t="str">
            <v>Hostel: Part II??</v>
          </cell>
        </row>
        <row r="1881">
          <cell r="B1881" t="str">
            <v>Anand Tucker</v>
          </cell>
          <cell r="C1881">
            <v>124</v>
          </cell>
          <cell r="D1881">
            <v>106</v>
          </cell>
          <cell r="E1881">
            <v>14</v>
          </cell>
          <cell r="F1881">
            <v>161</v>
          </cell>
          <cell r="G1881" t="str">
            <v>Bridgette Wilson-Sampras</v>
          </cell>
          <cell r="H1881">
            <v>827</v>
          </cell>
          <cell r="I1881">
            <v>10281585</v>
          </cell>
          <cell r="J1881" t="str">
            <v>Drama|Romance</v>
          </cell>
          <cell r="K1881" t="str">
            <v>Frances Conroy</v>
          </cell>
          <cell r="L1881" t="str">
            <v>Shopgirl??</v>
          </cell>
          <cell r="O1881" t="str">
            <v>Clyde Kusatsu</v>
          </cell>
          <cell r="P1881" t="str">
            <v>Shopgirl??</v>
          </cell>
        </row>
        <row r="1882">
          <cell r="B1882" t="str">
            <v>Joe Carnahan</v>
          </cell>
          <cell r="C1882">
            <v>127</v>
          </cell>
          <cell r="D1882">
            <v>105</v>
          </cell>
          <cell r="E1882">
            <v>248</v>
          </cell>
          <cell r="F1882">
            <v>147</v>
          </cell>
          <cell r="G1882" t="str">
            <v>Chi McBride</v>
          </cell>
          <cell r="H1882">
            <v>673</v>
          </cell>
          <cell r="I1882">
            <v>10460089</v>
          </cell>
          <cell r="J1882" t="str">
            <v>Crime|Drama|Mystery|Thriller</v>
          </cell>
          <cell r="K1882" t="str">
            <v>Jason Patric</v>
          </cell>
          <cell r="L1882" t="str">
            <v>Narc??</v>
          </cell>
          <cell r="O1882" t="str">
            <v>Alan Van Sprang</v>
          </cell>
          <cell r="P1882" t="str">
            <v>Narc??</v>
          </cell>
        </row>
        <row r="1883">
          <cell r="B1883" t="str">
            <v>Charles Robert Carner</v>
          </cell>
          <cell r="C1883">
            <v>35</v>
          </cell>
          <cell r="D1883">
            <v>97</v>
          </cell>
          <cell r="E1883">
            <v>18</v>
          </cell>
          <cell r="F1883">
            <v>742</v>
          </cell>
          <cell r="G1883" t="str">
            <v>Jenny McCarthy</v>
          </cell>
          <cell r="H1883">
            <v>834</v>
          </cell>
          <cell r="I1883">
            <v>4131640</v>
          </cell>
          <cell r="J1883" t="str">
            <v>Comedy|Crime</v>
          </cell>
          <cell r="K1883" t="str">
            <v>Ivana Milicevic</v>
          </cell>
          <cell r="L1883" t="str">
            <v>Witless Protection??</v>
          </cell>
          <cell r="O1883" t="str">
            <v>Richard Bull</v>
          </cell>
          <cell r="P1883" t="str">
            <v>Witless Protection??</v>
          </cell>
        </row>
        <row r="1884">
          <cell r="B1884" t="str">
            <v>Russell Holt</v>
          </cell>
          <cell r="C1884">
            <v>6</v>
          </cell>
          <cell r="D1884">
            <v>118</v>
          </cell>
          <cell r="E1884">
            <v>0</v>
          </cell>
          <cell r="F1884">
            <v>249</v>
          </cell>
          <cell r="G1884" t="str">
            <v>Brenda Strong</v>
          </cell>
          <cell r="H1884">
            <v>373</v>
          </cell>
          <cell r="I1884">
            <v>3347439</v>
          </cell>
          <cell r="J1884" t="str">
            <v>Drama|Romance</v>
          </cell>
          <cell r="K1884" t="str">
            <v>Eric Johnson</v>
          </cell>
          <cell r="L1884" t="str">
            <v>The Work and the Glory??</v>
          </cell>
          <cell r="O1884" t="str">
            <v>Tiffany Dupont</v>
          </cell>
          <cell r="P1884" t="str">
            <v>The Work and the Glory??</v>
          </cell>
        </row>
        <row r="1885">
          <cell r="B1885" t="str">
            <v>Mike Judge</v>
          </cell>
          <cell r="C1885">
            <v>192</v>
          </cell>
          <cell r="D1885">
            <v>92</v>
          </cell>
          <cell r="E1885">
            <v>406</v>
          </cell>
          <cell r="F1885">
            <v>968</v>
          </cell>
          <cell r="G1885" t="str">
            <v>Mila Kunis</v>
          </cell>
          <cell r="H1885">
            <v>24000</v>
          </cell>
          <cell r="I1885">
            <v>10814185</v>
          </cell>
          <cell r="J1885" t="str">
            <v>Comedy|Crime|Romance</v>
          </cell>
          <cell r="K1885" t="str">
            <v>J.K. Simmons</v>
          </cell>
          <cell r="L1885" t="str">
            <v>Extract??</v>
          </cell>
          <cell r="O1885" t="str">
            <v>Clifton Collins Jr.</v>
          </cell>
          <cell r="P1885" t="str">
            <v>Extract??</v>
          </cell>
        </row>
        <row r="1886">
          <cell r="B1886" t="str">
            <v>Larry Charles</v>
          </cell>
          <cell r="C1886">
            <v>51</v>
          </cell>
          <cell r="D1886">
            <v>112</v>
          </cell>
          <cell r="E1886">
            <v>119</v>
          </cell>
          <cell r="F1886">
            <v>844</v>
          </cell>
          <cell r="G1886" t="str">
            <v>Cheech Marin</v>
          </cell>
          <cell r="H1886">
            <v>12000</v>
          </cell>
          <cell r="I1886">
            <v>533344</v>
          </cell>
          <cell r="J1886" t="str">
            <v>Comedy|Drama|Music</v>
          </cell>
          <cell r="K1886" t="str">
            <v>Jeff Bridges</v>
          </cell>
          <cell r="L1886" t="str">
            <v>Masked and Anonymous??</v>
          </cell>
          <cell r="O1886" t="str">
            <v>Bruce Dern</v>
          </cell>
          <cell r="P1886" t="str">
            <v>Masked and Anonymous??</v>
          </cell>
        </row>
        <row r="1887">
          <cell r="B1887" t="str">
            <v>Siddharth Anand</v>
          </cell>
          <cell r="C1887">
            <v>16</v>
          </cell>
          <cell r="D1887">
            <v>153</v>
          </cell>
          <cell r="E1887">
            <v>5</v>
          </cell>
          <cell r="F1887">
            <v>60</v>
          </cell>
          <cell r="G1887" t="str">
            <v>Mary Goggin</v>
          </cell>
          <cell r="H1887">
            <v>532</v>
          </cell>
          <cell r="I1887">
            <v>872643</v>
          </cell>
          <cell r="J1887" t="str">
            <v>Comedy|Family|Romance</v>
          </cell>
          <cell r="K1887" t="str">
            <v>Saif Ali Khan</v>
          </cell>
          <cell r="L1887" t="str">
            <v>Ta Ra Rum Pum??</v>
          </cell>
          <cell r="O1887" t="str">
            <v>Vic Aviles</v>
          </cell>
          <cell r="P1887" t="str">
            <v>Ta Ra Rum Pum??</v>
          </cell>
        </row>
        <row r="1888">
          <cell r="B1888" t="str">
            <v>Joe Dante</v>
          </cell>
          <cell r="C1888">
            <v>147</v>
          </cell>
          <cell r="D1888">
            <v>92</v>
          </cell>
          <cell r="E1888">
            <v>287</v>
          </cell>
          <cell r="F1888">
            <v>664</v>
          </cell>
          <cell r="G1888" t="str">
            <v>Teri Polo</v>
          </cell>
          <cell r="H1888">
            <v>844</v>
          </cell>
          <cell r="J1888" t="str">
            <v>Adventure|Fantasy|Thriller</v>
          </cell>
          <cell r="K1888" t="str">
            <v>Bruce Dern</v>
          </cell>
          <cell r="L1888" t="str">
            <v>The Hole??</v>
          </cell>
          <cell r="O1888" t="str">
            <v>Haley Bennett</v>
          </cell>
          <cell r="P1888" t="str">
            <v>The Hole??</v>
          </cell>
        </row>
        <row r="1889">
          <cell r="B1889" t="str">
            <v>Jason Reitman</v>
          </cell>
          <cell r="C1889">
            <v>387</v>
          </cell>
          <cell r="D1889">
            <v>96</v>
          </cell>
          <cell r="E1889">
            <v>655</v>
          </cell>
          <cell r="F1889">
            <v>973</v>
          </cell>
          <cell r="G1889" t="str">
            <v>Jennifer Garner</v>
          </cell>
          <cell r="H1889">
            <v>24000</v>
          </cell>
          <cell r="I1889">
            <v>143492840</v>
          </cell>
          <cell r="J1889" t="str">
            <v>Comedy|Drama|Romance</v>
          </cell>
          <cell r="K1889" t="str">
            <v>J.K. Simmons</v>
          </cell>
          <cell r="L1889" t="str">
            <v>Juno??</v>
          </cell>
          <cell r="O1889" t="str">
            <v>Rainn Wilson</v>
          </cell>
          <cell r="P1889" t="str">
            <v>Juno??</v>
          </cell>
        </row>
        <row r="1890">
          <cell r="B1890" t="str">
            <v>Marc Webb</v>
          </cell>
          <cell r="C1890">
            <v>331</v>
          </cell>
          <cell r="D1890">
            <v>95</v>
          </cell>
          <cell r="E1890">
            <v>464</v>
          </cell>
          <cell r="F1890">
            <v>11000</v>
          </cell>
          <cell r="G1890" t="str">
            <v>Chlo?? Grace Moretz</v>
          </cell>
          <cell r="H1890">
            <v>23000</v>
          </cell>
          <cell r="I1890">
            <v>32391374</v>
          </cell>
          <cell r="J1890" t="str">
            <v>Comedy|Drama|Romance</v>
          </cell>
          <cell r="K1890" t="str">
            <v>Joseph Gordon-Levitt</v>
          </cell>
          <cell r="L1890" t="str">
            <v>500 Days of Summer??</v>
          </cell>
          <cell r="O1890" t="str">
            <v>Zooey Deschanel</v>
          </cell>
          <cell r="P1890" t="str">
            <v>500 Days of Summer??</v>
          </cell>
        </row>
        <row r="1891">
          <cell r="B1891" t="str">
            <v>Steven Soderbergh</v>
          </cell>
          <cell r="C1891">
            <v>324</v>
          </cell>
          <cell r="D1891">
            <v>110</v>
          </cell>
          <cell r="E1891">
            <v>0</v>
          </cell>
          <cell r="F1891">
            <v>11000</v>
          </cell>
          <cell r="G1891" t="str">
            <v>Alex Pettyfer</v>
          </cell>
          <cell r="H1891">
            <v>17000</v>
          </cell>
          <cell r="I1891">
            <v>113709992</v>
          </cell>
          <cell r="J1891" t="str">
            <v>Comedy|Drama</v>
          </cell>
          <cell r="K1891" t="str">
            <v>Channing Tatum</v>
          </cell>
          <cell r="L1891" t="str">
            <v>Magic Mike??</v>
          </cell>
          <cell r="O1891" t="str">
            <v>Matthew McConaughey</v>
          </cell>
          <cell r="P1891" t="str">
            <v>Magic Mike??</v>
          </cell>
        </row>
        <row r="1892">
          <cell r="B1892" t="str">
            <v>Jonathan Liebesman</v>
          </cell>
          <cell r="C1892">
            <v>140</v>
          </cell>
          <cell r="D1892">
            <v>96</v>
          </cell>
          <cell r="E1892">
            <v>474</v>
          </cell>
          <cell r="F1892">
            <v>82</v>
          </cell>
          <cell r="G1892" t="str">
            <v>Emma Caulfield</v>
          </cell>
          <cell r="H1892">
            <v>1000</v>
          </cell>
          <cell r="I1892">
            <v>32131483</v>
          </cell>
          <cell r="J1892" t="str">
            <v>Horror|Mystery|Thriller</v>
          </cell>
          <cell r="K1892" t="str">
            <v>Sullivan Stapleton</v>
          </cell>
          <cell r="L1892" t="str">
            <v>Darkness Falls??</v>
          </cell>
          <cell r="O1892" t="str">
            <v>Angus Sampson</v>
          </cell>
          <cell r="P1892" t="str">
            <v>Darkness Falls??</v>
          </cell>
        </row>
        <row r="1893">
          <cell r="B1893" t="str">
            <v>Jay Russell</v>
          </cell>
          <cell r="C1893">
            <v>79</v>
          </cell>
          <cell r="D1893">
            <v>95</v>
          </cell>
          <cell r="E1893">
            <v>13</v>
          </cell>
          <cell r="F1893">
            <v>430</v>
          </cell>
          <cell r="G1893" t="str">
            <v>Frankie Muniz</v>
          </cell>
          <cell r="H1893">
            <v>1000</v>
          </cell>
          <cell r="I1893">
            <v>34099640</v>
          </cell>
          <cell r="J1893" t="str">
            <v>Drama|Family|Sport</v>
          </cell>
          <cell r="K1893" t="str">
            <v>Clint Howard</v>
          </cell>
          <cell r="L1893" t="str">
            <v>My Dog Skip??</v>
          </cell>
          <cell r="O1893" t="str">
            <v>Cody Linley</v>
          </cell>
          <cell r="P1893" t="str">
            <v>My Dog Skip??</v>
          </cell>
        </row>
        <row r="1894">
          <cell r="B1894" t="str">
            <v>Salim Akil</v>
          </cell>
          <cell r="C1894">
            <v>52</v>
          </cell>
          <cell r="D1894">
            <v>112</v>
          </cell>
          <cell r="E1894">
            <v>70</v>
          </cell>
          <cell r="F1894">
            <v>826</v>
          </cell>
          <cell r="G1894" t="str">
            <v>Loretta Devine</v>
          </cell>
          <cell r="H1894">
            <v>1000</v>
          </cell>
          <cell r="I1894">
            <v>37295394</v>
          </cell>
          <cell r="J1894" t="str">
            <v>Comedy|Drama</v>
          </cell>
          <cell r="K1894" t="str">
            <v>Gary Dourdan</v>
          </cell>
          <cell r="L1894" t="str">
            <v>Jumping the Broom??</v>
          </cell>
          <cell r="O1894" t="str">
            <v>Laz Alonso</v>
          </cell>
          <cell r="P1894" t="str">
            <v>Jumping the Broom??</v>
          </cell>
        </row>
        <row r="1895">
          <cell r="B1895" t="str">
            <v>George Clooney</v>
          </cell>
          <cell r="C1895">
            <v>351</v>
          </cell>
          <cell r="D1895">
            <v>93</v>
          </cell>
          <cell r="E1895">
            <v>0</v>
          </cell>
          <cell r="F1895">
            <v>566</v>
          </cell>
          <cell r="G1895" t="str">
            <v>Tate Donovan</v>
          </cell>
          <cell r="H1895">
            <v>21000</v>
          </cell>
          <cell r="I1895">
            <v>31501218</v>
          </cell>
          <cell r="J1895" t="str">
            <v>Biography|Drama|History</v>
          </cell>
          <cell r="K1895" t="str">
            <v>Robert Downey Jr.</v>
          </cell>
          <cell r="L1895" t="str">
            <v>Good Night, and Good Luck.??</v>
          </cell>
          <cell r="O1895" t="str">
            <v>Alex Borstein</v>
          </cell>
          <cell r="P1895" t="str">
            <v>Good Night, and Good Luck.??</v>
          </cell>
        </row>
        <row r="1896">
          <cell r="B1896" t="str">
            <v>Don Kempf</v>
          </cell>
          <cell r="C1896">
            <v>14</v>
          </cell>
          <cell r="D1896">
            <v>46</v>
          </cell>
          <cell r="E1896">
            <v>0</v>
          </cell>
          <cell r="F1896">
            <v>69</v>
          </cell>
          <cell r="G1896" t="str">
            <v>Michael Jordan</v>
          </cell>
          <cell r="H1896">
            <v>13000</v>
          </cell>
          <cell r="I1896">
            <v>18642318</v>
          </cell>
          <cell r="J1896" t="str">
            <v>Documentary|Sport</v>
          </cell>
          <cell r="K1896" t="str">
            <v>Bill Murray</v>
          </cell>
          <cell r="L1896" t="str">
            <v>Michael Jordan to the Max??</v>
          </cell>
          <cell r="O1896" t="str">
            <v>Bob Costas</v>
          </cell>
          <cell r="P1896" t="str">
            <v>Michael Jordan to the Max??</v>
          </cell>
        </row>
        <row r="1897">
          <cell r="B1897" t="str">
            <v>Matt Bettinelli-Olpin</v>
          </cell>
          <cell r="C1897">
            <v>137</v>
          </cell>
          <cell r="D1897">
            <v>89</v>
          </cell>
          <cell r="E1897">
            <v>14</v>
          </cell>
          <cell r="F1897">
            <v>270</v>
          </cell>
          <cell r="G1897" t="str">
            <v>Allison Miller</v>
          </cell>
          <cell r="H1897">
            <v>971</v>
          </cell>
          <cell r="I1897">
            <v>15818967</v>
          </cell>
          <cell r="J1897" t="str">
            <v>Horror|Mystery</v>
          </cell>
          <cell r="K1897" t="str">
            <v>Zach Gilford</v>
          </cell>
          <cell r="L1897" t="str">
            <v>Devil's Due??</v>
          </cell>
          <cell r="O1897" t="str">
            <v>Vanessa Ray</v>
          </cell>
          <cell r="P1897" t="str">
            <v>Devil's Due??</v>
          </cell>
        </row>
        <row r="1898">
          <cell r="B1898" t="str">
            <v>Rob Zombie</v>
          </cell>
          <cell r="C1898">
            <v>261</v>
          </cell>
          <cell r="D1898">
            <v>109</v>
          </cell>
          <cell r="E1898">
            <v>0</v>
          </cell>
          <cell r="F1898">
            <v>597</v>
          </cell>
          <cell r="G1898" t="str">
            <v>Ken Foree</v>
          </cell>
          <cell r="H1898">
            <v>1000</v>
          </cell>
          <cell r="I1898">
            <v>16901126</v>
          </cell>
          <cell r="J1898" t="str">
            <v>Crime|Horror</v>
          </cell>
          <cell r="K1898" t="str">
            <v>Sid Haig</v>
          </cell>
          <cell r="L1898" t="str">
            <v>The Devil's Rejects??</v>
          </cell>
          <cell r="O1898" t="str">
            <v>Lew Temple</v>
          </cell>
          <cell r="P1898" t="str">
            <v>The Devil's Rejects??</v>
          </cell>
        </row>
        <row r="1899">
          <cell r="B1899" t="str">
            <v>Rick Famuyiwa</v>
          </cell>
          <cell r="C1899">
            <v>180</v>
          </cell>
          <cell r="D1899">
            <v>103</v>
          </cell>
          <cell r="E1899">
            <v>44</v>
          </cell>
          <cell r="F1899">
            <v>190</v>
          </cell>
          <cell r="G1899" t="str">
            <v>Rick Fox</v>
          </cell>
          <cell r="H1899">
            <v>637</v>
          </cell>
          <cell r="I1899">
            <v>17474107</v>
          </cell>
          <cell r="J1899" t="str">
            <v>Comedy|Crime|Drama</v>
          </cell>
          <cell r="K1899" t="str">
            <v>Kimberly Elise</v>
          </cell>
          <cell r="L1899" t="str">
            <v>Dope??</v>
          </cell>
          <cell r="O1899" t="str">
            <v>Kiersey Clemons</v>
          </cell>
          <cell r="P1899" t="str">
            <v>Dope??</v>
          </cell>
        </row>
        <row r="1900">
          <cell r="B1900" t="str">
            <v>Rob Zombie</v>
          </cell>
          <cell r="C1900">
            <v>202</v>
          </cell>
          <cell r="D1900">
            <v>105</v>
          </cell>
          <cell r="E1900">
            <v>0</v>
          </cell>
          <cell r="F1900">
            <v>303</v>
          </cell>
          <cell r="G1900" t="str">
            <v>Matthew McGrory</v>
          </cell>
          <cell r="H1900">
            <v>1000</v>
          </cell>
          <cell r="I1900">
            <v>12583510</v>
          </cell>
          <cell r="J1900" t="str">
            <v>Horror</v>
          </cell>
          <cell r="K1900" t="str">
            <v>Sid Haig</v>
          </cell>
          <cell r="L1900" t="str">
            <v>House of 1000 Corpses??</v>
          </cell>
          <cell r="O1900" t="str">
            <v>Erin Daniels</v>
          </cell>
          <cell r="P1900" t="str">
            <v>House of 1000 Corpses??</v>
          </cell>
        </row>
        <row r="1901">
          <cell r="B1901" t="str">
            <v>Ethan Coen</v>
          </cell>
          <cell r="C1901">
            <v>341</v>
          </cell>
          <cell r="D1901">
            <v>106</v>
          </cell>
          <cell r="E1901">
            <v>1000</v>
          </cell>
          <cell r="F1901">
            <v>98</v>
          </cell>
          <cell r="G1901" t="str">
            <v>Fred Melamed</v>
          </cell>
          <cell r="H1901">
            <v>816</v>
          </cell>
          <cell r="I1901">
            <v>9190525</v>
          </cell>
          <cell r="J1901" t="str">
            <v>Comedy|Drama</v>
          </cell>
          <cell r="K1901" t="str">
            <v>Michael Stuhlbarg</v>
          </cell>
          <cell r="L1901" t="str">
            <v>A Serious Man??</v>
          </cell>
          <cell r="O1901" t="str">
            <v>Peter Breitmayer</v>
          </cell>
          <cell r="P1901" t="str">
            <v>A Serious Man??</v>
          </cell>
        </row>
        <row r="1902">
          <cell r="B1902" t="str">
            <v>Aaron Schneider</v>
          </cell>
          <cell r="C1902">
            <v>160</v>
          </cell>
          <cell r="D1902">
            <v>100</v>
          </cell>
          <cell r="E1902">
            <v>11</v>
          </cell>
          <cell r="F1902">
            <v>970</v>
          </cell>
          <cell r="G1902" t="str">
            <v>Robert Duvall</v>
          </cell>
          <cell r="H1902">
            <v>13000</v>
          </cell>
          <cell r="I1902">
            <v>9176553</v>
          </cell>
          <cell r="J1902" t="str">
            <v>Drama|Mystery</v>
          </cell>
          <cell r="K1902" t="str">
            <v>Bill Murray</v>
          </cell>
          <cell r="L1902" t="str">
            <v>Get Low??</v>
          </cell>
          <cell r="O1902" t="str">
            <v>Bill Cobbs</v>
          </cell>
          <cell r="P1902" t="str">
            <v>Get Low??</v>
          </cell>
        </row>
        <row r="1903">
          <cell r="B1903" t="str">
            <v>Gina Prince-Bythewood</v>
          </cell>
          <cell r="C1903">
            <v>71</v>
          </cell>
          <cell r="D1903">
            <v>116</v>
          </cell>
          <cell r="E1903">
            <v>107</v>
          </cell>
          <cell r="F1903">
            <v>658</v>
          </cell>
          <cell r="G1903" t="str">
            <v>Nate Parker</v>
          </cell>
          <cell r="H1903">
            <v>893</v>
          </cell>
          <cell r="I1903">
            <v>14612840</v>
          </cell>
          <cell r="J1903" t="str">
            <v>Drama|Music</v>
          </cell>
          <cell r="K1903" t="str">
            <v>Minnie Driver</v>
          </cell>
          <cell r="L1903" t="str">
            <v>Beyond the Lights??</v>
          </cell>
          <cell r="O1903" t="str">
            <v>Darryl Stephens</v>
          </cell>
          <cell r="P1903" t="str">
            <v>Beyond the Lights??</v>
          </cell>
        </row>
        <row r="1904">
          <cell r="B1904" t="str">
            <v>Tom Ford</v>
          </cell>
          <cell r="C1904">
            <v>281</v>
          </cell>
          <cell r="D1904">
            <v>99</v>
          </cell>
          <cell r="E1904">
            <v>192</v>
          </cell>
          <cell r="F1904">
            <v>292</v>
          </cell>
          <cell r="G1904" t="str">
            <v>Teddy Sears</v>
          </cell>
          <cell r="H1904">
            <v>14000</v>
          </cell>
          <cell r="I1904">
            <v>9166863</v>
          </cell>
          <cell r="J1904" t="str">
            <v>Drama|Romance</v>
          </cell>
          <cell r="K1904" t="str">
            <v>Colin Firth</v>
          </cell>
          <cell r="L1904" t="str">
            <v>A Single Man??</v>
          </cell>
          <cell r="O1904" t="str">
            <v>Keri Lynn Pratt</v>
          </cell>
          <cell r="P1904" t="str">
            <v>A Single Man??</v>
          </cell>
        </row>
        <row r="1905">
          <cell r="B1905" t="str">
            <v>Don Michael Paul</v>
          </cell>
          <cell r="C1905">
            <v>25</v>
          </cell>
          <cell r="D1905">
            <v>93</v>
          </cell>
          <cell r="E1905">
            <v>70</v>
          </cell>
          <cell r="F1905">
            <v>442</v>
          </cell>
          <cell r="G1905" t="str">
            <v>Faizon Love</v>
          </cell>
          <cell r="H1905">
            <v>692</v>
          </cell>
          <cell r="I1905">
            <v>5694308</v>
          </cell>
          <cell r="J1905" t="str">
            <v>Comedy|Sport</v>
          </cell>
          <cell r="K1905" t="str">
            <v>Jeffrey Jones</v>
          </cell>
          <cell r="L1905" t="str">
            <v>Who's Your Caddy???</v>
          </cell>
          <cell r="O1905" t="str">
            <v>Lil' Wayne</v>
          </cell>
          <cell r="P1905" t="str">
            <v>Who's Your Caddy???</v>
          </cell>
        </row>
        <row r="1906">
          <cell r="B1906" t="str">
            <v>Mitch Davis</v>
          </cell>
          <cell r="C1906">
            <v>27</v>
          </cell>
          <cell r="D1906">
            <v>113</v>
          </cell>
          <cell r="E1906">
            <v>7</v>
          </cell>
          <cell r="F1906">
            <v>35</v>
          </cell>
          <cell r="G1906" t="str">
            <v>Nathaniel Lees</v>
          </cell>
          <cell r="H1906">
            <v>11000</v>
          </cell>
          <cell r="I1906">
            <v>4720371</v>
          </cell>
          <cell r="J1906" t="str">
            <v>Adventure|Biography|Drama</v>
          </cell>
          <cell r="K1906" t="str">
            <v>Anne Hathaway</v>
          </cell>
          <cell r="L1906" t="str">
            <v>The Other Side of Heaven??</v>
          </cell>
          <cell r="O1906" t="str">
            <v>Miriama Smith</v>
          </cell>
          <cell r="P1906" t="str">
            <v>The Other Side of Heaven??</v>
          </cell>
        </row>
        <row r="1907">
          <cell r="B1907" t="str">
            <v>David Mamet</v>
          </cell>
          <cell r="C1907">
            <v>158</v>
          </cell>
          <cell r="D1907">
            <v>99</v>
          </cell>
          <cell r="E1907">
            <v>342</v>
          </cell>
          <cell r="F1907">
            <v>501</v>
          </cell>
          <cell r="G1907" t="str">
            <v>Randy Couture</v>
          </cell>
          <cell r="H1907">
            <v>1000</v>
          </cell>
          <cell r="I1907">
            <v>2344847</v>
          </cell>
          <cell r="J1907" t="str">
            <v>Drama|Sport</v>
          </cell>
          <cell r="K1907" t="str">
            <v>Alice Braga</v>
          </cell>
          <cell r="L1907" t="str">
            <v>Redbelt??</v>
          </cell>
          <cell r="O1907" t="str">
            <v>Jose Pablo Cantillo</v>
          </cell>
          <cell r="P1907" t="str">
            <v>Redbelt??</v>
          </cell>
        </row>
        <row r="1908">
          <cell r="B1908" t="str">
            <v>Jay Duplass</v>
          </cell>
          <cell r="C1908">
            <v>223</v>
          </cell>
          <cell r="D1908">
            <v>91</v>
          </cell>
          <cell r="E1908">
            <v>157</v>
          </cell>
          <cell r="F1908">
            <v>224</v>
          </cell>
          <cell r="G1908" t="str">
            <v>Tim Guinee</v>
          </cell>
          <cell r="H1908">
            <v>490</v>
          </cell>
          <cell r="I1908">
            <v>7455447</v>
          </cell>
          <cell r="J1908" t="str">
            <v>Comedy|Drama|Romance</v>
          </cell>
          <cell r="K1908" t="str">
            <v>Matt Walsh</v>
          </cell>
          <cell r="L1908" t="str">
            <v>Cyrus??</v>
          </cell>
          <cell r="O1908" t="str">
            <v>Katie Aselton</v>
          </cell>
          <cell r="P1908" t="str">
            <v>Cyrus??</v>
          </cell>
        </row>
        <row r="1909">
          <cell r="B1909" t="str">
            <v>Paul Schrader</v>
          </cell>
          <cell r="C1909">
            <v>97</v>
          </cell>
          <cell r="D1909">
            <v>105</v>
          </cell>
          <cell r="E1909">
            <v>261</v>
          </cell>
          <cell r="F1909">
            <v>617</v>
          </cell>
          <cell r="G1909" t="str">
            <v>Michael McKean</v>
          </cell>
          <cell r="H1909">
            <v>783</v>
          </cell>
          <cell r="I1909">
            <v>2062066</v>
          </cell>
          <cell r="J1909" t="str">
            <v>Biography|Crime|Drama</v>
          </cell>
          <cell r="K1909" t="str">
            <v>Ed Begley Jr.</v>
          </cell>
          <cell r="L1909" t="str">
            <v>Auto Focus??</v>
          </cell>
          <cell r="O1909" t="str">
            <v>Kurt Fuller</v>
          </cell>
          <cell r="P1909" t="str">
            <v>Auto Focus??</v>
          </cell>
        </row>
        <row r="1910">
          <cell r="B1910" t="str">
            <v>George Hickenlooper</v>
          </cell>
          <cell r="C1910">
            <v>117</v>
          </cell>
          <cell r="D1910">
            <v>99</v>
          </cell>
          <cell r="E1910">
            <v>60</v>
          </cell>
          <cell r="F1910">
            <v>628</v>
          </cell>
          <cell r="G1910" t="str">
            <v>Jimmy Fallon</v>
          </cell>
          <cell r="H1910">
            <v>4000</v>
          </cell>
          <cell r="I1910">
            <v>1654367</v>
          </cell>
          <cell r="J1910" t="str">
            <v>Biography|Drama</v>
          </cell>
          <cell r="K1910" t="str">
            <v>Hayden Christensen</v>
          </cell>
          <cell r="L1910" t="str">
            <v>Factory Girl??</v>
          </cell>
          <cell r="O1910" t="str">
            <v>Beth Grant</v>
          </cell>
          <cell r="P1910" t="str">
            <v>Factory Girl??</v>
          </cell>
        </row>
        <row r="1911">
          <cell r="B1911" t="str">
            <v>Tim Chambers</v>
          </cell>
          <cell r="C1911">
            <v>34</v>
          </cell>
          <cell r="D1911">
            <v>99</v>
          </cell>
          <cell r="E1911">
            <v>2</v>
          </cell>
          <cell r="F1911">
            <v>455</v>
          </cell>
          <cell r="G1911" t="str">
            <v>Marley Shelton</v>
          </cell>
          <cell r="H1911">
            <v>1000</v>
          </cell>
          <cell r="I1911">
            <v>1889522</v>
          </cell>
          <cell r="J1911" t="str">
            <v>Drama|Sport</v>
          </cell>
          <cell r="K1911" t="str">
            <v>Ellen Burstyn</v>
          </cell>
          <cell r="L1911" t="str">
            <v>The Mighty Macs??</v>
          </cell>
          <cell r="O1911" t="str">
            <v>Jennifer Butler</v>
          </cell>
          <cell r="P1911" t="str">
            <v>The Mighty Macs??</v>
          </cell>
        </row>
        <row r="1912">
          <cell r="B1912" t="str">
            <v>Rodrigo Garc??a</v>
          </cell>
          <cell r="C1912">
            <v>161</v>
          </cell>
          <cell r="D1912">
            <v>125</v>
          </cell>
          <cell r="E1912">
            <v>127</v>
          </cell>
          <cell r="F1912">
            <v>798</v>
          </cell>
          <cell r="G1912" t="str">
            <v>Jimmy Smits</v>
          </cell>
          <cell r="H1912">
            <v>6000</v>
          </cell>
          <cell r="I1912">
            <v>1110286</v>
          </cell>
          <cell r="J1912" t="str">
            <v>Drama|Romance</v>
          </cell>
          <cell r="K1912" t="str">
            <v>Naomi Watts</v>
          </cell>
          <cell r="L1912" t="str">
            <v>Mother and Child??</v>
          </cell>
          <cell r="O1912" t="str">
            <v>Carla Gallo</v>
          </cell>
          <cell r="P1912" t="str">
            <v>Mother and Child??</v>
          </cell>
        </row>
        <row r="1913">
          <cell r="B1913" t="str">
            <v>Sofia Coppola</v>
          </cell>
          <cell r="C1913">
            <v>301</v>
          </cell>
          <cell r="D1913">
            <v>97</v>
          </cell>
          <cell r="E1913">
            <v>0</v>
          </cell>
          <cell r="F1913">
            <v>106</v>
          </cell>
          <cell r="G1913" t="str">
            <v>Chris Pontius</v>
          </cell>
          <cell r="H1913">
            <v>227</v>
          </cell>
          <cell r="I1913">
            <v>1768416</v>
          </cell>
          <cell r="J1913" t="str">
            <v>Comedy|Drama</v>
          </cell>
          <cell r="K1913" t="str">
            <v>Nathalie Fay</v>
          </cell>
          <cell r="L1913" t="str">
            <v>Somewhere??</v>
          </cell>
          <cell r="O1913" t="str">
            <v>Erin Wasson</v>
          </cell>
          <cell r="P1913" t="str">
            <v>Somewhere??</v>
          </cell>
        </row>
        <row r="1914">
          <cell r="B1914" t="str">
            <v>Bob Gosse</v>
          </cell>
          <cell r="C1914">
            <v>52</v>
          </cell>
          <cell r="D1914">
            <v>105</v>
          </cell>
          <cell r="E1914">
            <v>10</v>
          </cell>
          <cell r="F1914">
            <v>184</v>
          </cell>
          <cell r="G1914" t="str">
            <v>Susie Abromeit</v>
          </cell>
          <cell r="H1914">
            <v>756</v>
          </cell>
          <cell r="I1914">
            <v>1425993</v>
          </cell>
          <cell r="J1914" t="str">
            <v>Comedy</v>
          </cell>
          <cell r="K1914" t="str">
            <v>Geoff Stults</v>
          </cell>
          <cell r="L1914" t="str">
            <v>I Hope They Serve Beer in Hell??</v>
          </cell>
          <cell r="O1914" t="str">
            <v>Derek Wayne Johnson</v>
          </cell>
          <cell r="P1914" t="str">
            <v>I Hope They Serve Beer in Hell??</v>
          </cell>
        </row>
        <row r="1915">
          <cell r="B1915" t="str">
            <v>Spencer Susser</v>
          </cell>
          <cell r="C1915">
            <v>134</v>
          </cell>
          <cell r="D1915">
            <v>106</v>
          </cell>
          <cell r="E1915">
            <v>58</v>
          </cell>
          <cell r="F1915">
            <v>973</v>
          </cell>
          <cell r="G1915" t="str">
            <v>Natalie Portman</v>
          </cell>
          <cell r="H1915">
            <v>23000</v>
          </cell>
          <cell r="I1915">
            <v>382946</v>
          </cell>
          <cell r="J1915" t="str">
            <v>Drama</v>
          </cell>
          <cell r="K1915" t="str">
            <v>Joseph Gordon-Levitt</v>
          </cell>
          <cell r="L1915" t="str">
            <v>Hesher??</v>
          </cell>
          <cell r="O1915" t="str">
            <v>Rainn Wilson</v>
          </cell>
          <cell r="P1915" t="str">
            <v>Hesher??</v>
          </cell>
        </row>
        <row r="1916">
          <cell r="B1916" t="str">
            <v>Gus Van Sant</v>
          </cell>
          <cell r="C1916">
            <v>103</v>
          </cell>
          <cell r="D1916">
            <v>103</v>
          </cell>
          <cell r="E1916">
            <v>835</v>
          </cell>
          <cell r="G1916" t="str">
            <v>Casey Affleck</v>
          </cell>
          <cell r="H1916">
            <v>13000</v>
          </cell>
          <cell r="I1916">
            <v>236266</v>
          </cell>
          <cell r="J1916" t="str">
            <v>Adventure|Drama|Mystery</v>
          </cell>
          <cell r="K1916" t="str">
            <v>Matt Damon</v>
          </cell>
          <cell r="L1916" t="str">
            <v>Gerry??</v>
          </cell>
          <cell r="P1916" t="str">
            <v>Gerry??</v>
          </cell>
        </row>
        <row r="1917">
          <cell r="B1917" t="str">
            <v>Peter Sollett</v>
          </cell>
          <cell r="C1917">
            <v>133</v>
          </cell>
          <cell r="D1917">
            <v>103</v>
          </cell>
          <cell r="E1917">
            <v>6</v>
          </cell>
          <cell r="F1917">
            <v>935</v>
          </cell>
          <cell r="G1917" t="str">
            <v>Josh Charles</v>
          </cell>
          <cell r="H1917">
            <v>7000</v>
          </cell>
          <cell r="I1917">
            <v>532988</v>
          </cell>
          <cell r="J1917" t="str">
            <v>Biography|Drama|Romance</v>
          </cell>
          <cell r="K1917" t="str">
            <v>Steve Carell</v>
          </cell>
          <cell r="L1917" t="str">
            <v>Freeheld??</v>
          </cell>
          <cell r="O1917" t="str">
            <v>Luke Grimes</v>
          </cell>
          <cell r="P1917" t="str">
            <v>Freeheld??</v>
          </cell>
        </row>
        <row r="1918">
          <cell r="B1918" t="str">
            <v>Shari Springer Berman</v>
          </cell>
          <cell r="C1918">
            <v>104</v>
          </cell>
          <cell r="D1918">
            <v>108</v>
          </cell>
          <cell r="E1918">
            <v>30</v>
          </cell>
          <cell r="F1918">
            <v>281</v>
          </cell>
          <cell r="G1918" t="str">
            <v>Marian Seldes</v>
          </cell>
          <cell r="H1918">
            <v>474</v>
          </cell>
          <cell r="I1918">
            <v>453079</v>
          </cell>
          <cell r="J1918" t="str">
            <v>Comedy</v>
          </cell>
          <cell r="K1918" t="str">
            <v>Lynn Cohen</v>
          </cell>
          <cell r="L1918" t="str">
            <v>The Extra Man??</v>
          </cell>
          <cell r="O1918" t="str">
            <v>Dan Hedaya</v>
          </cell>
          <cell r="P1918" t="str">
            <v>The Extra Man??</v>
          </cell>
        </row>
        <row r="1919">
          <cell r="B1919" t="str">
            <v>Stephen Milburn Anderson</v>
          </cell>
          <cell r="C1919">
            <v>27</v>
          </cell>
          <cell r="D1919">
            <v>118</v>
          </cell>
          <cell r="E1919">
            <v>0</v>
          </cell>
          <cell r="F1919">
            <v>410</v>
          </cell>
          <cell r="G1919" t="str">
            <v>Mike Starr</v>
          </cell>
          <cell r="H1919">
            <v>26000</v>
          </cell>
          <cell r="I1919">
            <v>46451</v>
          </cell>
          <cell r="J1919" t="str">
            <v>Comedy|Crime|Thriller</v>
          </cell>
          <cell r="K1919" t="str">
            <v>Chris Hemsworth</v>
          </cell>
          <cell r="L1919" t="str">
            <v>Ca$h??</v>
          </cell>
          <cell r="O1919" t="str">
            <v>Paul Sanchez</v>
          </cell>
          <cell r="P1919" t="str">
            <v>Ca$h??</v>
          </cell>
        </row>
        <row r="1920">
          <cell r="B1920" t="str">
            <v>Francis Ford Coppola</v>
          </cell>
          <cell r="C1920">
            <v>112</v>
          </cell>
          <cell r="D1920">
            <v>88</v>
          </cell>
          <cell r="E1920">
            <v>0</v>
          </cell>
          <cell r="F1920">
            <v>507</v>
          </cell>
          <cell r="G1920" t="str">
            <v>Bruce Dern</v>
          </cell>
          <cell r="H1920">
            <v>1000</v>
          </cell>
          <cell r="J1920" t="str">
            <v>Comedy|Fantasy|Horror|Mystery</v>
          </cell>
          <cell r="K1920" t="str">
            <v>Alden Ehrenreich</v>
          </cell>
          <cell r="L1920" t="str">
            <v>Twixt??</v>
          </cell>
          <cell r="O1920" t="str">
            <v>Joanne Whalley</v>
          </cell>
          <cell r="P1920" t="str">
            <v>Twixt??</v>
          </cell>
        </row>
        <row r="1921">
          <cell r="B1921" t="str">
            <v>Richard Rich</v>
          </cell>
          <cell r="C1921">
            <v>2</v>
          </cell>
          <cell r="D1921">
            <v>45</v>
          </cell>
          <cell r="E1921">
            <v>24</v>
          </cell>
          <cell r="F1921">
            <v>29</v>
          </cell>
          <cell r="G1921" t="str">
            <v>Kate Higgins</v>
          </cell>
          <cell r="H1921">
            <v>122</v>
          </cell>
          <cell r="J1921" t="str">
            <v>Action|Adventure|Animation|Comedy|Drama|Family|Fantasy|Thriller</v>
          </cell>
          <cell r="K1921" t="str">
            <v>Debi Derryberry</v>
          </cell>
          <cell r="L1921" t="str">
            <v>Alpha and Omega 4: The Legend of the Saw Toothed Cave??</v>
          </cell>
          <cell r="O1921" t="str">
            <v>Cindy Robinson</v>
          </cell>
          <cell r="P1921" t="str">
            <v>Alpha and Omega 4: The Legend of the Saw Toothed Cave??</v>
          </cell>
        </row>
        <row r="1922">
          <cell r="B1922" t="str">
            <v>Robert C. Cooper</v>
          </cell>
          <cell r="C1922">
            <v>18</v>
          </cell>
          <cell r="D1922">
            <v>97</v>
          </cell>
          <cell r="E1922">
            <v>49</v>
          </cell>
          <cell r="F1922">
            <v>687</v>
          </cell>
          <cell r="G1922" t="str">
            <v>Christopher Judge</v>
          </cell>
          <cell r="H1922">
            <v>878</v>
          </cell>
          <cell r="J1922" t="str">
            <v>Action|Adventure|Drama|Fantasy|Sci-Fi</v>
          </cell>
          <cell r="K1922" t="str">
            <v>Ben Browder</v>
          </cell>
          <cell r="L1922" t="str">
            <v>Stargate: The Ark of Truth??</v>
          </cell>
          <cell r="O1922" t="str">
            <v>Julian Sands</v>
          </cell>
          <cell r="P1922" t="str">
            <v>Stargate: The Ark of Truth??</v>
          </cell>
        </row>
        <row r="1923">
          <cell r="B1923" t="str">
            <v>Kenny Ortega</v>
          </cell>
          <cell r="C1923">
            <v>44</v>
          </cell>
          <cell r="D1923">
            <v>111</v>
          </cell>
          <cell r="E1923">
            <v>197</v>
          </cell>
          <cell r="F1923">
            <v>578</v>
          </cell>
          <cell r="G1923" t="str">
            <v>Corbin Bleu</v>
          </cell>
          <cell r="H1923">
            <v>755</v>
          </cell>
          <cell r="J1923" t="str">
            <v>Comedy|Drama|Family|Music|Musical|Romance</v>
          </cell>
          <cell r="K1923" t="str">
            <v>Lucas Grabeel</v>
          </cell>
          <cell r="L1923" t="str">
            <v>High School Musical 2??</v>
          </cell>
          <cell r="O1923" t="str">
            <v>Olesya Rulin</v>
          </cell>
          <cell r="P1923" t="str">
            <v>High School Musical 2??</v>
          </cell>
        </row>
        <row r="1924">
          <cell r="B1924" t="str">
            <v>Jackie Earle Haley</v>
          </cell>
          <cell r="C1924">
            <v>46</v>
          </cell>
          <cell r="D1924">
            <v>94</v>
          </cell>
          <cell r="E1924">
            <v>0</v>
          </cell>
          <cell r="F1924">
            <v>493</v>
          </cell>
          <cell r="G1924" t="str">
            <v>Edi Gathegi</v>
          </cell>
          <cell r="H1924">
            <v>15000</v>
          </cell>
          <cell r="J1924" t="str">
            <v>Crime|Drama|Thriller</v>
          </cell>
          <cell r="K1924" t="str">
            <v>Rex Baker</v>
          </cell>
          <cell r="L1924" t="str">
            <v>Criminal Activities??</v>
          </cell>
          <cell r="O1924" t="str">
            <v>Travis Aaron Wade</v>
          </cell>
          <cell r="P1924" t="str">
            <v>Criminal Activities??</v>
          </cell>
        </row>
        <row r="1925">
          <cell r="B1925" t="str">
            <v>Arie Posin</v>
          </cell>
          <cell r="C1925">
            <v>74</v>
          </cell>
          <cell r="D1925">
            <v>108</v>
          </cell>
          <cell r="E1925">
            <v>3</v>
          </cell>
          <cell r="F1925">
            <v>436</v>
          </cell>
          <cell r="G1925" t="str">
            <v>John Heard</v>
          </cell>
          <cell r="H1925">
            <v>710</v>
          </cell>
          <cell r="I1925">
            <v>49526</v>
          </cell>
          <cell r="J1925" t="str">
            <v>Comedy|Drama</v>
          </cell>
          <cell r="K1925" t="str">
            <v>Rory Culkin</v>
          </cell>
          <cell r="L1925" t="str">
            <v>The Chumscrubber??</v>
          </cell>
          <cell r="O1925" t="str">
            <v>Tim DeKay</v>
          </cell>
          <cell r="P1925" t="str">
            <v>The Chumscrubber??</v>
          </cell>
        </row>
        <row r="1926">
          <cell r="B1926" t="str">
            <v>Damian Nieman</v>
          </cell>
          <cell r="C1926">
            <v>25</v>
          </cell>
          <cell r="D1926">
            <v>101</v>
          </cell>
          <cell r="E1926">
            <v>0</v>
          </cell>
          <cell r="F1926">
            <v>83</v>
          </cell>
          <cell r="G1926" t="str">
            <v>Jason Cerbone</v>
          </cell>
          <cell r="H1926">
            <v>240</v>
          </cell>
          <cell r="I1926">
            <v>10696</v>
          </cell>
          <cell r="J1926" t="str">
            <v>Crime|Thriller</v>
          </cell>
          <cell r="K1926" t="str">
            <v>Glenn Plummer</v>
          </cell>
          <cell r="L1926" t="str">
            <v>Shade??</v>
          </cell>
          <cell r="O1926" t="str">
            <v>Mark De Alessandro</v>
          </cell>
          <cell r="P1926" t="str">
            <v>Shade??</v>
          </cell>
        </row>
        <row r="1927">
          <cell r="B1927" t="str">
            <v>John R. Leonetti</v>
          </cell>
          <cell r="C1927">
            <v>271</v>
          </cell>
          <cell r="D1927">
            <v>99</v>
          </cell>
          <cell r="E1927">
            <v>40</v>
          </cell>
          <cell r="F1927">
            <v>300</v>
          </cell>
          <cell r="G1927" t="str">
            <v>Annabelle Wallis</v>
          </cell>
          <cell r="H1927">
            <v>1000</v>
          </cell>
          <cell r="I1927">
            <v>84263837</v>
          </cell>
          <cell r="J1927" t="str">
            <v>Horror|Mystery</v>
          </cell>
          <cell r="K1927" t="str">
            <v>Alfre Woodard</v>
          </cell>
          <cell r="L1927" t="str">
            <v>Annabelle??</v>
          </cell>
          <cell r="O1927" t="str">
            <v>Gabriel Bateman</v>
          </cell>
          <cell r="P1927" t="str">
            <v>Annabelle??</v>
          </cell>
        </row>
        <row r="1928">
          <cell r="B1928" t="str">
            <v>Nicole Holofcener</v>
          </cell>
          <cell r="C1928">
            <v>111</v>
          </cell>
          <cell r="D1928">
            <v>88</v>
          </cell>
          <cell r="E1928">
            <v>132</v>
          </cell>
          <cell r="F1928">
            <v>180</v>
          </cell>
          <cell r="G1928" t="str">
            <v>Marin Hinkle</v>
          </cell>
          <cell r="H1928">
            <v>435</v>
          </cell>
          <cell r="I1928">
            <v>13367101</v>
          </cell>
          <cell r="J1928" t="str">
            <v>Comedy|Drama|Romance</v>
          </cell>
          <cell r="K1928" t="str">
            <v>Greg Germann</v>
          </cell>
          <cell r="L1928" t="str">
            <v>Friends with Money??</v>
          </cell>
          <cell r="O1928" t="str">
            <v>Jake Cherry</v>
          </cell>
          <cell r="P1928" t="str">
            <v>Friends with Money??</v>
          </cell>
        </row>
        <row r="1929">
          <cell r="B1929" t="str">
            <v>Sterling Van Wagenen</v>
          </cell>
          <cell r="C1929">
            <v>4</v>
          </cell>
          <cell r="D1929">
            <v>100</v>
          </cell>
          <cell r="E1929">
            <v>0</v>
          </cell>
          <cell r="F1929">
            <v>266</v>
          </cell>
          <cell r="G1929" t="str">
            <v>Eric Johnson</v>
          </cell>
          <cell r="H1929">
            <v>1000</v>
          </cell>
          <cell r="I1929">
            <v>2024854</v>
          </cell>
          <cell r="J1929" t="str">
            <v>Drama|Western</v>
          </cell>
          <cell r="K1929" t="str">
            <v>Emily Podleski</v>
          </cell>
          <cell r="L1929" t="str">
            <v>The Work and the Glory II: American Zion??</v>
          </cell>
          <cell r="O1929" t="str">
            <v>Brenda Strong</v>
          </cell>
          <cell r="P1929" t="str">
            <v>The Work and the Glory II: American Zion??</v>
          </cell>
        </row>
        <row r="1930">
          <cell r="B1930" t="str">
            <v>Michael Mayer</v>
          </cell>
          <cell r="C1930">
            <v>84</v>
          </cell>
          <cell r="D1930">
            <v>97</v>
          </cell>
          <cell r="E1930">
            <v>15</v>
          </cell>
          <cell r="F1930">
            <v>874</v>
          </cell>
          <cell r="G1930" t="str">
            <v>Matt Frewer</v>
          </cell>
          <cell r="H1930">
            <v>18000</v>
          </cell>
          <cell r="I1930">
            <v>1029017</v>
          </cell>
          <cell r="J1930" t="str">
            <v>Drama|Romance</v>
          </cell>
          <cell r="K1930" t="str">
            <v>Robin Wright</v>
          </cell>
          <cell r="L1930" t="str">
            <v>A Home at the End of the World??</v>
          </cell>
          <cell r="O1930" t="str">
            <v>Sissy Spacek</v>
          </cell>
          <cell r="P1930" t="str">
            <v>A Home at the End of the World??</v>
          </cell>
        </row>
        <row r="1931">
          <cell r="B1931" t="str">
            <v>Oren Moverman</v>
          </cell>
          <cell r="C1931">
            <v>217</v>
          </cell>
          <cell r="D1931">
            <v>105</v>
          </cell>
          <cell r="E1931">
            <v>38</v>
          </cell>
          <cell r="F1931">
            <v>706</v>
          </cell>
          <cell r="G1931" t="str">
            <v>Yaya DaCosta</v>
          </cell>
          <cell r="H1931">
            <v>12000</v>
          </cell>
          <cell r="I1931">
            <v>66637</v>
          </cell>
          <cell r="J1931" t="str">
            <v>Drama|Romance|War</v>
          </cell>
          <cell r="K1931" t="str">
            <v>Steve Buscemi</v>
          </cell>
          <cell r="L1931" t="str">
            <v>The Messenger??</v>
          </cell>
          <cell r="O1931" t="str">
            <v>Eamonn Walker</v>
          </cell>
          <cell r="P1931" t="str">
            <v>The Messenger??</v>
          </cell>
        </row>
        <row r="1932">
          <cell r="B1932" t="str">
            <v>Michael Moore</v>
          </cell>
          <cell r="C1932">
            <v>288</v>
          </cell>
          <cell r="D1932">
            <v>122</v>
          </cell>
          <cell r="E1932">
            <v>909</v>
          </cell>
          <cell r="F1932">
            <v>282</v>
          </cell>
          <cell r="G1932" t="str">
            <v>Stevie Wonder</v>
          </cell>
          <cell r="H1932">
            <v>503</v>
          </cell>
          <cell r="I1932">
            <v>119078393</v>
          </cell>
          <cell r="J1932" t="str">
            <v>Documentary|Drama|War</v>
          </cell>
          <cell r="K1932" t="str">
            <v>Osama bin Laden</v>
          </cell>
          <cell r="L1932" t="str">
            <v>Fahrenheit 9/11??</v>
          </cell>
          <cell r="O1932" t="str">
            <v>Ricky Martin</v>
          </cell>
          <cell r="P1932" t="str">
            <v>Fahrenheit 9/11??</v>
          </cell>
        </row>
        <row r="1933">
          <cell r="B1933" t="str">
            <v>Gary Hardwick</v>
          </cell>
          <cell r="C1933">
            <v>52</v>
          </cell>
          <cell r="D1933">
            <v>106</v>
          </cell>
          <cell r="E1933">
            <v>10</v>
          </cell>
          <cell r="F1933">
            <v>578</v>
          </cell>
          <cell r="G1933" t="str">
            <v>Tatyana Ali</v>
          </cell>
          <cell r="H1933">
            <v>3000</v>
          </cell>
          <cell r="I1933">
            <v>27457409</v>
          </cell>
          <cell r="J1933" t="str">
            <v>Comedy|Drama</v>
          </cell>
          <cell r="K1933" t="str">
            <v>Julie Benz</v>
          </cell>
          <cell r="L1933" t="str">
            <v>The Brothers??</v>
          </cell>
          <cell r="O1933" t="str">
            <v>Jenifer Lewis</v>
          </cell>
          <cell r="P1933" t="str">
            <v>The Brothers??</v>
          </cell>
        </row>
        <row r="1934">
          <cell r="B1934" t="str">
            <v>Darren Aronofsky</v>
          </cell>
          <cell r="C1934">
            <v>391</v>
          </cell>
          <cell r="D1934">
            <v>109</v>
          </cell>
          <cell r="E1934">
            <v>0</v>
          </cell>
          <cell r="F1934">
            <v>120</v>
          </cell>
          <cell r="G1934" t="str">
            <v>John D'Leo</v>
          </cell>
          <cell r="H1934">
            <v>1000</v>
          </cell>
          <cell r="I1934">
            <v>26236603</v>
          </cell>
          <cell r="J1934" t="str">
            <v>Drama|Sport</v>
          </cell>
          <cell r="K1934" t="str">
            <v>Mark Margolis</v>
          </cell>
          <cell r="L1934" t="str">
            <v>The Wrestler??</v>
          </cell>
          <cell r="O1934" t="str">
            <v>Ajay Naidu</v>
          </cell>
          <cell r="P1934" t="str">
            <v>The Wrestler??</v>
          </cell>
        </row>
        <row r="1935">
          <cell r="B1935" t="str">
            <v>Christopher Guest</v>
          </cell>
          <cell r="C1935">
            <v>119</v>
          </cell>
          <cell r="D1935">
            <v>90</v>
          </cell>
          <cell r="E1935">
            <v>378</v>
          </cell>
          <cell r="F1935">
            <v>658</v>
          </cell>
          <cell r="G1935" t="str">
            <v>Catherine O'Hara</v>
          </cell>
          <cell r="H1935">
            <v>957</v>
          </cell>
          <cell r="I1935">
            <v>18621249</v>
          </cell>
          <cell r="J1935" t="str">
            <v>Comedy</v>
          </cell>
          <cell r="K1935" t="str">
            <v>John Michael Higgins</v>
          </cell>
          <cell r="L1935" t="str">
            <v>Best in Show??</v>
          </cell>
          <cell r="O1935" t="str">
            <v>Michael McKean</v>
          </cell>
          <cell r="P1935" t="str">
            <v>Best in Show??</v>
          </cell>
        </row>
        <row r="1936">
          <cell r="B1936" t="str">
            <v>Fred Savage</v>
          </cell>
          <cell r="C1936">
            <v>52</v>
          </cell>
          <cell r="D1936">
            <v>89</v>
          </cell>
          <cell r="E1936">
            <v>0</v>
          </cell>
          <cell r="F1936">
            <v>405</v>
          </cell>
          <cell r="G1936" t="str">
            <v>Brian Doyle-Murray</v>
          </cell>
          <cell r="H1936">
            <v>555</v>
          </cell>
          <cell r="I1936">
            <v>13235267</v>
          </cell>
          <cell r="J1936" t="str">
            <v>Comedy|Family</v>
          </cell>
          <cell r="K1936" t="str">
            <v>Lochlyn Munro</v>
          </cell>
          <cell r="L1936" t="str">
            <v>Daddy Day Camp??</v>
          </cell>
          <cell r="O1936" t="str">
            <v>Tamala Jones</v>
          </cell>
          <cell r="P1936" t="str">
            <v>Daddy Day Camp??</v>
          </cell>
        </row>
        <row r="1937">
          <cell r="B1937" t="str">
            <v>Christopher Guest</v>
          </cell>
          <cell r="C1937">
            <v>97</v>
          </cell>
          <cell r="D1937">
            <v>91</v>
          </cell>
          <cell r="E1937">
            <v>378</v>
          </cell>
          <cell r="F1937">
            <v>345</v>
          </cell>
          <cell r="G1937" t="str">
            <v>Christopher Guest</v>
          </cell>
          <cell r="H1937">
            <v>658</v>
          </cell>
          <cell r="I1937">
            <v>17508936</v>
          </cell>
          <cell r="J1937" t="str">
            <v>Comedy|Music</v>
          </cell>
          <cell r="K1937" t="str">
            <v>Michael McKean</v>
          </cell>
          <cell r="L1937" t="str">
            <v>A Mighty Wind??</v>
          </cell>
          <cell r="O1937" t="str">
            <v>Laura Harris</v>
          </cell>
          <cell r="P1937" t="str">
            <v>A Mighty Wind??</v>
          </cell>
        </row>
        <row r="1938">
          <cell r="B1938" t="str">
            <v>Richard Linklater</v>
          </cell>
          <cell r="C1938">
            <v>231</v>
          </cell>
          <cell r="D1938">
            <v>99</v>
          </cell>
          <cell r="E1938">
            <v>0</v>
          </cell>
          <cell r="F1938">
            <v>84</v>
          </cell>
          <cell r="G1938" t="str">
            <v>Brandon Smith</v>
          </cell>
          <cell r="H1938">
            <v>11000</v>
          </cell>
          <cell r="I1938">
            <v>9203192</v>
          </cell>
          <cell r="J1938" t="str">
            <v>Comedy|Crime|Drama</v>
          </cell>
          <cell r="K1938" t="str">
            <v>Matthew McConaughey</v>
          </cell>
          <cell r="L1938" t="str">
            <v>Bernie??</v>
          </cell>
          <cell r="O1938" t="str">
            <v>Rick Dial</v>
          </cell>
          <cell r="P1938" t="str">
            <v>Bernie??</v>
          </cell>
        </row>
        <row r="1939">
          <cell r="B1939" t="str">
            <v>Ed Harris</v>
          </cell>
          <cell r="C1939">
            <v>115</v>
          </cell>
          <cell r="D1939">
            <v>122</v>
          </cell>
          <cell r="E1939">
            <v>0</v>
          </cell>
          <cell r="F1939">
            <v>221</v>
          </cell>
          <cell r="G1939" t="str">
            <v>Bud Cort</v>
          </cell>
          <cell r="H1939">
            <v>697</v>
          </cell>
          <cell r="I1939">
            <v>8596914</v>
          </cell>
          <cell r="J1939" t="str">
            <v>Biography|Drama</v>
          </cell>
          <cell r="K1939" t="str">
            <v>John Heard</v>
          </cell>
          <cell r="L1939" t="str">
            <v>Pollock??</v>
          </cell>
          <cell r="O1939" t="str">
            <v>Amy Madigan</v>
          </cell>
          <cell r="P1939" t="str">
            <v>Pollock??</v>
          </cell>
        </row>
        <row r="1940">
          <cell r="B1940" t="str">
            <v>Brian Klugman</v>
          </cell>
          <cell r="C1940">
            <v>216</v>
          </cell>
          <cell r="D1940">
            <v>102</v>
          </cell>
          <cell r="E1940">
            <v>49</v>
          </cell>
          <cell r="F1940">
            <v>10000</v>
          </cell>
          <cell r="G1940" t="str">
            <v>Bradley Cooper</v>
          </cell>
          <cell r="H1940">
            <v>24000</v>
          </cell>
          <cell r="I1940">
            <v>11434867</v>
          </cell>
          <cell r="J1940" t="str">
            <v>Drama|Mystery|Romance|Thriller</v>
          </cell>
          <cell r="K1940" t="str">
            <v>J.K. Simmons</v>
          </cell>
          <cell r="L1940" t="str">
            <v>The Words??</v>
          </cell>
          <cell r="O1940" t="str">
            <v>Olivia Wilde</v>
          </cell>
          <cell r="P1940" t="str">
            <v>The Words??</v>
          </cell>
        </row>
        <row r="1941">
          <cell r="B1941" t="str">
            <v>Matt Piedmont</v>
          </cell>
          <cell r="C1941">
            <v>133</v>
          </cell>
          <cell r="D1941">
            <v>84</v>
          </cell>
          <cell r="E1941">
            <v>4</v>
          </cell>
          <cell r="F1941">
            <v>546</v>
          </cell>
          <cell r="G1941" t="str">
            <v>Adrian Martinez</v>
          </cell>
          <cell r="H1941">
            <v>8000</v>
          </cell>
          <cell r="I1941">
            <v>5895238</v>
          </cell>
          <cell r="J1941" t="str">
            <v>Comedy|Western</v>
          </cell>
          <cell r="K1941" t="str">
            <v>Will Ferrell</v>
          </cell>
          <cell r="L1941" t="str">
            <v>Casa de mi Padre??</v>
          </cell>
          <cell r="O1941" t="str">
            <v>Luis E. Carazo</v>
          </cell>
          <cell r="P1941" t="str">
            <v>Casa de mi Padre??</v>
          </cell>
        </row>
        <row r="1942">
          <cell r="B1942" t="str">
            <v>Raymond De Felitta</v>
          </cell>
          <cell r="C1942">
            <v>149</v>
          </cell>
          <cell r="D1942">
            <v>104</v>
          </cell>
          <cell r="E1942">
            <v>20</v>
          </cell>
          <cell r="F1942">
            <v>130</v>
          </cell>
          <cell r="G1942" t="str">
            <v>Curtiss Cook</v>
          </cell>
          <cell r="H1942">
            <v>3000</v>
          </cell>
          <cell r="I1942">
            <v>6670712</v>
          </cell>
          <cell r="J1942" t="str">
            <v>Comedy|Drama</v>
          </cell>
          <cell r="K1942" t="str">
            <v>Ezra Miller</v>
          </cell>
          <cell r="L1942" t="str">
            <v>City Island??</v>
          </cell>
          <cell r="O1942" t="str">
            <v>Dominik Garc??a-Lorido</v>
          </cell>
          <cell r="P1942" t="str">
            <v>City Island??</v>
          </cell>
        </row>
        <row r="1943">
          <cell r="B1943" t="str">
            <v>Deb Hagan</v>
          </cell>
          <cell r="C1943">
            <v>42</v>
          </cell>
          <cell r="D1943">
            <v>94</v>
          </cell>
          <cell r="E1943">
            <v>0</v>
          </cell>
          <cell r="F1943">
            <v>664</v>
          </cell>
          <cell r="G1943" t="str">
            <v>Alona Tal</v>
          </cell>
          <cell r="H1943">
            <v>1000</v>
          </cell>
          <cell r="I1943">
            <v>4693919</v>
          </cell>
          <cell r="J1943" t="str">
            <v>Comedy</v>
          </cell>
          <cell r="K1943" t="str">
            <v>Drake Bell</v>
          </cell>
          <cell r="L1943" t="str">
            <v>College??</v>
          </cell>
          <cell r="O1943" t="str">
            <v>Haley Bennett</v>
          </cell>
          <cell r="P1943" t="str">
            <v>College??</v>
          </cell>
        </row>
        <row r="1944">
          <cell r="B1944" t="str">
            <v>Zach Cregger</v>
          </cell>
          <cell r="C1944">
            <v>76</v>
          </cell>
          <cell r="D1944">
            <v>90</v>
          </cell>
          <cell r="E1944">
            <v>138</v>
          </cell>
          <cell r="F1944">
            <v>263</v>
          </cell>
          <cell r="G1944" t="str">
            <v>Windell Middlebrooks</v>
          </cell>
          <cell r="H1944">
            <v>373</v>
          </cell>
          <cell r="I1944">
            <v>4542775</v>
          </cell>
          <cell r="J1944" t="str">
            <v>Comedy|Romance</v>
          </cell>
          <cell r="K1944" t="str">
            <v>Hugh M. Hefner</v>
          </cell>
          <cell r="L1944" t="str">
            <v>Miss March??</v>
          </cell>
          <cell r="O1944" t="str">
            <v>Raquel Alessi</v>
          </cell>
          <cell r="P1944" t="str">
            <v>Miss March??</v>
          </cell>
        </row>
        <row r="1945">
          <cell r="B1945" t="str">
            <v>Zach Braff</v>
          </cell>
          <cell r="C1945">
            <v>149</v>
          </cell>
          <cell r="D1945">
            <v>106</v>
          </cell>
          <cell r="E1945">
            <v>0</v>
          </cell>
          <cell r="F1945">
            <v>379</v>
          </cell>
          <cell r="G1945" t="str">
            <v>Josh Gad</v>
          </cell>
          <cell r="H1945">
            <v>17000</v>
          </cell>
          <cell r="I1945">
            <v>3588432</v>
          </cell>
          <cell r="J1945" t="str">
            <v>Comedy|Drama</v>
          </cell>
          <cell r="K1945" t="str">
            <v>Jim Parsons</v>
          </cell>
          <cell r="L1945" t="str">
            <v>Wish I Was Here??</v>
          </cell>
          <cell r="O1945" t="str">
            <v>Michael Weston</v>
          </cell>
          <cell r="P1945" t="str">
            <v>Wish I Was Here??</v>
          </cell>
        </row>
        <row r="1946">
          <cell r="B1946" t="str">
            <v>John Cameron Mitchell</v>
          </cell>
          <cell r="C1946">
            <v>108</v>
          </cell>
          <cell r="D1946">
            <v>95</v>
          </cell>
          <cell r="E1946">
            <v>263</v>
          </cell>
          <cell r="F1946">
            <v>179</v>
          </cell>
          <cell r="G1946" t="str">
            <v>Miriam Shor</v>
          </cell>
          <cell r="H1946">
            <v>263</v>
          </cell>
          <cell r="I1946">
            <v>3029081</v>
          </cell>
          <cell r="J1946" t="str">
            <v>Comedy|Drama|Music|Musical</v>
          </cell>
          <cell r="K1946" t="str">
            <v>John Cameron Mitchell</v>
          </cell>
          <cell r="L1946" t="str">
            <v>Hedwig and the Angry Inch??</v>
          </cell>
          <cell r="O1946" t="str">
            <v>Andrea Martin</v>
          </cell>
          <cell r="P1946" t="str">
            <v>Hedwig and the Angry Inch??</v>
          </cell>
        </row>
        <row r="1947">
          <cell r="B1947" t="str">
            <v>Jon Knautz</v>
          </cell>
          <cell r="C1947">
            <v>12</v>
          </cell>
          <cell r="D1947">
            <v>93</v>
          </cell>
          <cell r="E1947">
            <v>10</v>
          </cell>
          <cell r="F1947">
            <v>34</v>
          </cell>
          <cell r="G1947" t="str">
            <v>Monda Scott</v>
          </cell>
          <cell r="H1947">
            <v>397</v>
          </cell>
          <cell r="J1947" t="str">
            <v>Drama|Horror|Mystery|Thriller</v>
          </cell>
          <cell r="K1947" t="str">
            <v>Rachel Alig</v>
          </cell>
          <cell r="L1947" t="str">
            <v>Goddess of Love??</v>
          </cell>
          <cell r="O1947" t="str">
            <v>Alexis Kendra</v>
          </cell>
          <cell r="P1947" t="str">
            <v>Goddess of Love??</v>
          </cell>
        </row>
        <row r="1948">
          <cell r="B1948" t="str">
            <v>Billy Ray</v>
          </cell>
          <cell r="C1948">
            <v>129</v>
          </cell>
          <cell r="D1948">
            <v>99</v>
          </cell>
          <cell r="E1948">
            <v>53</v>
          </cell>
          <cell r="F1948">
            <v>491</v>
          </cell>
          <cell r="G1948" t="str">
            <v>Rosario Dawson</v>
          </cell>
          <cell r="H1948">
            <v>4000</v>
          </cell>
          <cell r="I1948">
            <v>2207975</v>
          </cell>
          <cell r="J1948" t="str">
            <v>Drama|History</v>
          </cell>
          <cell r="K1948" t="str">
            <v>Hayden Christensen</v>
          </cell>
          <cell r="L1948" t="str">
            <v>Shattered Glass??</v>
          </cell>
          <cell r="O1948" t="str">
            <v>Cas Anvar</v>
          </cell>
          <cell r="P1948" t="str">
            <v>Shattered Glass??</v>
          </cell>
        </row>
        <row r="1949">
          <cell r="B1949" t="str">
            <v>David Atkins</v>
          </cell>
          <cell r="C1949">
            <v>84</v>
          </cell>
          <cell r="D1949">
            <v>95</v>
          </cell>
          <cell r="E1949">
            <v>8</v>
          </cell>
          <cell r="F1949">
            <v>15</v>
          </cell>
          <cell r="G1949" t="str">
            <v>Lynne Thigpen</v>
          </cell>
          <cell r="H1949">
            <v>244</v>
          </cell>
          <cell r="I1949">
            <v>2025238</v>
          </cell>
          <cell r="J1949" t="str">
            <v>Comedy|Crime|Drama|Thriller</v>
          </cell>
          <cell r="K1949" t="str">
            <v>Chelcie Ross</v>
          </cell>
          <cell r="L1949" t="str">
            <v>Novocaine??</v>
          </cell>
          <cell r="O1949" t="str">
            <v>Polly Noonan</v>
          </cell>
          <cell r="P1949" t="str">
            <v>Novocaine??</v>
          </cell>
        </row>
        <row r="1950">
          <cell r="B1950" t="str">
            <v>Patrick Stettner</v>
          </cell>
          <cell r="C1950">
            <v>61</v>
          </cell>
          <cell r="D1950">
            <v>84</v>
          </cell>
          <cell r="E1950">
            <v>5</v>
          </cell>
          <cell r="F1950">
            <v>152</v>
          </cell>
          <cell r="G1950" t="str">
            <v>Tony Devon</v>
          </cell>
          <cell r="H1950">
            <v>944</v>
          </cell>
          <cell r="I1950">
            <v>1028337</v>
          </cell>
          <cell r="J1950" t="str">
            <v>Drama|Thriller</v>
          </cell>
          <cell r="K1950" t="str">
            <v>Stockard Channing</v>
          </cell>
          <cell r="L1950" t="str">
            <v>The Business of Strangers??</v>
          </cell>
          <cell r="O1950" t="str">
            <v>Frederick Weller</v>
          </cell>
          <cell r="P1950" t="str">
            <v>The Business of Strangers??</v>
          </cell>
        </row>
        <row r="1951">
          <cell r="B1951" t="str">
            <v>Jonathan Levine</v>
          </cell>
          <cell r="C1951">
            <v>147</v>
          </cell>
          <cell r="D1951">
            <v>99</v>
          </cell>
          <cell r="E1951">
            <v>129</v>
          </cell>
          <cell r="F1951">
            <v>362</v>
          </cell>
          <cell r="G1951" t="str">
            <v>Aaron Yoo</v>
          </cell>
          <cell r="H1951">
            <v>976</v>
          </cell>
          <cell r="I1951">
            <v>2077046</v>
          </cell>
          <cell r="J1951" t="str">
            <v>Comedy|Drama|Romance</v>
          </cell>
          <cell r="K1951" t="str">
            <v>Mary-Kate Olsen</v>
          </cell>
          <cell r="L1951" t="str">
            <v>The Wackness??</v>
          </cell>
          <cell r="O1951" t="str">
            <v>Method Man</v>
          </cell>
          <cell r="P1951" t="str">
            <v>The Wackness??</v>
          </cell>
        </row>
        <row r="1952">
          <cell r="B1952" t="str">
            <v>Rick Bieber</v>
          </cell>
          <cell r="C1952">
            <v>16</v>
          </cell>
          <cell r="D1952">
            <v>90</v>
          </cell>
          <cell r="E1952">
            <v>11</v>
          </cell>
          <cell r="F1952">
            <v>316</v>
          </cell>
          <cell r="G1952" t="str">
            <v>Kendrick Cross</v>
          </cell>
          <cell r="H1952">
            <v>767</v>
          </cell>
          <cell r="I1952">
            <v>399611</v>
          </cell>
          <cell r="J1952" t="str">
            <v>Biography|Drama|Sport</v>
          </cell>
          <cell r="K1952" t="str">
            <v>Aidan Quinn</v>
          </cell>
          <cell r="L1952" t="str">
            <v>The 5th Quarter??</v>
          </cell>
          <cell r="O1952" t="str">
            <v>Sammy Nagi Njuguna</v>
          </cell>
          <cell r="P1952" t="str">
            <v>The 5th Quarter??</v>
          </cell>
        </row>
        <row r="1953">
          <cell r="B1953" t="str">
            <v>Shana Feste</v>
          </cell>
          <cell r="C1953">
            <v>63</v>
          </cell>
          <cell r="D1953">
            <v>96</v>
          </cell>
          <cell r="E1953">
            <v>19</v>
          </cell>
          <cell r="F1953">
            <v>71</v>
          </cell>
          <cell r="G1953" t="str">
            <v>Zo?? Kravitz</v>
          </cell>
          <cell r="H1953">
            <v>1000</v>
          </cell>
          <cell r="I1953">
            <v>115862</v>
          </cell>
          <cell r="J1953" t="str">
            <v>Drama|Romance</v>
          </cell>
          <cell r="K1953" t="str">
            <v>Jennifer Ehle</v>
          </cell>
          <cell r="L1953" t="str">
            <v>The Greatest??</v>
          </cell>
          <cell r="O1953" t="str">
            <v>Cara Seymour</v>
          </cell>
          <cell r="P1953" t="str">
            <v>The Greatest??</v>
          </cell>
        </row>
        <row r="1954">
          <cell r="B1954" t="str">
            <v>Joey Lauren Adams</v>
          </cell>
          <cell r="C1954">
            <v>36</v>
          </cell>
          <cell r="D1954">
            <v>97</v>
          </cell>
          <cell r="E1954">
            <v>781</v>
          </cell>
          <cell r="F1954">
            <v>90</v>
          </cell>
          <cell r="G1954" t="str">
            <v>Diane Ladd</v>
          </cell>
          <cell r="H1954">
            <v>596</v>
          </cell>
          <cell r="I1954">
            <v>117560</v>
          </cell>
          <cell r="J1954" t="str">
            <v>Drama|Romance</v>
          </cell>
          <cell r="K1954" t="str">
            <v>Tim Blake Nelson</v>
          </cell>
          <cell r="L1954" t="str">
            <v>Come Early Morning??</v>
          </cell>
          <cell r="O1954" t="str">
            <v>Ritchie Montgomery</v>
          </cell>
          <cell r="P1954" t="str">
            <v>Come Early Morning??</v>
          </cell>
        </row>
        <row r="1955">
          <cell r="B1955" t="str">
            <v>S.R. Bindler</v>
          </cell>
          <cell r="C1955">
            <v>26</v>
          </cell>
          <cell r="D1955">
            <v>85</v>
          </cell>
          <cell r="E1955">
            <v>0</v>
          </cell>
          <cell r="F1955">
            <v>499</v>
          </cell>
          <cell r="G1955" t="str">
            <v>Scott Glenn</v>
          </cell>
          <cell r="H1955">
            <v>11000</v>
          </cell>
          <cell r="I1955">
            <v>36497</v>
          </cell>
          <cell r="J1955" t="str">
            <v>Comedy</v>
          </cell>
          <cell r="K1955" t="str">
            <v>Matthew McConaughey</v>
          </cell>
          <cell r="L1955" t="str">
            <v>Surfer, Dude??</v>
          </cell>
          <cell r="O1955" t="str">
            <v>Sarah Wright</v>
          </cell>
          <cell r="P1955" t="str">
            <v>Surfer, Dude??</v>
          </cell>
        </row>
        <row r="1956">
          <cell r="B1956" t="str">
            <v>Tony Kaye</v>
          </cell>
          <cell r="C1956">
            <v>47</v>
          </cell>
          <cell r="D1956">
            <v>152</v>
          </cell>
          <cell r="E1956">
            <v>194</v>
          </cell>
          <cell r="F1956">
            <v>0</v>
          </cell>
          <cell r="G1956" t="str">
            <v>Pat Buchanan</v>
          </cell>
          <cell r="H1956">
            <v>103</v>
          </cell>
          <cell r="I1956">
            <v>23807</v>
          </cell>
          <cell r="J1956" t="str">
            <v>Documentary</v>
          </cell>
          <cell r="K1956" t="str">
            <v>Noam Chomsky</v>
          </cell>
          <cell r="L1956" t="str">
            <v>Lake of Fire??</v>
          </cell>
          <cell r="O1956" t="str">
            <v>Bill Baird</v>
          </cell>
          <cell r="P1956" t="str">
            <v>Lake of Fire??</v>
          </cell>
        </row>
        <row r="1957">
          <cell r="B1957" t="str">
            <v>Greg Marcks</v>
          </cell>
          <cell r="C1957">
            <v>68</v>
          </cell>
          <cell r="D1957">
            <v>85</v>
          </cell>
          <cell r="E1957">
            <v>9</v>
          </cell>
          <cell r="F1957">
            <v>407</v>
          </cell>
          <cell r="G1957" t="str">
            <v>Barbara Hershey</v>
          </cell>
          <cell r="H1957">
            <v>861</v>
          </cell>
          <cell r="J1957" t="str">
            <v>Comedy|Crime|Drama</v>
          </cell>
          <cell r="K1957" t="str">
            <v>Henry Thomas</v>
          </cell>
          <cell r="L1957" t="str">
            <v>11:14??</v>
          </cell>
          <cell r="O1957" t="str">
            <v>Shawn Hatosy</v>
          </cell>
          <cell r="P1957" t="str">
            <v>11:14??</v>
          </cell>
        </row>
        <row r="1958">
          <cell r="B1958" t="str">
            <v>Jake Goldberger</v>
          </cell>
          <cell r="C1958">
            <v>39</v>
          </cell>
          <cell r="D1958">
            <v>87</v>
          </cell>
          <cell r="E1958">
            <v>2</v>
          </cell>
          <cell r="F1958">
            <v>99</v>
          </cell>
          <cell r="G1958" t="str">
            <v>M. Emmet Walsh</v>
          </cell>
          <cell r="H1958">
            <v>592</v>
          </cell>
          <cell r="J1958" t="str">
            <v>Drama|Mystery|Thriller</v>
          </cell>
          <cell r="K1958" t="str">
            <v>Pruitt Taylor Vince</v>
          </cell>
          <cell r="L1958" t="str">
            <v>Don McKay??</v>
          </cell>
          <cell r="O1958" t="str">
            <v>Robert Wahlberg</v>
          </cell>
          <cell r="P1958" t="str">
            <v>Don McKay??</v>
          </cell>
        </row>
        <row r="1959">
          <cell r="B1959" t="str">
            <v>Stefan Ruzowitzky</v>
          </cell>
          <cell r="C1959">
            <v>162</v>
          </cell>
          <cell r="D1959">
            <v>95</v>
          </cell>
          <cell r="E1959">
            <v>24</v>
          </cell>
          <cell r="F1959">
            <v>874</v>
          </cell>
          <cell r="G1959" t="str">
            <v>Olivia Wilde</v>
          </cell>
          <cell r="H1959">
            <v>16000</v>
          </cell>
          <cell r="I1959">
            <v>65804</v>
          </cell>
          <cell r="J1959" t="str">
            <v>Crime|Drama|Thriller</v>
          </cell>
          <cell r="K1959" t="str">
            <v>Charlie Hunnam</v>
          </cell>
          <cell r="L1959" t="str">
            <v>Deadfall??</v>
          </cell>
          <cell r="O1959" t="str">
            <v>Sissy Spacek</v>
          </cell>
          <cell r="P1959" t="str">
            <v>Deadfall??</v>
          </cell>
        </row>
        <row r="1960">
          <cell r="B1960" t="str">
            <v>William Kaufman</v>
          </cell>
          <cell r="C1960">
            <v>26</v>
          </cell>
          <cell r="D1960">
            <v>90</v>
          </cell>
          <cell r="E1960">
            <v>58</v>
          </cell>
          <cell r="F1960">
            <v>787</v>
          </cell>
          <cell r="G1960" t="str">
            <v>Sean Cook</v>
          </cell>
          <cell r="H1960">
            <v>848</v>
          </cell>
          <cell r="J1960" t="str">
            <v>Action|Thriller</v>
          </cell>
          <cell r="K1960" t="str">
            <v>Drew Waters</v>
          </cell>
          <cell r="L1960" t="str">
            <v>The Hit List??</v>
          </cell>
          <cell r="O1960" t="str">
            <v>Cole Hauser</v>
          </cell>
          <cell r="P1960" t="str">
            <v>The Hit List??</v>
          </cell>
        </row>
        <row r="1961">
          <cell r="B1961" t="str">
            <v>Kate Barker-Froyland</v>
          </cell>
          <cell r="C1961">
            <v>43</v>
          </cell>
          <cell r="D1961">
            <v>86</v>
          </cell>
          <cell r="E1961">
            <v>4</v>
          </cell>
          <cell r="F1961">
            <v>444</v>
          </cell>
          <cell r="G1961" t="str">
            <v>Shawn Parsons</v>
          </cell>
          <cell r="H1961">
            <v>11000</v>
          </cell>
          <cell r="I1961">
            <v>20200</v>
          </cell>
          <cell r="J1961" t="str">
            <v>Drama|Music</v>
          </cell>
          <cell r="K1961" t="str">
            <v>Anne Hathaway</v>
          </cell>
          <cell r="L1961" t="str">
            <v>Song One??</v>
          </cell>
          <cell r="O1961" t="str">
            <v>Li Jun Li</v>
          </cell>
          <cell r="P1961" t="str">
            <v>Song One??</v>
          </cell>
        </row>
        <row r="1962">
          <cell r="B1962" t="str">
            <v>Charles Matthau</v>
          </cell>
          <cell r="C1962">
            <v>13</v>
          </cell>
          <cell r="D1962">
            <v>90</v>
          </cell>
          <cell r="E1962">
            <v>139</v>
          </cell>
          <cell r="F1962">
            <v>1000</v>
          </cell>
          <cell r="G1962" t="str">
            <v>Michael Jai White</v>
          </cell>
          <cell r="H1962">
            <v>2000</v>
          </cell>
          <cell r="J1962" t="str">
            <v>Comedy|Crime|Thriller</v>
          </cell>
          <cell r="K1962" t="str">
            <v>Billy Burke</v>
          </cell>
          <cell r="L1962" t="str">
            <v>Freaky Deaky??</v>
          </cell>
          <cell r="O1962" t="str">
            <v>Bill Duke</v>
          </cell>
          <cell r="P1962" t="str">
            <v>Freaky Deaky??</v>
          </cell>
        </row>
        <row r="1963">
          <cell r="B1963" t="str">
            <v>Christopher M. Bessette</v>
          </cell>
          <cell r="C1963">
            <v>6</v>
          </cell>
          <cell r="D1963">
            <v>88</v>
          </cell>
          <cell r="E1963">
            <v>0</v>
          </cell>
          <cell r="F1963">
            <v>57</v>
          </cell>
          <cell r="G1963" t="str">
            <v>John Billingsley</v>
          </cell>
          <cell r="H1963">
            <v>978</v>
          </cell>
          <cell r="I1963">
            <v>15059</v>
          </cell>
          <cell r="J1963" t="str">
            <v>Drama|Thriller</v>
          </cell>
          <cell r="K1963" t="str">
            <v>Mira Sorvino</v>
          </cell>
          <cell r="L1963" t="str">
            <v>Trade of Innocents??</v>
          </cell>
          <cell r="O1963" t="str">
            <v>Trieu Tran</v>
          </cell>
          <cell r="P1963" t="str">
            <v>Trade of Innocents??</v>
          </cell>
        </row>
        <row r="1964">
          <cell r="B1964" t="str">
            <v>John Sayles</v>
          </cell>
          <cell r="C1964">
            <v>68</v>
          </cell>
          <cell r="D1964">
            <v>141</v>
          </cell>
          <cell r="E1964">
            <v>407</v>
          </cell>
          <cell r="F1964">
            <v>501</v>
          </cell>
          <cell r="G1964" t="str">
            <v>Edie Falco</v>
          </cell>
          <cell r="H1964">
            <v>688</v>
          </cell>
          <cell r="I1964">
            <v>3064356</v>
          </cell>
          <cell r="J1964" t="str">
            <v>Drama|Romance</v>
          </cell>
          <cell r="K1964" t="str">
            <v>Miguel Ferrer</v>
          </cell>
          <cell r="L1964" t="str">
            <v>Sunshine State??</v>
          </cell>
          <cell r="O1964" t="str">
            <v>Timothy Hutton</v>
          </cell>
          <cell r="P1964" t="str">
            <v>Sunshine State??</v>
          </cell>
        </row>
        <row r="1965">
          <cell r="B1965" t="str">
            <v>Preston A. Whitmore II</v>
          </cell>
          <cell r="C1965">
            <v>25</v>
          </cell>
          <cell r="D1965">
            <v>95</v>
          </cell>
          <cell r="E1965">
            <v>17</v>
          </cell>
          <cell r="F1965">
            <v>255</v>
          </cell>
          <cell r="G1965" t="str">
            <v>Wayne Brady</v>
          </cell>
          <cell r="H1965">
            <v>592</v>
          </cell>
          <cell r="I1965">
            <v>7009668</v>
          </cell>
          <cell r="J1965" t="str">
            <v>Action|Sport</v>
          </cell>
          <cell r="K1965" t="str">
            <v>Wesley Jonathan</v>
          </cell>
          <cell r="L1965" t="str">
            <v>Crossover??</v>
          </cell>
          <cell r="O1965" t="str">
            <v>Eva Marcille</v>
          </cell>
          <cell r="P1965" t="str">
            <v>Crossover??</v>
          </cell>
        </row>
        <row r="1966">
          <cell r="B1966" t="str">
            <v>Stewart Raffill</v>
          </cell>
          <cell r="C1966">
            <v>9</v>
          </cell>
          <cell r="D1966">
            <v>105</v>
          </cell>
          <cell r="E1966">
            <v>12</v>
          </cell>
          <cell r="F1966">
            <v>10</v>
          </cell>
          <cell r="G1966" t="str">
            <v>Alexis Biesiada</v>
          </cell>
          <cell r="H1966">
            <v>25</v>
          </cell>
          <cell r="I1966">
            <v>531806</v>
          </cell>
          <cell r="J1966" t="str">
            <v>Musical</v>
          </cell>
          <cell r="K1966" t="str">
            <v>Kayla Jackson</v>
          </cell>
          <cell r="L1966" t="str">
            <v>Standing Ovation??</v>
          </cell>
          <cell r="O1966" t="str">
            <v>Kayla Raparelli</v>
          </cell>
          <cell r="P1966" t="str">
            <v>Standing Ovation??</v>
          </cell>
        </row>
        <row r="1967">
          <cell r="B1967" t="str">
            <v>Darren Grant</v>
          </cell>
          <cell r="C1967">
            <v>62</v>
          </cell>
          <cell r="D1967">
            <v>116</v>
          </cell>
          <cell r="E1967">
            <v>0</v>
          </cell>
          <cell r="F1967">
            <v>476</v>
          </cell>
          <cell r="G1967" t="str">
            <v>Kimberly Elise</v>
          </cell>
          <cell r="H1967">
            <v>907</v>
          </cell>
          <cell r="I1967">
            <v>50382128</v>
          </cell>
          <cell r="J1967" t="str">
            <v>Comedy|Drama|Romance</v>
          </cell>
          <cell r="K1967" t="str">
            <v>Cicely Tyson</v>
          </cell>
          <cell r="L1967" t="str">
            <v>Diary of a Mad Black Woman??</v>
          </cell>
          <cell r="O1967" t="str">
            <v>Tamara Taylor</v>
          </cell>
          <cell r="P1967" t="str">
            <v>Diary of a Mad Black Woman??</v>
          </cell>
        </row>
        <row r="1968">
          <cell r="B1968" t="str">
            <v>Joseph Gordon-Levitt</v>
          </cell>
          <cell r="C1968">
            <v>364</v>
          </cell>
          <cell r="D1968">
            <v>90</v>
          </cell>
          <cell r="E1968">
            <v>23000</v>
          </cell>
          <cell r="F1968">
            <v>694</v>
          </cell>
          <cell r="G1968" t="str">
            <v>Scarlett Johansson</v>
          </cell>
          <cell r="H1968">
            <v>23000</v>
          </cell>
          <cell r="I1968">
            <v>24475193</v>
          </cell>
          <cell r="J1968" t="str">
            <v>Comedy|Drama|Romance</v>
          </cell>
          <cell r="K1968" t="str">
            <v>Joseph Gordon-Levitt</v>
          </cell>
          <cell r="L1968" t="str">
            <v>Don Jon??</v>
          </cell>
          <cell r="O1968" t="str">
            <v>Tony Danza</v>
          </cell>
          <cell r="P1968" t="str">
            <v>Don Jon??</v>
          </cell>
        </row>
        <row r="1969">
          <cell r="B1969" t="str">
            <v>Terry Zwigoff</v>
          </cell>
          <cell r="C1969">
            <v>122</v>
          </cell>
          <cell r="D1969">
            <v>111</v>
          </cell>
          <cell r="E1969">
            <v>72</v>
          </cell>
          <cell r="F1969">
            <v>722</v>
          </cell>
          <cell r="G1969" t="str">
            <v>Steve Buscemi</v>
          </cell>
          <cell r="H1969">
            <v>19000</v>
          </cell>
          <cell r="I1969">
            <v>6200756</v>
          </cell>
          <cell r="J1969" t="str">
            <v>Comedy|Drama</v>
          </cell>
          <cell r="K1969" t="str">
            <v>Scarlett Johansson</v>
          </cell>
          <cell r="L1969" t="str">
            <v>Ghost World??</v>
          </cell>
          <cell r="O1969" t="str">
            <v>T.J. Thyne</v>
          </cell>
          <cell r="P1969" t="str">
            <v>Ghost World??</v>
          </cell>
        </row>
        <row r="1970">
          <cell r="B1970" t="str">
            <v>James Cox</v>
          </cell>
          <cell r="C1970">
            <v>91</v>
          </cell>
          <cell r="D1970">
            <v>104</v>
          </cell>
          <cell r="E1970">
            <v>10</v>
          </cell>
          <cell r="F1970">
            <v>93</v>
          </cell>
          <cell r="G1970" t="str">
            <v>Louis Lombardi</v>
          </cell>
          <cell r="H1970">
            <v>715</v>
          </cell>
          <cell r="I1970">
            <v>1056102</v>
          </cell>
          <cell r="J1970" t="str">
            <v>Crime|Drama|Mystery|Thriller</v>
          </cell>
          <cell r="K1970" t="str">
            <v>Alexis Dziena</v>
          </cell>
          <cell r="L1970" t="str">
            <v>Wonderland??</v>
          </cell>
          <cell r="O1970" t="str">
            <v>Franky G</v>
          </cell>
          <cell r="P1970" t="str">
            <v>Wonderland??</v>
          </cell>
        </row>
        <row r="1971">
          <cell r="B1971" t="str">
            <v>James Toback</v>
          </cell>
          <cell r="C1971">
            <v>27</v>
          </cell>
          <cell r="D1971">
            <v>99</v>
          </cell>
          <cell r="E1971">
            <v>56</v>
          </cell>
          <cell r="F1971">
            <v>781</v>
          </cell>
          <cell r="G1971" t="str">
            <v>Eric Stoltz</v>
          </cell>
          <cell r="H1971">
            <v>4000</v>
          </cell>
          <cell r="I1971">
            <v>56007</v>
          </cell>
          <cell r="J1971" t="str">
            <v>Comedy|Crime|Drama|Romance|Thriller</v>
          </cell>
          <cell r="K1971" t="str">
            <v>Sarah Michelle Gellar</v>
          </cell>
          <cell r="L1971" t="str">
            <v>Harvard Man??</v>
          </cell>
          <cell r="O1971" t="str">
            <v>Joey Lauren Adams</v>
          </cell>
          <cell r="P1971" t="str">
            <v>Harvard Man??</v>
          </cell>
        </row>
        <row r="1972">
          <cell r="B1972" t="str">
            <v>Collin Schiffli</v>
          </cell>
          <cell r="C1972">
            <v>22</v>
          </cell>
          <cell r="D1972">
            <v>90</v>
          </cell>
          <cell r="E1972">
            <v>4</v>
          </cell>
          <cell r="F1972">
            <v>290</v>
          </cell>
          <cell r="G1972" t="str">
            <v>John Heard</v>
          </cell>
          <cell r="H1972">
            <v>934</v>
          </cell>
          <cell r="J1972" t="str">
            <v>Drama</v>
          </cell>
          <cell r="K1972" t="str">
            <v>Kim Shaw</v>
          </cell>
          <cell r="L1972" t="str">
            <v>Animals??</v>
          </cell>
          <cell r="O1972" t="str">
            <v>David Dastmalchian</v>
          </cell>
          <cell r="P1972" t="str">
            <v>Animals??</v>
          </cell>
        </row>
        <row r="1973">
          <cell r="B1973" t="str">
            <v>George Ratliff</v>
          </cell>
          <cell r="C1973">
            <v>48</v>
          </cell>
          <cell r="D1973">
            <v>96</v>
          </cell>
          <cell r="E1973">
            <v>3</v>
          </cell>
          <cell r="F1973">
            <v>38</v>
          </cell>
          <cell r="G1973" t="str">
            <v>Cree Kelly</v>
          </cell>
          <cell r="H1973">
            <v>472</v>
          </cell>
          <cell r="I1973">
            <v>27445</v>
          </cell>
          <cell r="J1973" t="str">
            <v>Action|Comedy|Drama|Thriller</v>
          </cell>
          <cell r="K1973" t="str">
            <v>Jim Gaffigan</v>
          </cell>
          <cell r="L1973" t="str">
            <v>Salvation Boulevard??</v>
          </cell>
          <cell r="O1973" t="str">
            <v>Mike Eshaq</v>
          </cell>
          <cell r="P1973" t="str">
            <v>Salvation Boulevard??</v>
          </cell>
        </row>
        <row r="1974">
          <cell r="B1974" t="str">
            <v>David Wain</v>
          </cell>
          <cell r="C1974">
            <v>65</v>
          </cell>
          <cell r="D1974">
            <v>96</v>
          </cell>
          <cell r="E1974">
            <v>136</v>
          </cell>
          <cell r="F1974">
            <v>139</v>
          </cell>
          <cell r="G1974" t="str">
            <v>Ken Marino</v>
          </cell>
          <cell r="H1974">
            <v>4000</v>
          </cell>
          <cell r="I1974">
            <v>766487</v>
          </cell>
          <cell r="J1974" t="str">
            <v>Comedy|Romance</v>
          </cell>
          <cell r="K1974" t="str">
            <v>Jon Hamm</v>
          </cell>
          <cell r="L1974" t="str">
            <v>The Ten??</v>
          </cell>
          <cell r="O1974" t="str">
            <v>Ron Silver</v>
          </cell>
          <cell r="P1974" t="str">
            <v>The Ten??</v>
          </cell>
        </row>
        <row r="1975">
          <cell r="B1975" t="str">
            <v>James Wan</v>
          </cell>
          <cell r="C1975">
            <v>318</v>
          </cell>
          <cell r="D1975">
            <v>106</v>
          </cell>
          <cell r="E1975">
            <v>0</v>
          </cell>
          <cell r="F1975">
            <v>482</v>
          </cell>
          <cell r="G1975" t="str">
            <v>Barbara Hershey</v>
          </cell>
          <cell r="H1975">
            <v>852</v>
          </cell>
          <cell r="I1975">
            <v>83574831</v>
          </cell>
          <cell r="J1975" t="str">
            <v>Fantasy|Horror|Thriller</v>
          </cell>
          <cell r="K1975" t="str">
            <v>Lin Shaye</v>
          </cell>
          <cell r="L1975" t="str">
            <v>Insidious: Chapter 2??</v>
          </cell>
          <cell r="O1975" t="str">
            <v>Leigh Whannell</v>
          </cell>
          <cell r="P1975" t="str">
            <v>Insidious: Chapter 2??</v>
          </cell>
        </row>
        <row r="1976">
          <cell r="B1976" t="str">
            <v>Darren Lynn Bousman</v>
          </cell>
          <cell r="C1976">
            <v>250</v>
          </cell>
          <cell r="D1976">
            <v>95</v>
          </cell>
          <cell r="E1976">
            <v>163</v>
          </cell>
          <cell r="F1976">
            <v>651</v>
          </cell>
          <cell r="G1976" t="str">
            <v>Tony Nappo</v>
          </cell>
          <cell r="H1976">
            <v>1000</v>
          </cell>
          <cell r="I1976">
            <v>87025093</v>
          </cell>
          <cell r="J1976" t="str">
            <v>Horror|Mystery</v>
          </cell>
          <cell r="K1976" t="str">
            <v>Emmanuelle Vaugier</v>
          </cell>
          <cell r="L1976" t="str">
            <v>Saw II??</v>
          </cell>
          <cell r="O1976" t="str">
            <v>Shawnee Smith</v>
          </cell>
          <cell r="P1976" t="str">
            <v>Saw II??</v>
          </cell>
        </row>
        <row r="1977">
          <cell r="B1977" t="str">
            <v>Dan Trachtenberg</v>
          </cell>
          <cell r="C1977">
            <v>411</v>
          </cell>
          <cell r="D1977">
            <v>104</v>
          </cell>
          <cell r="E1977">
            <v>16</v>
          </cell>
          <cell r="F1977">
            <v>82</v>
          </cell>
          <cell r="G1977" t="str">
            <v>John Gallagher Jr.</v>
          </cell>
          <cell r="H1977">
            <v>14000</v>
          </cell>
          <cell r="I1977">
            <v>71897215</v>
          </cell>
          <cell r="J1977" t="str">
            <v>Drama|Horror|Mystery|Sci-Fi|Thriller</v>
          </cell>
          <cell r="K1977" t="str">
            <v>Bradley Cooper</v>
          </cell>
          <cell r="L1977" t="str">
            <v>10 Cloverfield Lane??</v>
          </cell>
          <cell r="O1977" t="str">
            <v>Sumalee Montano</v>
          </cell>
          <cell r="P1977" t="str">
            <v>10 Cloverfield Lane??</v>
          </cell>
        </row>
        <row r="1978">
          <cell r="B1978" t="str">
            <v>Jeff Tremaine</v>
          </cell>
          <cell r="C1978">
            <v>106</v>
          </cell>
          <cell r="D1978">
            <v>87</v>
          </cell>
          <cell r="E1978">
            <v>79</v>
          </cell>
          <cell r="F1978">
            <v>218</v>
          </cell>
          <cell r="G1978" t="str">
            <v>Steve-O</v>
          </cell>
          <cell r="H1978">
            <v>608</v>
          </cell>
          <cell r="I1978">
            <v>64267897</v>
          </cell>
          <cell r="J1978" t="str">
            <v>Comedy|Documentary</v>
          </cell>
          <cell r="K1978" t="str">
            <v>Bam Margera</v>
          </cell>
          <cell r="L1978" t="str">
            <v>Jackass: The Movie??</v>
          </cell>
          <cell r="O1978" t="str">
            <v>Chris Pontius</v>
          </cell>
          <cell r="P1978" t="str">
            <v>Jackass: The Movie??</v>
          </cell>
        </row>
        <row r="1979">
          <cell r="B1979" t="str">
            <v>David F. Sandberg</v>
          </cell>
          <cell r="C1979">
            <v>159</v>
          </cell>
          <cell r="D1979">
            <v>81</v>
          </cell>
          <cell r="E1979">
            <v>26</v>
          </cell>
          <cell r="F1979">
            <v>300</v>
          </cell>
          <cell r="G1979" t="str">
            <v>Amiah Miller</v>
          </cell>
          <cell r="H1979">
            <v>2000</v>
          </cell>
          <cell r="I1979">
            <v>56536016</v>
          </cell>
          <cell r="J1979" t="str">
            <v>Horror</v>
          </cell>
          <cell r="K1979" t="str">
            <v>Billy Burke</v>
          </cell>
          <cell r="L1979" t="str">
            <v>Lights Out??</v>
          </cell>
          <cell r="O1979" t="str">
            <v>Gabriel Bateman</v>
          </cell>
          <cell r="P1979" t="str">
            <v>Lights Out??</v>
          </cell>
        </row>
        <row r="1980">
          <cell r="B1980" t="str">
            <v>Henry Joost</v>
          </cell>
          <cell r="C1980">
            <v>251</v>
          </cell>
          <cell r="D1980">
            <v>94</v>
          </cell>
          <cell r="E1980">
            <v>24</v>
          </cell>
          <cell r="F1980">
            <v>434</v>
          </cell>
          <cell r="G1980" t="str">
            <v>Sprague Grayden</v>
          </cell>
          <cell r="H1980">
            <v>581</v>
          </cell>
          <cell r="I1980">
            <v>104007828</v>
          </cell>
          <cell r="J1980" t="str">
            <v>Horror</v>
          </cell>
          <cell r="K1980" t="str">
            <v>Johanna Braddy</v>
          </cell>
          <cell r="L1980" t="str">
            <v>Paranormal Activity 3??</v>
          </cell>
          <cell r="O1980" t="str">
            <v>Christopher Nicholas Smith</v>
          </cell>
          <cell r="P1980" t="str">
            <v>Paranormal Activity 3??</v>
          </cell>
        </row>
        <row r="1981">
          <cell r="B1981" t="str">
            <v>Stiles White</v>
          </cell>
          <cell r="C1981">
            <v>183</v>
          </cell>
          <cell r="D1981">
            <v>89</v>
          </cell>
          <cell r="E1981">
            <v>10</v>
          </cell>
          <cell r="F1981">
            <v>704</v>
          </cell>
          <cell r="G1981" t="str">
            <v>Shelley Hennig</v>
          </cell>
          <cell r="H1981">
            <v>852</v>
          </cell>
          <cell r="I1981">
            <v>50820940</v>
          </cell>
          <cell r="J1981" t="str">
            <v>Fantasy|Horror</v>
          </cell>
          <cell r="K1981" t="str">
            <v>Lin Shaye</v>
          </cell>
          <cell r="L1981" t="str">
            <v>Ouija??</v>
          </cell>
          <cell r="O1981" t="str">
            <v>Daren Kagasoff</v>
          </cell>
          <cell r="P1981" t="str">
            <v>Ouija??</v>
          </cell>
        </row>
        <row r="1982">
          <cell r="B1982" t="str">
            <v>Henry Joost</v>
          </cell>
          <cell r="C1982">
            <v>248</v>
          </cell>
          <cell r="D1982">
            <v>96</v>
          </cell>
          <cell r="E1982">
            <v>24</v>
          </cell>
          <cell r="F1982">
            <v>113</v>
          </cell>
          <cell r="G1982" t="str">
            <v>Brendon Eggertsen</v>
          </cell>
          <cell r="H1982">
            <v>235</v>
          </cell>
          <cell r="I1982">
            <v>53884821</v>
          </cell>
          <cell r="J1982" t="str">
            <v>Horror</v>
          </cell>
          <cell r="K1982" t="str">
            <v>Matt Shively</v>
          </cell>
          <cell r="L1982" t="str">
            <v>Paranormal Activity 4??</v>
          </cell>
          <cell r="O1982" t="str">
            <v>Alisha Boe</v>
          </cell>
          <cell r="P1982" t="str">
            <v>Paranormal Activity 4??</v>
          </cell>
        </row>
        <row r="1983">
          <cell r="B1983" t="str">
            <v>Patty Jenkins</v>
          </cell>
          <cell r="C1983">
            <v>185</v>
          </cell>
          <cell r="D1983">
            <v>109</v>
          </cell>
          <cell r="E1983">
            <v>260</v>
          </cell>
          <cell r="F1983">
            <v>592</v>
          </cell>
          <cell r="G1983" t="str">
            <v>Bruce Dern</v>
          </cell>
          <cell r="H1983">
            <v>9000</v>
          </cell>
          <cell r="I1983">
            <v>34468224</v>
          </cell>
          <cell r="J1983" t="str">
            <v>Biography|Crime|Drama|Thriller</v>
          </cell>
          <cell r="K1983" t="str">
            <v>Charlize Theron</v>
          </cell>
          <cell r="L1983" t="str">
            <v>Monster??</v>
          </cell>
          <cell r="O1983" t="str">
            <v>Pruitt Taylor Vince</v>
          </cell>
          <cell r="P1983" t="str">
            <v>Monster??</v>
          </cell>
        </row>
        <row r="1984">
          <cell r="B1984" t="str">
            <v>Christopher Landon</v>
          </cell>
          <cell r="C1984">
            <v>220</v>
          </cell>
          <cell r="D1984">
            <v>101</v>
          </cell>
          <cell r="E1984">
            <v>52</v>
          </cell>
          <cell r="F1984">
            <v>332</v>
          </cell>
          <cell r="G1984" t="str">
            <v>Gloria Sandoval</v>
          </cell>
          <cell r="H1984">
            <v>510</v>
          </cell>
          <cell r="I1984">
            <v>32453345</v>
          </cell>
          <cell r="J1984" t="str">
            <v>Fantasy|Horror|Thriller</v>
          </cell>
          <cell r="K1984" t="str">
            <v>Richard Cabral</v>
          </cell>
          <cell r="L1984" t="str">
            <v>Paranormal Activity: The Marked Ones??</v>
          </cell>
          <cell r="O1984" t="str">
            <v>Molly Ephraim</v>
          </cell>
          <cell r="P1984" t="str">
            <v>Paranormal Activity: The Marked Ones??</v>
          </cell>
        </row>
        <row r="1985">
          <cell r="B1985" t="str">
            <v>Jean-Marc Vall??e</v>
          </cell>
          <cell r="C1985">
            <v>471</v>
          </cell>
          <cell r="D1985">
            <v>117</v>
          </cell>
          <cell r="E1985">
            <v>212</v>
          </cell>
          <cell r="F1985">
            <v>896</v>
          </cell>
          <cell r="G1985" t="str">
            <v>Jennifer Garner</v>
          </cell>
          <cell r="H1985">
            <v>11000</v>
          </cell>
          <cell r="I1985">
            <v>27296514</v>
          </cell>
          <cell r="J1985" t="str">
            <v>Biography|Drama</v>
          </cell>
          <cell r="K1985" t="str">
            <v>Matthew McConaughey</v>
          </cell>
          <cell r="L1985" t="str">
            <v>Dallas Buyers Club??</v>
          </cell>
          <cell r="O1985" t="str">
            <v>Denis O'Hare</v>
          </cell>
          <cell r="P1985" t="str">
            <v>Dallas Buyers Club??</v>
          </cell>
        </row>
        <row r="1986">
          <cell r="B1986" t="str">
            <v>David Gelb</v>
          </cell>
          <cell r="C1986">
            <v>152</v>
          </cell>
          <cell r="D1986">
            <v>83</v>
          </cell>
          <cell r="E1986">
            <v>26</v>
          </cell>
          <cell r="F1986">
            <v>801</v>
          </cell>
          <cell r="G1986" t="str">
            <v>Mark Duplass</v>
          </cell>
          <cell r="H1986">
            <v>10000</v>
          </cell>
          <cell r="I1986">
            <v>25799043</v>
          </cell>
          <cell r="J1986" t="str">
            <v>Horror|Sci-Fi|Thriller</v>
          </cell>
          <cell r="K1986" t="str">
            <v>Olivia Wilde</v>
          </cell>
          <cell r="L1986" t="str">
            <v>The Lazarus Effect??</v>
          </cell>
          <cell r="O1986" t="str">
            <v>Donald Glover</v>
          </cell>
          <cell r="P1986" t="str">
            <v>The Lazarus Effect??</v>
          </cell>
        </row>
        <row r="1987">
          <cell r="B1987" t="str">
            <v>Christopher Nolan</v>
          </cell>
          <cell r="C1987">
            <v>274</v>
          </cell>
          <cell r="D1987">
            <v>113</v>
          </cell>
          <cell r="E1987">
            <v>22000</v>
          </cell>
          <cell r="F1987">
            <v>379</v>
          </cell>
          <cell r="G1987" t="str">
            <v>Thomas Lennon</v>
          </cell>
          <cell r="H1987">
            <v>716</v>
          </cell>
          <cell r="I1987">
            <v>25530884</v>
          </cell>
          <cell r="J1987" t="str">
            <v>Mystery|Thriller</v>
          </cell>
          <cell r="K1987" t="str">
            <v>Callum Rennie</v>
          </cell>
          <cell r="L1987" t="str">
            <v>Memento??</v>
          </cell>
          <cell r="O1987" t="str">
            <v>Jorja Fox</v>
          </cell>
          <cell r="P1987" t="str">
            <v>Memento??</v>
          </cell>
        </row>
        <row r="1988">
          <cell r="B1988" t="str">
            <v>Mike Flanagan</v>
          </cell>
          <cell r="C1988">
            <v>336</v>
          </cell>
          <cell r="D1988">
            <v>104</v>
          </cell>
          <cell r="E1988">
            <v>59</v>
          </cell>
          <cell r="F1988">
            <v>202</v>
          </cell>
          <cell r="G1988" t="str">
            <v>Rory Cochrane</v>
          </cell>
          <cell r="H1988">
            <v>972</v>
          </cell>
          <cell r="I1988">
            <v>27689474</v>
          </cell>
          <cell r="J1988" t="str">
            <v>Horror|Mystery</v>
          </cell>
          <cell r="K1988" t="str">
            <v>James Lafferty</v>
          </cell>
          <cell r="L1988" t="str">
            <v>Oculus??</v>
          </cell>
          <cell r="O1988" t="str">
            <v>Garrett Ryan</v>
          </cell>
          <cell r="P1988" t="str">
            <v>Oculus??</v>
          </cell>
        </row>
        <row r="1989">
          <cell r="B1989" t="str">
            <v>Kevin Smith</v>
          </cell>
          <cell r="C1989">
            <v>174</v>
          </cell>
          <cell r="D1989">
            <v>97</v>
          </cell>
          <cell r="E1989">
            <v>0</v>
          </cell>
          <cell r="F1989">
            <v>657</v>
          </cell>
          <cell r="G1989" t="str">
            <v>Jason Mewes</v>
          </cell>
          <cell r="H1989">
            <v>1000</v>
          </cell>
          <cell r="I1989">
            <v>24138847</v>
          </cell>
          <cell r="J1989" t="str">
            <v>Comedy</v>
          </cell>
          <cell r="K1989" t="str">
            <v>Ethan Suplee</v>
          </cell>
          <cell r="L1989" t="str">
            <v>Clerks II??</v>
          </cell>
          <cell r="O1989" t="str">
            <v>Brian O'Halloran</v>
          </cell>
          <cell r="P1989" t="str">
            <v>Clerks II??</v>
          </cell>
        </row>
        <row r="1990">
          <cell r="B1990" t="str">
            <v>Nat Faxon</v>
          </cell>
          <cell r="C1990">
            <v>276</v>
          </cell>
          <cell r="D1990">
            <v>103</v>
          </cell>
          <cell r="E1990">
            <v>214</v>
          </cell>
          <cell r="F1990">
            <v>424</v>
          </cell>
          <cell r="G1990" t="str">
            <v>Liam James</v>
          </cell>
          <cell r="H1990">
            <v>7000</v>
          </cell>
          <cell r="I1990">
            <v>21501098</v>
          </cell>
          <cell r="J1990" t="str">
            <v>Comedy|Drama</v>
          </cell>
          <cell r="K1990" t="str">
            <v>Steve Carell</v>
          </cell>
          <cell r="L1990" t="str">
            <v>The Way Way Back??</v>
          </cell>
          <cell r="O1990" t="str">
            <v>Jim Rash</v>
          </cell>
          <cell r="P1990" t="str">
            <v>The Way Way Back??</v>
          </cell>
        </row>
        <row r="1991">
          <cell r="B1991" t="str">
            <v>Jesse Peretz</v>
          </cell>
          <cell r="C1991">
            <v>179</v>
          </cell>
          <cell r="D1991">
            <v>90</v>
          </cell>
          <cell r="E1991">
            <v>37</v>
          </cell>
          <cell r="F1991">
            <v>1000</v>
          </cell>
          <cell r="G1991" t="str">
            <v>Adam Scott</v>
          </cell>
          <cell r="H1991">
            <v>11000</v>
          </cell>
          <cell r="I1991">
            <v>24809547</v>
          </cell>
          <cell r="J1991" t="str">
            <v>Comedy|Drama</v>
          </cell>
          <cell r="K1991" t="str">
            <v>Zooey Deschanel</v>
          </cell>
          <cell r="L1991" t="str">
            <v>Our Idiot Brother??</v>
          </cell>
          <cell r="O1991" t="str">
            <v>Steve Coogan</v>
          </cell>
          <cell r="P1991" t="str">
            <v>Our Idiot Brother??</v>
          </cell>
        </row>
        <row r="1992">
          <cell r="B1992" t="str">
            <v>John Erick Dowdle</v>
          </cell>
          <cell r="C1992">
            <v>196</v>
          </cell>
          <cell r="D1992">
            <v>93</v>
          </cell>
          <cell r="E1992">
            <v>66</v>
          </cell>
          <cell r="F1992">
            <v>161</v>
          </cell>
          <cell r="G1992" t="str">
            <v>Edwin Hodge</v>
          </cell>
          <cell r="H1992">
            <v>1000</v>
          </cell>
          <cell r="I1992">
            <v>21197315</v>
          </cell>
          <cell r="J1992" t="str">
            <v>Horror|Mystery|Thriller</v>
          </cell>
          <cell r="K1992" t="str">
            <v>Ben Feldman</v>
          </cell>
          <cell r="L1992" t="str">
            <v>As Above, So Below??</v>
          </cell>
          <cell r="O1992" t="str">
            <v>Perdita Weeks</v>
          </cell>
          <cell r="P1992" t="str">
            <v>As Above, So Below??</v>
          </cell>
        </row>
        <row r="1993">
          <cell r="B1993" t="str">
            <v>Bille Woodruff</v>
          </cell>
          <cell r="C1993">
            <v>9</v>
          </cell>
          <cell r="D1993">
            <v>106</v>
          </cell>
          <cell r="E1993">
            <v>23</v>
          </cell>
          <cell r="F1993">
            <v>467</v>
          </cell>
          <cell r="G1993" t="str">
            <v>Cameron Mills</v>
          </cell>
          <cell r="H1993">
            <v>1000</v>
          </cell>
          <cell r="I1993">
            <v>17382982</v>
          </cell>
          <cell r="J1993" t="str">
            <v>Drama|Thriller</v>
          </cell>
          <cell r="K1993" t="str">
            <v>Boris Kodjoe</v>
          </cell>
          <cell r="L1993" t="str">
            <v>Addicted??</v>
          </cell>
          <cell r="O1993" t="str">
            <v>Sharon Leal</v>
          </cell>
          <cell r="P1993" t="str">
            <v>Addicted??</v>
          </cell>
        </row>
        <row r="1994">
          <cell r="B1994" t="str">
            <v>Richard Glatzer</v>
          </cell>
          <cell r="C1994">
            <v>309</v>
          </cell>
          <cell r="D1994">
            <v>101</v>
          </cell>
          <cell r="E1994">
            <v>25</v>
          </cell>
          <cell r="F1994">
            <v>423</v>
          </cell>
          <cell r="G1994" t="str">
            <v>Hunter Parrish</v>
          </cell>
          <cell r="H1994">
            <v>17000</v>
          </cell>
          <cell r="I1994">
            <v>18656400</v>
          </cell>
          <cell r="J1994" t="str">
            <v>Drama</v>
          </cell>
          <cell r="K1994" t="str">
            <v>Kristen Stewart</v>
          </cell>
          <cell r="L1994" t="str">
            <v>Still Alice??</v>
          </cell>
          <cell r="O1994" t="str">
            <v>Seth Gilliam</v>
          </cell>
          <cell r="P1994" t="str">
            <v>Still Alice??</v>
          </cell>
        </row>
        <row r="1995">
          <cell r="B1995" t="str">
            <v>Joel Zwick</v>
          </cell>
          <cell r="C1995">
            <v>168</v>
          </cell>
          <cell r="D1995">
            <v>95</v>
          </cell>
          <cell r="E1995">
            <v>38</v>
          </cell>
          <cell r="F1995">
            <v>249</v>
          </cell>
          <cell r="G1995" t="str">
            <v>Louis Mandylor</v>
          </cell>
          <cell r="H1995">
            <v>567</v>
          </cell>
          <cell r="I1995">
            <v>241437427</v>
          </cell>
          <cell r="J1995" t="str">
            <v>Comedy|Family|Romance</v>
          </cell>
          <cell r="K1995" t="str">
            <v>Nia Vardalos</v>
          </cell>
          <cell r="L1995" t="str">
            <v>My Big Fat Greek Wedding??</v>
          </cell>
          <cell r="O1995" t="str">
            <v>Lainie Kazan</v>
          </cell>
          <cell r="P1995" t="str">
            <v>My Big Fat Greek Wedding??</v>
          </cell>
        </row>
        <row r="1996">
          <cell r="B1996" t="str">
            <v>Harmony Korine</v>
          </cell>
          <cell r="C1996">
            <v>444</v>
          </cell>
          <cell r="D1996">
            <v>94</v>
          </cell>
          <cell r="E1996">
            <v>520</v>
          </cell>
          <cell r="F1996">
            <v>192</v>
          </cell>
          <cell r="G1996" t="str">
            <v>Heather Morris</v>
          </cell>
          <cell r="H1996">
            <v>11000</v>
          </cell>
          <cell r="I1996">
            <v>14123773</v>
          </cell>
          <cell r="J1996" t="str">
            <v>Crime|Drama</v>
          </cell>
          <cell r="K1996" t="str">
            <v>James Franco</v>
          </cell>
          <cell r="L1996" t="str">
            <v>Spring Breakers??</v>
          </cell>
          <cell r="O1996" t="str">
            <v>Rachel Korine</v>
          </cell>
          <cell r="P1996" t="str">
            <v>Spring Breakers??</v>
          </cell>
        </row>
        <row r="1997">
          <cell r="B1997" t="str">
            <v>Mickey Liddell</v>
          </cell>
          <cell r="C1997">
            <v>74</v>
          </cell>
          <cell r="D1997">
            <v>82</v>
          </cell>
          <cell r="E1997">
            <v>7</v>
          </cell>
          <cell r="F1997">
            <v>664</v>
          </cell>
          <cell r="G1997" t="str">
            <v>Randy Wayne</v>
          </cell>
          <cell r="H1997">
            <v>1000</v>
          </cell>
          <cell r="I1997">
            <v>13350177</v>
          </cell>
          <cell r="J1997" t="str">
            <v>Drama|Horror|Thriller</v>
          </cell>
          <cell r="K1997" t="str">
            <v>Jessica Lowndes</v>
          </cell>
          <cell r="L1997" t="str">
            <v>The Haunting of Molly Hartley??</v>
          </cell>
          <cell r="O1997" t="str">
            <v>Haley Bennett</v>
          </cell>
          <cell r="P1997" t="str">
            <v>The Haunting of Molly Hartley??</v>
          </cell>
        </row>
        <row r="1998">
          <cell r="B1998" t="str">
            <v>Gonzalo L??pez-Gallego</v>
          </cell>
          <cell r="C1998">
            <v>228</v>
          </cell>
          <cell r="D1998">
            <v>86</v>
          </cell>
          <cell r="E1998">
            <v>17</v>
          </cell>
          <cell r="F1998">
            <v>205</v>
          </cell>
          <cell r="G1998" t="str">
            <v>Ryan Robbins</v>
          </cell>
          <cell r="H1998">
            <v>520</v>
          </cell>
          <cell r="I1998">
            <v>17683670</v>
          </cell>
          <cell r="J1998" t="str">
            <v>Horror|Mystery|Sci-Fi|Thriller</v>
          </cell>
          <cell r="K1998" t="str">
            <v>Warren Christie</v>
          </cell>
          <cell r="L1998" t="str">
            <v>Apollo 18??</v>
          </cell>
          <cell r="O1998" t="str">
            <v>Andrew Airlie</v>
          </cell>
          <cell r="P1998" t="str">
            <v>Apollo 18??</v>
          </cell>
        </row>
        <row r="1999">
          <cell r="B1999" t="str">
            <v>Christine Jeffs</v>
          </cell>
          <cell r="C1999">
            <v>195</v>
          </cell>
          <cell r="D1999">
            <v>91</v>
          </cell>
          <cell r="E1999">
            <v>19</v>
          </cell>
          <cell r="F1999">
            <v>260</v>
          </cell>
          <cell r="G1999" t="str">
            <v>Mary Lynn Rajskub</v>
          </cell>
          <cell r="H1999">
            <v>968</v>
          </cell>
          <cell r="I1999">
            <v>12055108</v>
          </cell>
          <cell r="J1999" t="str">
            <v>Comedy|Drama</v>
          </cell>
          <cell r="K1999" t="str">
            <v>Clifton Collins Jr.</v>
          </cell>
          <cell r="L1999" t="str">
            <v>Sunshine Cleaning??</v>
          </cell>
          <cell r="O1999" t="str">
            <v>Paul Dooley</v>
          </cell>
          <cell r="P1999" t="str">
            <v>Sunshine Cleaning??</v>
          </cell>
        </row>
        <row r="2000">
          <cell r="B2000" t="str">
            <v>John Erick Dowdle</v>
          </cell>
          <cell r="C2000">
            <v>203</v>
          </cell>
          <cell r="D2000">
            <v>103</v>
          </cell>
          <cell r="E2000">
            <v>66</v>
          </cell>
          <cell r="F2000">
            <v>13</v>
          </cell>
          <cell r="G2000" t="str">
            <v>Claire Geare</v>
          </cell>
          <cell r="H2000">
            <v>155</v>
          </cell>
          <cell r="I2000">
            <v>27285953</v>
          </cell>
          <cell r="J2000" t="str">
            <v>Action|Thriller</v>
          </cell>
          <cell r="K2000" t="str">
            <v>Sterling Jerins</v>
          </cell>
          <cell r="L2000" t="str">
            <v>No Escape??</v>
          </cell>
          <cell r="O2000" t="str">
            <v>Sahajak Boonthanakit</v>
          </cell>
          <cell r="P2000" t="str">
            <v>No Escape??</v>
          </cell>
        </row>
        <row r="2001">
          <cell r="B2001" t="str">
            <v>Michael Tiddes</v>
          </cell>
          <cell r="C2001">
            <v>59</v>
          </cell>
          <cell r="D2001">
            <v>92</v>
          </cell>
          <cell r="E2001">
            <v>89</v>
          </cell>
          <cell r="F2001">
            <v>355</v>
          </cell>
          <cell r="G2001" t="str">
            <v>Mike Epps</v>
          </cell>
          <cell r="H2001">
            <v>729</v>
          </cell>
          <cell r="I2001">
            <v>11675178</v>
          </cell>
          <cell r="J2001" t="str">
            <v>Comedy</v>
          </cell>
          <cell r="K2001" t="str">
            <v>Fred Willard</v>
          </cell>
          <cell r="L2001" t="str">
            <v>Fifty Shades of Black??</v>
          </cell>
          <cell r="O2001" t="str">
            <v>Russell Peters</v>
          </cell>
          <cell r="P2001" t="str">
            <v>Fifty Shades of Black??</v>
          </cell>
        </row>
        <row r="2002">
          <cell r="B2002" t="str">
            <v>Bill Duke</v>
          </cell>
          <cell r="C2002">
            <v>45</v>
          </cell>
          <cell r="D2002">
            <v>99</v>
          </cell>
          <cell r="E2002">
            <v>1000</v>
          </cell>
          <cell r="F2002">
            <v>409</v>
          </cell>
          <cell r="G2002" t="str">
            <v>Jenifer Lewis</v>
          </cell>
          <cell r="H2002">
            <v>849</v>
          </cell>
          <cell r="I2002">
            <v>10572742</v>
          </cell>
          <cell r="J2002" t="str">
            <v>Drama|Romance</v>
          </cell>
          <cell r="K2002" t="str">
            <v>Eddie Cibrian</v>
          </cell>
          <cell r="L2002" t="str">
            <v>Not Easily Broken??</v>
          </cell>
          <cell r="O2002" t="str">
            <v>Wood Harris</v>
          </cell>
          <cell r="P2002" t="str">
            <v>Not Easily Broken??</v>
          </cell>
        </row>
        <row r="2003">
          <cell r="B2003" t="str">
            <v>Bille Woodruff</v>
          </cell>
          <cell r="C2003">
            <v>12</v>
          </cell>
          <cell r="D2003">
            <v>96</v>
          </cell>
          <cell r="E2003">
            <v>23</v>
          </cell>
          <cell r="F2003">
            <v>503</v>
          </cell>
          <cell r="G2003" t="str">
            <v>Brandy Norwood</v>
          </cell>
          <cell r="H2003">
            <v>927</v>
          </cell>
          <cell r="I2003">
            <v>9658370</v>
          </cell>
          <cell r="J2003" t="str">
            <v>Comedy|Romance</v>
          </cell>
          <cell r="K2003" t="str">
            <v>Donald Faison</v>
          </cell>
          <cell r="L2003" t="str">
            <v>The Perfect Match??</v>
          </cell>
          <cell r="O2003" t="str">
            <v>Lauren London</v>
          </cell>
          <cell r="P2003" t="str">
            <v>The Perfect Match??</v>
          </cell>
        </row>
        <row r="2004">
          <cell r="B2004" t="str">
            <v>Mamoru Hosoda</v>
          </cell>
          <cell r="C2004">
            <v>29</v>
          </cell>
          <cell r="D2004">
            <v>82</v>
          </cell>
          <cell r="E2004">
            <v>99</v>
          </cell>
          <cell r="F2004">
            <v>44</v>
          </cell>
          <cell r="G2004" t="str">
            <v>Colleen O'Shaughnessey</v>
          </cell>
          <cell r="H2004">
            <v>93</v>
          </cell>
          <cell r="I2004">
            <v>9628751</v>
          </cell>
          <cell r="J2004" t="str">
            <v>Action|Adventure|Animation|Family|Sci-Fi</v>
          </cell>
          <cell r="K2004" t="str">
            <v>Lara Jill Miller</v>
          </cell>
          <cell r="L2004" t="str">
            <v>Digimon: The Movie??</v>
          </cell>
          <cell r="O2004" t="str">
            <v>Mona Marshall</v>
          </cell>
          <cell r="P2004" t="str">
            <v>Digimon: The Movie??</v>
          </cell>
        </row>
        <row r="2005">
          <cell r="B2005" t="str">
            <v>Brian Dannelly</v>
          </cell>
          <cell r="C2005">
            <v>121</v>
          </cell>
          <cell r="D2005">
            <v>92</v>
          </cell>
          <cell r="E2005">
            <v>12</v>
          </cell>
          <cell r="F2005">
            <v>797</v>
          </cell>
          <cell r="G2005" t="str">
            <v>Patrick Fugit</v>
          </cell>
          <cell r="H2005">
            <v>3000</v>
          </cell>
          <cell r="I2005">
            <v>8786715</v>
          </cell>
          <cell r="J2005" t="str">
            <v>Comedy|Drama</v>
          </cell>
          <cell r="K2005" t="str">
            <v>Macaulay Culkin</v>
          </cell>
          <cell r="L2005" t="str">
            <v>Saved!??</v>
          </cell>
          <cell r="O2005" t="str">
            <v>Eva Amurri Martino</v>
          </cell>
          <cell r="P2005" t="str">
            <v>Saved!??</v>
          </cell>
        </row>
        <row r="2006">
          <cell r="B2006" t="str">
            <v>J.S. Cardone</v>
          </cell>
          <cell r="C2006">
            <v>56</v>
          </cell>
          <cell r="D2006">
            <v>90</v>
          </cell>
          <cell r="E2006">
            <v>23</v>
          </cell>
          <cell r="F2006">
            <v>560</v>
          </cell>
          <cell r="G2006" t="str">
            <v>Kerr Smith</v>
          </cell>
          <cell r="H2006">
            <v>847</v>
          </cell>
          <cell r="I2006">
            <v>6755271</v>
          </cell>
          <cell r="J2006" t="str">
            <v>Horror|Thriller</v>
          </cell>
          <cell r="K2006" t="str">
            <v>Brendan Fehr</v>
          </cell>
          <cell r="L2006" t="str">
            <v>The Forsaken??</v>
          </cell>
          <cell r="O2006" t="str">
            <v>Izabella Miko</v>
          </cell>
          <cell r="P2006" t="str">
            <v>The Forsaken??</v>
          </cell>
        </row>
        <row r="2007">
          <cell r="B2007" t="str">
            <v>Nicholaus Goossen</v>
          </cell>
          <cell r="C2007">
            <v>61</v>
          </cell>
          <cell r="D2007">
            <v>90</v>
          </cell>
          <cell r="E2007">
            <v>4</v>
          </cell>
          <cell r="F2007">
            <v>556</v>
          </cell>
          <cell r="G2007" t="str">
            <v>Joel David Moore</v>
          </cell>
          <cell r="H2007">
            <v>2000</v>
          </cell>
          <cell r="I2007">
            <v>6088249</v>
          </cell>
          <cell r="J2007" t="str">
            <v>Comedy</v>
          </cell>
          <cell r="K2007" t="str">
            <v>Linda Cardellini</v>
          </cell>
          <cell r="L2007" t="str">
            <v>Grandma's Boy??</v>
          </cell>
          <cell r="O2007" t="str">
            <v>Shirley Jones</v>
          </cell>
          <cell r="P2007" t="str">
            <v>Grandma's Boy??</v>
          </cell>
        </row>
        <row r="2008">
          <cell r="B2008" t="str">
            <v>Jon Favreau</v>
          </cell>
          <cell r="C2008">
            <v>81</v>
          </cell>
          <cell r="D2008">
            <v>95</v>
          </cell>
          <cell r="E2008">
            <v>4000</v>
          </cell>
          <cell r="F2008">
            <v>334</v>
          </cell>
          <cell r="G2008" t="str">
            <v>Faizon Love</v>
          </cell>
          <cell r="H2008">
            <v>4000</v>
          </cell>
          <cell r="I2008">
            <v>5308707</v>
          </cell>
          <cell r="J2008" t="str">
            <v>Comedy|Crime|Drama|Thriller</v>
          </cell>
          <cell r="K2008" t="str">
            <v>Jon Favreau</v>
          </cell>
          <cell r="L2008" t="str">
            <v>Made??</v>
          </cell>
          <cell r="O2008" t="str">
            <v>Jonathan Silverman</v>
          </cell>
          <cell r="P2008" t="str">
            <v>Made??</v>
          </cell>
        </row>
        <row r="2009">
          <cell r="B2009" t="str">
            <v>Scott Marshall</v>
          </cell>
          <cell r="C2009">
            <v>43</v>
          </cell>
          <cell r="D2009">
            <v>90</v>
          </cell>
          <cell r="E2009">
            <v>7</v>
          </cell>
          <cell r="F2009">
            <v>701</v>
          </cell>
          <cell r="G2009" t="str">
            <v>Jami Gertz</v>
          </cell>
          <cell r="H2009">
            <v>2000</v>
          </cell>
          <cell r="I2009">
            <v>4328294</v>
          </cell>
          <cell r="J2009" t="str">
            <v>Comedy</v>
          </cell>
          <cell r="K2009" t="str">
            <v>Miranda Cosgrove</v>
          </cell>
          <cell r="L2009" t="str">
            <v>Keeping Up with the Steins??</v>
          </cell>
          <cell r="O2009" t="str">
            <v>Carter Jenkins</v>
          </cell>
          <cell r="P2009" t="str">
            <v>Keeping Up with the Steins??</v>
          </cell>
        </row>
        <row r="2010">
          <cell r="B2010" t="str">
            <v>Randall Miller</v>
          </cell>
          <cell r="C2010">
            <v>109</v>
          </cell>
          <cell r="D2010">
            <v>110</v>
          </cell>
          <cell r="E2010">
            <v>19</v>
          </cell>
          <cell r="F2010">
            <v>39</v>
          </cell>
          <cell r="G2010" t="str">
            <v>Freddy Rodr??guez</v>
          </cell>
          <cell r="H2010">
            <v>25000</v>
          </cell>
          <cell r="I2010">
            <v>4040588</v>
          </cell>
          <cell r="J2010" t="str">
            <v>Comedy|Drama</v>
          </cell>
          <cell r="K2010" t="str">
            <v>Alan Rickman</v>
          </cell>
          <cell r="L2010" t="str">
            <v>Bottle Shock??</v>
          </cell>
          <cell r="O2010" t="str">
            <v>Greg Collins</v>
          </cell>
          <cell r="P2010" t="str">
            <v>Bottle Shock??</v>
          </cell>
        </row>
        <row r="2011">
          <cell r="B2011" t="str">
            <v>Michael Polish</v>
          </cell>
          <cell r="C2011">
            <v>12</v>
          </cell>
          <cell r="D2011">
            <v>121</v>
          </cell>
          <cell r="E2011">
            <v>35</v>
          </cell>
          <cell r="F2011">
            <v>473</v>
          </cell>
          <cell r="G2011" t="str">
            <v>Bobby Batson</v>
          </cell>
          <cell r="H2011">
            <v>4000</v>
          </cell>
          <cell r="I2011">
            <v>4700361</v>
          </cell>
          <cell r="J2011" t="str">
            <v>Drama</v>
          </cell>
          <cell r="K2011" t="str">
            <v>Hayden Christensen</v>
          </cell>
          <cell r="L2011" t="str">
            <v>90 Minutes in Heaven??</v>
          </cell>
          <cell r="O2011" t="str">
            <v>Cynthia Barrett</v>
          </cell>
          <cell r="P2011" t="str">
            <v>90 Minutes in Heaven??</v>
          </cell>
        </row>
        <row r="2012">
          <cell r="B2012" t="str">
            <v>Dan Rush</v>
          </cell>
          <cell r="C2012">
            <v>155</v>
          </cell>
          <cell r="D2012">
            <v>97</v>
          </cell>
          <cell r="E2012">
            <v>7</v>
          </cell>
          <cell r="F2012">
            <v>939</v>
          </cell>
          <cell r="G2012" t="str">
            <v>Scott Takeda</v>
          </cell>
          <cell r="H2012">
            <v>8000</v>
          </cell>
          <cell r="I2012">
            <v>2711210</v>
          </cell>
          <cell r="J2012" t="str">
            <v>Comedy|Drama</v>
          </cell>
          <cell r="K2012" t="str">
            <v>Will Ferrell</v>
          </cell>
          <cell r="L2012" t="str">
            <v>Everything Must Go??</v>
          </cell>
          <cell r="O2012" t="str">
            <v>Stephen Root</v>
          </cell>
          <cell r="P2012" t="str">
            <v>Everything Must Go??</v>
          </cell>
        </row>
        <row r="2013">
          <cell r="B2013" t="str">
            <v>Michael Cuesta</v>
          </cell>
          <cell r="C2013">
            <v>163</v>
          </cell>
          <cell r="D2013">
            <v>112</v>
          </cell>
          <cell r="E2013">
            <v>52</v>
          </cell>
          <cell r="F2013">
            <v>688</v>
          </cell>
          <cell r="G2013" t="str">
            <v>Paz Vega</v>
          </cell>
          <cell r="H2013">
            <v>10000</v>
          </cell>
          <cell r="I2013">
            <v>2445646</v>
          </cell>
          <cell r="J2013" t="str">
            <v>Biography|Crime|Drama|Mystery|Thriller</v>
          </cell>
          <cell r="K2013" t="str">
            <v>Jeremy Renner</v>
          </cell>
          <cell r="L2013" t="str">
            <v>Kill the Messenger??</v>
          </cell>
          <cell r="O2013" t="str">
            <v>Robert Pralgo</v>
          </cell>
          <cell r="P2013" t="str">
            <v>Kill the Messenger??</v>
          </cell>
        </row>
        <row r="2014">
          <cell r="B2014" t="str">
            <v>John Cameron Mitchell</v>
          </cell>
          <cell r="C2014">
            <v>248</v>
          </cell>
          <cell r="D2014">
            <v>91</v>
          </cell>
          <cell r="E2014">
            <v>263</v>
          </cell>
          <cell r="F2014">
            <v>192</v>
          </cell>
          <cell r="G2014" t="str">
            <v>Jon Tenney</v>
          </cell>
          <cell r="H2014">
            <v>967</v>
          </cell>
          <cell r="I2014">
            <v>2221809</v>
          </cell>
          <cell r="J2014" t="str">
            <v>Drama</v>
          </cell>
          <cell r="K2014" t="str">
            <v>Dianne Wiest</v>
          </cell>
          <cell r="L2014" t="str">
            <v>Rabbit Hole??</v>
          </cell>
          <cell r="O2014" t="str">
            <v>Tammy Blanchard</v>
          </cell>
          <cell r="P2014" t="str">
            <v>Rabbit Hole??</v>
          </cell>
        </row>
        <row r="2015">
          <cell r="B2015" t="str">
            <v>Fenton Bailey</v>
          </cell>
          <cell r="C2015">
            <v>39</v>
          </cell>
          <cell r="D2015">
            <v>98</v>
          </cell>
          <cell r="E2015">
            <v>13</v>
          </cell>
          <cell r="F2015">
            <v>600</v>
          </cell>
          <cell r="G2015" t="str">
            <v>Mia Kirshner</v>
          </cell>
          <cell r="H2015">
            <v>3000</v>
          </cell>
          <cell r="I2015">
            <v>296665</v>
          </cell>
          <cell r="J2015" t="str">
            <v>Biography|Crime|Drama|Thriller</v>
          </cell>
          <cell r="K2015" t="str">
            <v>Macaulay Culkin</v>
          </cell>
          <cell r="L2015" t="str">
            <v>Party Monster??</v>
          </cell>
          <cell r="O2015" t="str">
            <v>Marilyn Manson</v>
          </cell>
          <cell r="P2015" t="str">
            <v>Party Monster??</v>
          </cell>
        </row>
        <row r="2016">
          <cell r="B2016" t="str">
            <v>Jeremy Saulnier</v>
          </cell>
          <cell r="C2016">
            <v>322</v>
          </cell>
          <cell r="D2016">
            <v>95</v>
          </cell>
          <cell r="E2016">
            <v>57</v>
          </cell>
          <cell r="F2016">
            <v>233</v>
          </cell>
          <cell r="G2016" t="str">
            <v>Mark Webber</v>
          </cell>
          <cell r="H2016">
            <v>727</v>
          </cell>
          <cell r="I2016">
            <v>3219029</v>
          </cell>
          <cell r="J2016" t="str">
            <v>Crime|Horror|Music|Thriller</v>
          </cell>
          <cell r="K2016" t="str">
            <v>Alia Shawkat</v>
          </cell>
          <cell r="L2016" t="str">
            <v>Green Room??</v>
          </cell>
          <cell r="O2016" t="str">
            <v>Joe Cole</v>
          </cell>
          <cell r="P2016" t="str">
            <v>Green Room??</v>
          </cell>
        </row>
        <row r="2017">
          <cell r="B2017" t="str">
            <v>Billy Kent</v>
          </cell>
          <cell r="C2017">
            <v>50</v>
          </cell>
          <cell r="D2017">
            <v>88</v>
          </cell>
          <cell r="E2017">
            <v>0</v>
          </cell>
          <cell r="F2017">
            <v>276</v>
          </cell>
          <cell r="G2017" t="str">
            <v>Tim Russ</v>
          </cell>
          <cell r="H2017">
            <v>740</v>
          </cell>
          <cell r="J2017" t="str">
            <v>Comedy|Drama|Romance</v>
          </cell>
          <cell r="K2017" t="str">
            <v>Liza Minnelli</v>
          </cell>
          <cell r="L2017" t="str">
            <v>The Oh in Ohio??</v>
          </cell>
          <cell r="O2017" t="str">
            <v>Winter Ave Zoli</v>
          </cell>
          <cell r="P2017" t="str">
            <v>The Oh in Ohio??</v>
          </cell>
        </row>
        <row r="2018">
          <cell r="B2018" t="str">
            <v>James Manera</v>
          </cell>
          <cell r="C2018">
            <v>12</v>
          </cell>
          <cell r="D2018">
            <v>99</v>
          </cell>
          <cell r="E2018">
            <v>0</v>
          </cell>
          <cell r="F2018">
            <v>361</v>
          </cell>
          <cell r="G2018" t="str">
            <v>Greg Germann</v>
          </cell>
          <cell r="H2018">
            <v>578</v>
          </cell>
          <cell r="I2018">
            <v>830210</v>
          </cell>
          <cell r="J2018" t="str">
            <v>Drama|Mystery|Sci-Fi</v>
          </cell>
          <cell r="K2018" t="str">
            <v>Joaquim de Almeida</v>
          </cell>
          <cell r="L2018" t="str">
            <v>Atlas Shrugged: Who Is John Galt???</v>
          </cell>
          <cell r="O2018" t="str">
            <v>Kristoffer Polaha</v>
          </cell>
          <cell r="P2018" t="str">
            <v>Atlas Shrugged: Who Is John Galt???</v>
          </cell>
        </row>
        <row r="2019">
          <cell r="B2019" t="str">
            <v>Errol Morris</v>
          </cell>
          <cell r="C2019">
            <v>121</v>
          </cell>
          <cell r="D2019">
            <v>118</v>
          </cell>
          <cell r="E2019">
            <v>239</v>
          </cell>
          <cell r="F2019">
            <v>0</v>
          </cell>
          <cell r="G2019" t="str">
            <v>Megan Ambuhl Graner</v>
          </cell>
          <cell r="H2019">
            <v>6</v>
          </cell>
          <cell r="I2019">
            <v>228830</v>
          </cell>
          <cell r="J2019" t="str">
            <v>Crime|Documentary|War</v>
          </cell>
          <cell r="K2019" t="str">
            <v>Jeffrey Frost</v>
          </cell>
          <cell r="L2019" t="str">
            <v>Standard Operating Procedure??</v>
          </cell>
          <cell r="O2019" t="str">
            <v>Ken Davis</v>
          </cell>
          <cell r="P2019" t="str">
            <v>Standard Operating Procedure??</v>
          </cell>
        </row>
        <row r="2020">
          <cell r="B2020" t="str">
            <v>Nicholas Fackler</v>
          </cell>
          <cell r="C2020">
            <v>27</v>
          </cell>
          <cell r="D2020">
            <v>90</v>
          </cell>
          <cell r="E2020">
            <v>6</v>
          </cell>
          <cell r="F2020">
            <v>940</v>
          </cell>
          <cell r="G2020" t="str">
            <v>Ellen Burstyn</v>
          </cell>
          <cell r="H2020">
            <v>3000</v>
          </cell>
          <cell r="I2020">
            <v>124720</v>
          </cell>
          <cell r="J2020" t="str">
            <v>Drama|Romance</v>
          </cell>
          <cell r="K2020" t="str">
            <v>Adam Scott</v>
          </cell>
          <cell r="L2020" t="str">
            <v>Lovely, Still??</v>
          </cell>
          <cell r="O2020" t="str">
            <v>Martin Landau</v>
          </cell>
          <cell r="P2020" t="str">
            <v>Lovely, Still??</v>
          </cell>
        </row>
        <row r="2021">
          <cell r="B2021" t="str">
            <v>M. Night Shyamalan</v>
          </cell>
          <cell r="C2021">
            <v>371</v>
          </cell>
          <cell r="D2021">
            <v>94</v>
          </cell>
          <cell r="E2021">
            <v>0</v>
          </cell>
          <cell r="F2021">
            <v>99</v>
          </cell>
          <cell r="G2021" t="str">
            <v>Patch Darragh</v>
          </cell>
          <cell r="H2021">
            <v>432</v>
          </cell>
          <cell r="I2021">
            <v>65069140</v>
          </cell>
          <cell r="J2021" t="str">
            <v>Horror|Thriller</v>
          </cell>
          <cell r="K2021" t="str">
            <v>Ocean James</v>
          </cell>
          <cell r="L2021" t="str">
            <v>The Visit??</v>
          </cell>
          <cell r="O2021" t="str">
            <v>Olivia DeJonge</v>
          </cell>
          <cell r="P2021" t="str">
            <v>The Visit??</v>
          </cell>
        </row>
        <row r="2022">
          <cell r="B2022" t="str">
            <v>Brian De Palma</v>
          </cell>
          <cell r="C2022">
            <v>133</v>
          </cell>
          <cell r="D2022">
            <v>90</v>
          </cell>
          <cell r="E2022">
            <v>0</v>
          </cell>
          <cell r="F2022">
            <v>15</v>
          </cell>
          <cell r="G2022" t="str">
            <v>Daniel Stewart Sherman</v>
          </cell>
          <cell r="H2022">
            <v>343</v>
          </cell>
          <cell r="I2022">
            <v>65087</v>
          </cell>
          <cell r="J2022" t="str">
            <v>Crime|Thriller|War</v>
          </cell>
          <cell r="K2022" t="str">
            <v>Mike Figueroa</v>
          </cell>
          <cell r="L2022" t="str">
            <v>Redacted??</v>
          </cell>
          <cell r="O2022" t="str">
            <v>Kel O'Neill</v>
          </cell>
          <cell r="P2022" t="str">
            <v>Redacted??</v>
          </cell>
        </row>
        <row r="2023">
          <cell r="B2023" t="str">
            <v>Oren Peli</v>
          </cell>
          <cell r="C2023">
            <v>56</v>
          </cell>
          <cell r="D2023">
            <v>91</v>
          </cell>
          <cell r="E2023">
            <v>110</v>
          </cell>
          <cell r="F2023">
            <v>14</v>
          </cell>
          <cell r="G2023" t="str">
            <v>Sandra Staggs</v>
          </cell>
          <cell r="H2023">
            <v>46</v>
          </cell>
          <cell r="J2023" t="str">
            <v>Horror|Sci-Fi|Thriller</v>
          </cell>
          <cell r="K2023" t="str">
            <v>Glenn Campbell</v>
          </cell>
          <cell r="L2023" t="str">
            <v>Area 51??</v>
          </cell>
          <cell r="O2023" t="str">
            <v>Jelena Nik</v>
          </cell>
          <cell r="P2023" t="str">
            <v>Area 51??</v>
          </cell>
        </row>
        <row r="2024">
          <cell r="B2024" t="str">
            <v>Stephen Herek</v>
          </cell>
          <cell r="C2024">
            <v>19</v>
          </cell>
          <cell r="D2024">
            <v>87</v>
          </cell>
          <cell r="E2024">
            <v>65</v>
          </cell>
          <cell r="F2024">
            <v>686</v>
          </cell>
          <cell r="G2024" t="str">
            <v>Callum Blue</v>
          </cell>
          <cell r="H2024">
            <v>866</v>
          </cell>
          <cell r="J2024" t="str">
            <v>Comedy|Drama|Fantasy</v>
          </cell>
          <cell r="K2024" t="str">
            <v>Henry Ian Cusick</v>
          </cell>
          <cell r="L2024" t="str">
            <v>Dead Like Me: Life After Death??</v>
          </cell>
          <cell r="O2024" t="str">
            <v>Shenae Grimes-Beech</v>
          </cell>
          <cell r="P2024" t="str">
            <v>Dead Like Me: Life After Death??</v>
          </cell>
        </row>
        <row r="2025">
          <cell r="B2025" t="str">
            <v>Bob Saget</v>
          </cell>
          <cell r="C2025">
            <v>19</v>
          </cell>
          <cell r="D2025">
            <v>80</v>
          </cell>
          <cell r="E2025">
            <v>799</v>
          </cell>
          <cell r="F2025">
            <v>854</v>
          </cell>
          <cell r="G2025" t="str">
            <v>John Stamos</v>
          </cell>
          <cell r="H2025">
            <v>3000</v>
          </cell>
          <cell r="J2025" t="str">
            <v>Animation|Comedy</v>
          </cell>
          <cell r="K2025" t="str">
            <v>Alyson Hannigan</v>
          </cell>
          <cell r="L2025" t="str">
            <v>Farce of the Penguins??</v>
          </cell>
          <cell r="O2025" t="str">
            <v>Jim Belushi</v>
          </cell>
          <cell r="P2025" t="str">
            <v>Farce of the Penguins??</v>
          </cell>
        </row>
        <row r="2026">
          <cell r="B2026" t="str">
            <v>Jim Amatulli</v>
          </cell>
          <cell r="D2026">
            <v>90</v>
          </cell>
          <cell r="E2026">
            <v>0</v>
          </cell>
          <cell r="F2026">
            <v>483</v>
          </cell>
          <cell r="G2026" t="str">
            <v>Patricia Neal</v>
          </cell>
          <cell r="H2026">
            <v>695</v>
          </cell>
          <cell r="J2026" t="str">
            <v>Drama|Family|Music</v>
          </cell>
          <cell r="K2026" t="str">
            <v>Heather Locklear</v>
          </cell>
          <cell r="L2026" t="str">
            <v>Flying By??</v>
          </cell>
          <cell r="O2026" t="str">
            <v>Katie Leclerc</v>
          </cell>
          <cell r="P2026" t="str">
            <v>Flying By??</v>
          </cell>
        </row>
        <row r="2027">
          <cell r="B2027" t="str">
            <v>William H. Macy</v>
          </cell>
          <cell r="C2027">
            <v>44</v>
          </cell>
          <cell r="D2027">
            <v>105</v>
          </cell>
          <cell r="E2027">
            <v>0</v>
          </cell>
          <cell r="F2027">
            <v>394</v>
          </cell>
          <cell r="G2027" t="str">
            <v>Felicity Huffman</v>
          </cell>
          <cell r="H2027">
            <v>745</v>
          </cell>
          <cell r="I2027">
            <v>37440</v>
          </cell>
          <cell r="J2027" t="str">
            <v>Comedy|Drama|Music</v>
          </cell>
          <cell r="K2027" t="str">
            <v>Billy Crudup</v>
          </cell>
          <cell r="L2027" t="str">
            <v>Rudderless??</v>
          </cell>
          <cell r="O2027" t="str">
            <v>David Adam Flannery</v>
          </cell>
          <cell r="P2027" t="str">
            <v>Rudderless??</v>
          </cell>
        </row>
        <row r="2028">
          <cell r="B2028" t="str">
            <v>Barrett Esposito</v>
          </cell>
          <cell r="C2028">
            <v>3</v>
          </cell>
          <cell r="D2028">
            <v>67</v>
          </cell>
          <cell r="E2028">
            <v>0</v>
          </cell>
          <cell r="F2028">
            <v>388</v>
          </cell>
          <cell r="G2028" t="str">
            <v>Cyndi Lauper</v>
          </cell>
          <cell r="H2028">
            <v>979</v>
          </cell>
          <cell r="J2028" t="str">
            <v>Animation|Family</v>
          </cell>
          <cell r="K2028" t="str">
            <v>Chazz Palminteri</v>
          </cell>
          <cell r="L2028" t="str">
            <v>Henry &amp; Me??</v>
          </cell>
          <cell r="O2028" t="str">
            <v>Danny Aiello</v>
          </cell>
          <cell r="P2028" t="str">
            <v>Henry &amp; Me??</v>
          </cell>
        </row>
        <row r="2029">
          <cell r="B2029" t="str">
            <v>Mitch Davis</v>
          </cell>
          <cell r="C2029">
            <v>6</v>
          </cell>
          <cell r="D2029">
            <v>95</v>
          </cell>
          <cell r="E2029">
            <v>7</v>
          </cell>
          <cell r="F2029">
            <v>541</v>
          </cell>
          <cell r="G2029" t="str">
            <v>Jon Heder</v>
          </cell>
          <cell r="H2029">
            <v>989</v>
          </cell>
          <cell r="J2029" t="str">
            <v>Comedy</v>
          </cell>
          <cell r="K2029" t="str">
            <v>Gary Cole</v>
          </cell>
          <cell r="L2029" t="str">
            <v>Christmas Eve??</v>
          </cell>
          <cell r="O2029" t="str">
            <v>Cheryl Hines</v>
          </cell>
          <cell r="P2029" t="str">
            <v>Christmas Eve??</v>
          </cell>
        </row>
        <row r="2030">
          <cell r="B2030" t="str">
            <v>Eric Bross</v>
          </cell>
          <cell r="D2030">
            <v>87</v>
          </cell>
          <cell r="E2030">
            <v>49</v>
          </cell>
          <cell r="F2030">
            <v>601</v>
          </cell>
          <cell r="G2030" t="str">
            <v>Esai Morales</v>
          </cell>
          <cell r="H2030">
            <v>708</v>
          </cell>
          <cell r="J2030" t="str">
            <v>Crime|Drama|Thriller</v>
          </cell>
          <cell r="K2030" t="str">
            <v>Teri Polo</v>
          </cell>
          <cell r="L2030" t="str">
            <v>We Have Your Husband??</v>
          </cell>
          <cell r="O2030" t="str">
            <v>Nicholas Gonzalez</v>
          </cell>
          <cell r="P2030" t="str">
            <v>We Have Your Husband??</v>
          </cell>
        </row>
        <row r="2031">
          <cell r="B2031" t="str">
            <v>Marc Bennett</v>
          </cell>
          <cell r="C2031">
            <v>2</v>
          </cell>
          <cell r="E2031">
            <v>3</v>
          </cell>
          <cell r="F2031">
            <v>723</v>
          </cell>
          <cell r="G2031" t="str">
            <v>Natasha Henstridge</v>
          </cell>
          <cell r="H2031">
            <v>975</v>
          </cell>
          <cell r="J2031" t="str">
            <v>Comedy|Drama</v>
          </cell>
          <cell r="K2031" t="str">
            <v>Michael Rapaport</v>
          </cell>
          <cell r="L2031" t="str">
            <v>Should've Been Romeo??</v>
          </cell>
          <cell r="O2031" t="str">
            <v>Costas Mandylor</v>
          </cell>
          <cell r="P2031" t="str">
            <v>Should've Been Romeo??</v>
          </cell>
        </row>
        <row r="2032">
          <cell r="B2032" t="str">
            <v>Mike Mayhall</v>
          </cell>
          <cell r="D2032">
            <v>88</v>
          </cell>
          <cell r="E2032">
            <v>14</v>
          </cell>
          <cell r="F2032">
            <v>668</v>
          </cell>
          <cell r="G2032" t="str">
            <v>Cody Howard</v>
          </cell>
          <cell r="H2032">
            <v>784</v>
          </cell>
          <cell r="J2032" t="str">
            <v>Family</v>
          </cell>
          <cell r="K2032" t="str">
            <v>David Raizor</v>
          </cell>
          <cell r="L2032" t="str">
            <v>Running Forever??</v>
          </cell>
          <cell r="O2032" t="str">
            <v>Martin Kove</v>
          </cell>
          <cell r="P2032" t="str">
            <v>Running Forever??</v>
          </cell>
        </row>
        <row r="2033">
          <cell r="B2033" t="str">
            <v>Kevin Smith</v>
          </cell>
          <cell r="C2033">
            <v>35</v>
          </cell>
          <cell r="D2033">
            <v>88</v>
          </cell>
          <cell r="E2033">
            <v>0</v>
          </cell>
          <cell r="F2033">
            <v>1000</v>
          </cell>
          <cell r="G2033" t="str">
            <v>Haley Joel Osment</v>
          </cell>
          <cell r="H2033">
            <v>40000</v>
          </cell>
          <cell r="J2033" t="str">
            <v>Comedy|Fantasy|Horror|Thriller</v>
          </cell>
          <cell r="K2033" t="str">
            <v>Johnny Depp</v>
          </cell>
          <cell r="L2033" t="str">
            <v>Yoga Hosers??</v>
          </cell>
          <cell r="O2033" t="str">
            <v>Natasha Lyonne</v>
          </cell>
          <cell r="P2033" t="str">
            <v>Yoga Hosers??</v>
          </cell>
        </row>
        <row r="2034">
          <cell r="B2034" t="str">
            <v>Stanton Barrett</v>
          </cell>
          <cell r="C2034">
            <v>21</v>
          </cell>
          <cell r="D2034">
            <v>97</v>
          </cell>
          <cell r="E2034">
            <v>20</v>
          </cell>
          <cell r="F2034">
            <v>538</v>
          </cell>
          <cell r="G2034" t="str">
            <v>Michael Dudikoff</v>
          </cell>
          <cell r="H2034">
            <v>741</v>
          </cell>
          <cell r="J2034" t="str">
            <v>Action|Horror</v>
          </cell>
          <cell r="K2034" t="str">
            <v>Mikal Vega</v>
          </cell>
          <cell r="L2034" t="str">
            <v>Navy Seals vs. Zombies??</v>
          </cell>
          <cell r="O2034" t="str">
            <v>Ed Quinn</v>
          </cell>
          <cell r="P2034" t="str">
            <v>Navy Seals vs. Zombies??</v>
          </cell>
        </row>
        <row r="2035">
          <cell r="B2035" t="str">
            <v>Eli Roth</v>
          </cell>
          <cell r="C2035">
            <v>303</v>
          </cell>
          <cell r="D2035">
            <v>93</v>
          </cell>
          <cell r="E2035">
            <v>0</v>
          </cell>
          <cell r="F2035">
            <v>581</v>
          </cell>
          <cell r="G2035" t="str">
            <v>Takashi Miike</v>
          </cell>
          <cell r="H2035">
            <v>1000</v>
          </cell>
          <cell r="I2035">
            <v>47277326</v>
          </cell>
          <cell r="J2035" t="str">
            <v>Horror</v>
          </cell>
          <cell r="K2035" t="str">
            <v>Jay Hernandez</v>
          </cell>
          <cell r="L2035" t="str">
            <v>Hostel??</v>
          </cell>
          <cell r="O2035" t="str">
            <v>Rick Hoffman</v>
          </cell>
          <cell r="P2035" t="str">
            <v>Hostel??</v>
          </cell>
        </row>
        <row r="2036">
          <cell r="B2036" t="str">
            <v>Jeff Nichols</v>
          </cell>
          <cell r="C2036">
            <v>359</v>
          </cell>
          <cell r="D2036">
            <v>121</v>
          </cell>
          <cell r="E2036">
            <v>337</v>
          </cell>
          <cell r="F2036">
            <v>41</v>
          </cell>
          <cell r="G2036" t="str">
            <v>Shea Whigham</v>
          </cell>
          <cell r="H2036">
            <v>982</v>
          </cell>
          <cell r="I2036">
            <v>1729969</v>
          </cell>
          <cell r="J2036" t="str">
            <v>Drama|Thriller</v>
          </cell>
          <cell r="K2036" t="str">
            <v>Katy Mixon</v>
          </cell>
          <cell r="L2036" t="str">
            <v>Take Shelter??</v>
          </cell>
          <cell r="O2036" t="str">
            <v>Robert Longstreet</v>
          </cell>
          <cell r="P2036" t="str">
            <v>Take Shelter??</v>
          </cell>
        </row>
        <row r="2037">
          <cell r="B2037" t="str">
            <v>Scott Foley</v>
          </cell>
          <cell r="C2037">
            <v>13</v>
          </cell>
          <cell r="D2037">
            <v>82</v>
          </cell>
          <cell r="E2037">
            <v>0</v>
          </cell>
          <cell r="F2037">
            <v>316</v>
          </cell>
          <cell r="G2037" t="str">
            <v>Greg Grunberg</v>
          </cell>
          <cell r="H2037">
            <v>927</v>
          </cell>
          <cell r="J2037" t="str">
            <v>Comedy|Crime</v>
          </cell>
          <cell r="K2037" t="str">
            <v>Donald Faison</v>
          </cell>
          <cell r="L2037" t="str">
            <v>Let's Kill Ward's Wife??</v>
          </cell>
          <cell r="O2037" t="str">
            <v>Dagmara Dominczyk</v>
          </cell>
          <cell r="P2037" t="str">
            <v>Let's Kill Ward's Wife??</v>
          </cell>
        </row>
        <row r="2038">
          <cell r="B2038" t="str">
            <v>Gabriela Tagliavini</v>
          </cell>
          <cell r="C2038">
            <v>4</v>
          </cell>
          <cell r="D2038">
            <v>87</v>
          </cell>
          <cell r="E2038">
            <v>20</v>
          </cell>
          <cell r="F2038">
            <v>329</v>
          </cell>
          <cell r="G2038" t="str">
            <v>Kate del Castillo</v>
          </cell>
          <cell r="H2038">
            <v>571</v>
          </cell>
          <cell r="J2038" t="str">
            <v>Comedy</v>
          </cell>
          <cell r="K2038" t="str">
            <v>Maria Conchita Alonso</v>
          </cell>
          <cell r="L2038" t="str">
            <v>Without Men??</v>
          </cell>
          <cell r="O2038" t="str">
            <v>Camryn Manheim</v>
          </cell>
          <cell r="P2038" t="str">
            <v>Without Men??</v>
          </cell>
        </row>
        <row r="2039">
          <cell r="B2039" t="str">
            <v>Spike Lee</v>
          </cell>
          <cell r="C2039">
            <v>202</v>
          </cell>
          <cell r="D2039">
            <v>108</v>
          </cell>
          <cell r="E2039">
            <v>0</v>
          </cell>
          <cell r="F2039">
            <v>346</v>
          </cell>
          <cell r="G2039" t="str">
            <v>Rosario Dawson</v>
          </cell>
          <cell r="H2039">
            <v>22000</v>
          </cell>
          <cell r="I2039">
            <v>13060843</v>
          </cell>
          <cell r="J2039" t="str">
            <v>Drama</v>
          </cell>
          <cell r="K2039" t="str">
            <v>Philip Seymour Hoffman</v>
          </cell>
          <cell r="L2039" t="str">
            <v>25th Hour??</v>
          </cell>
          <cell r="O2039" t="str">
            <v>Aaron Stanford</v>
          </cell>
          <cell r="P2039" t="str">
            <v>25th Hour??</v>
          </cell>
        </row>
        <row r="2040">
          <cell r="B2040" t="str">
            <v>Darren Aronofsky</v>
          </cell>
          <cell r="C2040">
            <v>234</v>
          </cell>
          <cell r="D2040">
            <v>102</v>
          </cell>
          <cell r="E2040">
            <v>0</v>
          </cell>
          <cell r="F2040">
            <v>167</v>
          </cell>
          <cell r="G2040" t="str">
            <v>Mark Margolis</v>
          </cell>
          <cell r="H2040">
            <v>1000</v>
          </cell>
          <cell r="I2040">
            <v>3609278</v>
          </cell>
          <cell r="J2040" t="str">
            <v>Drama</v>
          </cell>
          <cell r="K2040" t="str">
            <v>Ellen Burstyn</v>
          </cell>
          <cell r="L2040" t="str">
            <v>Requiem for a Dream??</v>
          </cell>
          <cell r="O2040" t="str">
            <v>Louise Lasser</v>
          </cell>
          <cell r="P2040" t="str">
            <v>Requiem for a Dream??</v>
          </cell>
        </row>
        <row r="2041">
          <cell r="B2041" t="str">
            <v>Andrew Erwin</v>
          </cell>
          <cell r="C2041">
            <v>49</v>
          </cell>
          <cell r="D2041">
            <v>98</v>
          </cell>
          <cell r="E2041">
            <v>10</v>
          </cell>
          <cell r="F2041">
            <v>402</v>
          </cell>
          <cell r="G2041" t="str">
            <v>Sarah Drew</v>
          </cell>
          <cell r="H2041">
            <v>589</v>
          </cell>
          <cell r="I2041">
            <v>10429707</v>
          </cell>
          <cell r="J2041" t="str">
            <v>Comedy</v>
          </cell>
          <cell r="K2041" t="str">
            <v>Alex Kendrick</v>
          </cell>
          <cell r="L2041" t="str">
            <v>Moms' Night Out??</v>
          </cell>
          <cell r="O2041" t="str">
            <v>Patricia Heaton</v>
          </cell>
          <cell r="P2041" t="str">
            <v>Moms' Night Out??</v>
          </cell>
        </row>
        <row r="2042">
          <cell r="B2042" t="str">
            <v>Richard Kelly</v>
          </cell>
          <cell r="C2042">
            <v>283</v>
          </cell>
          <cell r="D2042">
            <v>133</v>
          </cell>
          <cell r="E2042">
            <v>219</v>
          </cell>
          <cell r="F2042">
            <v>701</v>
          </cell>
          <cell r="G2042" t="str">
            <v>Mary McDonnell</v>
          </cell>
          <cell r="H2042">
            <v>15000</v>
          </cell>
          <cell r="I2042">
            <v>727883</v>
          </cell>
          <cell r="J2042" t="str">
            <v>Drama|Sci-Fi|Thriller</v>
          </cell>
          <cell r="K2042" t="str">
            <v>Jake Gyllenhaal</v>
          </cell>
          <cell r="L2042" t="str">
            <v>Donnie Darko??</v>
          </cell>
          <cell r="O2042" t="str">
            <v>James Duval</v>
          </cell>
          <cell r="P2042" t="str">
            <v>Donnie Darko??</v>
          </cell>
        </row>
        <row r="2043">
          <cell r="B2043" t="str">
            <v>Jonas ??kerlund</v>
          </cell>
          <cell r="C2043">
            <v>92</v>
          </cell>
          <cell r="D2043">
            <v>106</v>
          </cell>
          <cell r="E2043">
            <v>68</v>
          </cell>
          <cell r="F2043">
            <v>391</v>
          </cell>
          <cell r="G2043" t="str">
            <v>Nicholas Gonzalez</v>
          </cell>
          <cell r="H2043">
            <v>835</v>
          </cell>
          <cell r="I2043">
            <v>410241</v>
          </cell>
          <cell r="J2043" t="str">
            <v>Comedy|Crime|Drama</v>
          </cell>
          <cell r="K2043" t="str">
            <v>Patrick Fugit</v>
          </cell>
          <cell r="L2043" t="str">
            <v>Spun??</v>
          </cell>
          <cell r="O2043" t="str">
            <v>Debbie Harry</v>
          </cell>
          <cell r="P2043" t="str">
            <v>Spun??</v>
          </cell>
        </row>
        <row r="2044">
          <cell r="B2044" t="str">
            <v>Todd Solondz</v>
          </cell>
          <cell r="C2044">
            <v>159</v>
          </cell>
          <cell r="D2044">
            <v>98</v>
          </cell>
          <cell r="E2044">
            <v>377</v>
          </cell>
          <cell r="F2044">
            <v>844</v>
          </cell>
          <cell r="G2044" t="str">
            <v>Shirley Henderson</v>
          </cell>
          <cell r="H2044">
            <v>1000</v>
          </cell>
          <cell r="I2044">
            <v>278821</v>
          </cell>
          <cell r="J2044" t="str">
            <v>Comedy|Drama</v>
          </cell>
          <cell r="K2044" t="str">
            <v>Rich Pecci</v>
          </cell>
          <cell r="L2044" t="str">
            <v>Life During Wartime??</v>
          </cell>
          <cell r="O2044" t="str">
            <v>Charlotte Rampling</v>
          </cell>
          <cell r="P2044" t="str">
            <v>Life During Wartime??</v>
          </cell>
        </row>
        <row r="2045">
          <cell r="B2045" t="str">
            <v>Agnieszka Wojtowicz-Vosloo</v>
          </cell>
          <cell r="C2045">
            <v>138</v>
          </cell>
          <cell r="D2045">
            <v>104</v>
          </cell>
          <cell r="E2045">
            <v>0</v>
          </cell>
          <cell r="F2045">
            <v>329</v>
          </cell>
          <cell r="G2045" t="str">
            <v>Josh Charles</v>
          </cell>
          <cell r="H2045">
            <v>14000</v>
          </cell>
          <cell r="I2045">
            <v>108229</v>
          </cell>
          <cell r="J2045" t="str">
            <v>Drama|Horror|Mystery|Thriller</v>
          </cell>
          <cell r="K2045" t="str">
            <v>Liam Neeson</v>
          </cell>
          <cell r="L2045" t="str">
            <v>After.Life??</v>
          </cell>
          <cell r="O2045" t="str">
            <v>Chandler Canterbury</v>
          </cell>
          <cell r="P2045" t="str">
            <v>After.Life??</v>
          </cell>
        </row>
        <row r="2046">
          <cell r="B2046" t="str">
            <v>Peter DeLuise</v>
          </cell>
          <cell r="C2046">
            <v>5</v>
          </cell>
          <cell r="D2046">
            <v>85</v>
          </cell>
          <cell r="E2046">
            <v>358</v>
          </cell>
          <cell r="F2046">
            <v>212</v>
          </cell>
          <cell r="G2046" t="str">
            <v>Dove Cameron</v>
          </cell>
          <cell r="H2046">
            <v>19000</v>
          </cell>
          <cell r="J2046" t="str">
            <v>Comedy</v>
          </cell>
          <cell r="K2046" t="str">
            <v>Katherine McNamara</v>
          </cell>
          <cell r="L2046" t="str">
            <v>R.L. Stine's Monsterville: The Cabinet of Souls??</v>
          </cell>
          <cell r="O2046" t="str">
            <v>Braeden Lemasters</v>
          </cell>
          <cell r="P2046" t="str">
            <v>R.L. Stine's Monsterville: The Cabinet of Souls??</v>
          </cell>
        </row>
        <row r="2047">
          <cell r="B2047" t="str">
            <v>Ernie Barbarash</v>
          </cell>
          <cell r="C2047">
            <v>29</v>
          </cell>
          <cell r="D2047">
            <v>103</v>
          </cell>
          <cell r="E2047">
            <v>249</v>
          </cell>
          <cell r="F2047">
            <v>261</v>
          </cell>
          <cell r="G2047" t="str">
            <v>Michael J. Morris</v>
          </cell>
          <cell r="H2047">
            <v>2000</v>
          </cell>
          <cell r="I2047">
            <v>8691</v>
          </cell>
          <cell r="J2047" t="str">
            <v>Action|Adventure</v>
          </cell>
          <cell r="K2047" t="str">
            <v>Michael Jai White</v>
          </cell>
          <cell r="L2047" t="str">
            <v>Falcon Rising??</v>
          </cell>
          <cell r="O2047" t="str">
            <v>Lateef Crowder</v>
          </cell>
          <cell r="P2047" t="str">
            <v>Falcon Rising??</v>
          </cell>
        </row>
        <row r="2048">
          <cell r="B2048" t="str">
            <v>Kenny Ortega</v>
          </cell>
          <cell r="C2048">
            <v>57</v>
          </cell>
          <cell r="D2048">
            <v>98</v>
          </cell>
          <cell r="E2048">
            <v>197</v>
          </cell>
          <cell r="F2048">
            <v>578</v>
          </cell>
          <cell r="G2048" t="str">
            <v>Corbin Bleu</v>
          </cell>
          <cell r="H2048">
            <v>755</v>
          </cell>
          <cell r="J2048" t="str">
            <v>Comedy|Drama|Family|Music|Musical|Romance</v>
          </cell>
          <cell r="K2048" t="str">
            <v>Lucas Grabeel</v>
          </cell>
          <cell r="L2048" t="str">
            <v>High School Musical??</v>
          </cell>
          <cell r="O2048" t="str">
            <v>Olesya Rulin</v>
          </cell>
          <cell r="P2048" t="str">
            <v>High School Musical??</v>
          </cell>
        </row>
        <row r="2049">
          <cell r="B2049" t="str">
            <v>George A. Romero</v>
          </cell>
          <cell r="C2049">
            <v>274</v>
          </cell>
          <cell r="D2049">
            <v>90</v>
          </cell>
          <cell r="E2049">
            <v>0</v>
          </cell>
          <cell r="F2049">
            <v>231</v>
          </cell>
          <cell r="G2049" t="str">
            <v>Shawn Roberts</v>
          </cell>
          <cell r="H2049">
            <v>648</v>
          </cell>
          <cell r="I2049">
            <v>101055</v>
          </cell>
          <cell r="J2049" t="str">
            <v>Horror</v>
          </cell>
          <cell r="K2049" t="str">
            <v>Julian Richings</v>
          </cell>
          <cell r="L2049" t="str">
            <v>Survival of the Dead??</v>
          </cell>
          <cell r="O2049" t="str">
            <v>Kathleen Munroe</v>
          </cell>
          <cell r="P2049" t="str">
            <v>Survival of the Dead??</v>
          </cell>
        </row>
        <row r="2050">
          <cell r="B2050" t="str">
            <v>Sofia Coppola</v>
          </cell>
          <cell r="C2050">
            <v>265</v>
          </cell>
          <cell r="D2050">
            <v>101</v>
          </cell>
          <cell r="E2050">
            <v>0</v>
          </cell>
          <cell r="F2050">
            <v>11</v>
          </cell>
          <cell r="G2050" t="str">
            <v>Bill Murray</v>
          </cell>
          <cell r="H2050">
            <v>19000</v>
          </cell>
          <cell r="I2050">
            <v>44566004</v>
          </cell>
          <cell r="J2050" t="str">
            <v>Drama</v>
          </cell>
          <cell r="K2050" t="str">
            <v>Scarlett Johansson</v>
          </cell>
          <cell r="L2050" t="str">
            <v>Lost in Translation??</v>
          </cell>
          <cell r="O2050" t="str">
            <v>Catherine Lambert</v>
          </cell>
          <cell r="P2050" t="str">
            <v>Lost in Translation??</v>
          </cell>
        </row>
        <row r="2051">
          <cell r="B2051" t="str">
            <v>Marc Forster</v>
          </cell>
          <cell r="C2051">
            <v>153</v>
          </cell>
          <cell r="D2051">
            <v>112</v>
          </cell>
          <cell r="E2051">
            <v>395</v>
          </cell>
          <cell r="F2051">
            <v>80</v>
          </cell>
          <cell r="G2051" t="str">
            <v>Peter Boyle</v>
          </cell>
          <cell r="H2051">
            <v>13000</v>
          </cell>
          <cell r="I2051">
            <v>31252964</v>
          </cell>
          <cell r="J2051" t="str">
            <v>Drama|Romance</v>
          </cell>
          <cell r="K2051" t="str">
            <v>Heath Ledger</v>
          </cell>
          <cell r="L2051" t="str">
            <v>Monster's Ball??</v>
          </cell>
          <cell r="O2051" t="str">
            <v>Marcus Lyle Brown</v>
          </cell>
          <cell r="P2051" t="str">
            <v>Monster's Ball??</v>
          </cell>
        </row>
        <row r="2052">
          <cell r="B2052" t="str">
            <v>Henry Hobson</v>
          </cell>
          <cell r="C2052">
            <v>256</v>
          </cell>
          <cell r="D2052">
            <v>95</v>
          </cell>
          <cell r="E2052">
            <v>9</v>
          </cell>
          <cell r="F2052">
            <v>428</v>
          </cell>
          <cell r="G2052" t="str">
            <v>J.D. Evermore</v>
          </cell>
          <cell r="H2052">
            <v>584</v>
          </cell>
          <cell r="I2052">
            <v>131175</v>
          </cell>
          <cell r="J2052" t="str">
            <v>Drama|Horror</v>
          </cell>
          <cell r="K2052" t="str">
            <v>Joely Richardson</v>
          </cell>
          <cell r="L2052" t="str">
            <v>Maggie??</v>
          </cell>
          <cell r="O2052" t="str">
            <v>David A Cole</v>
          </cell>
          <cell r="P2052" t="str">
            <v>Maggie??</v>
          </cell>
        </row>
        <row r="2053">
          <cell r="B2053" t="str">
            <v>Duane Journey</v>
          </cell>
          <cell r="C2053">
            <v>46</v>
          </cell>
          <cell r="D2053">
            <v>86</v>
          </cell>
          <cell r="E2053">
            <v>2</v>
          </cell>
          <cell r="F2053">
            <v>555</v>
          </cell>
          <cell r="G2053" t="str">
            <v>Lara Flynn Boyle</v>
          </cell>
          <cell r="H2053">
            <v>707</v>
          </cell>
          <cell r="J2053" t="str">
            <v>Comedy|Horror</v>
          </cell>
          <cell r="K2053" t="str">
            <v>Molly C. Quinn</v>
          </cell>
          <cell r="L2053" t="str">
            <v>Hansel &amp; Gretel Get Baked??</v>
          </cell>
          <cell r="O2053" t="str">
            <v>Lochlyn Munro</v>
          </cell>
          <cell r="P2053" t="str">
            <v>Hansel &amp; Gretel Get Baked??</v>
          </cell>
        </row>
        <row r="2054">
          <cell r="B2054" t="str">
            <v>Rob Cohen</v>
          </cell>
          <cell r="C2054">
            <v>149</v>
          </cell>
          <cell r="D2054">
            <v>91</v>
          </cell>
          <cell r="E2054">
            <v>357</v>
          </cell>
          <cell r="F2054">
            <v>326</v>
          </cell>
          <cell r="G2054" t="str">
            <v>Hill Harper</v>
          </cell>
          <cell r="H2054">
            <v>3000</v>
          </cell>
          <cell r="I2054">
            <v>35385560</v>
          </cell>
          <cell r="J2054" t="str">
            <v>Mystery|Thriller</v>
          </cell>
          <cell r="K2054" t="str">
            <v>Ryan Guzman</v>
          </cell>
          <cell r="L2054" t="str">
            <v>The Boy Next Door??</v>
          </cell>
          <cell r="O2054" t="str">
            <v>Adam Hicks</v>
          </cell>
          <cell r="P2054" t="str">
            <v>The Boy Next Door??</v>
          </cell>
        </row>
        <row r="2055">
          <cell r="B2055" t="str">
            <v>Lisa Cholodenko</v>
          </cell>
          <cell r="C2055">
            <v>323</v>
          </cell>
          <cell r="D2055">
            <v>106</v>
          </cell>
          <cell r="E2055">
            <v>450</v>
          </cell>
          <cell r="F2055">
            <v>712</v>
          </cell>
          <cell r="G2055" t="str">
            <v>Mia Wasikowska</v>
          </cell>
          <cell r="H2055">
            <v>14000</v>
          </cell>
          <cell r="I2055">
            <v>20803237</v>
          </cell>
          <cell r="J2055" t="str">
            <v>Comedy|Drama</v>
          </cell>
          <cell r="K2055" t="str">
            <v>Josh Hutcherson</v>
          </cell>
          <cell r="L2055" t="str">
            <v>The Kids Are All Right??</v>
          </cell>
          <cell r="O2055" t="str">
            <v>Yaya DaCosta</v>
          </cell>
          <cell r="P2055" t="str">
            <v>The Kids Are All Right??</v>
          </cell>
        </row>
        <row r="2056">
          <cell r="B2056" t="str">
            <v>William Arntz</v>
          </cell>
          <cell r="C2056">
            <v>74</v>
          </cell>
          <cell r="D2056">
            <v>109</v>
          </cell>
          <cell r="E2056">
            <v>0</v>
          </cell>
          <cell r="F2056">
            <v>428</v>
          </cell>
          <cell r="G2056" t="str">
            <v>Elaine Hendrix</v>
          </cell>
          <cell r="H2056">
            <v>847</v>
          </cell>
          <cell r="I2056">
            <v>10941801</v>
          </cell>
          <cell r="J2056" t="str">
            <v>Comedy|Documentary|Drama|Fantasy|Mystery|Sci-Fi</v>
          </cell>
          <cell r="K2056" t="str">
            <v>Marlee Matlin</v>
          </cell>
          <cell r="L2056" t="str">
            <v>What the #$*! Do We (K)now!???</v>
          </cell>
          <cell r="O2056" t="str">
            <v>Armin Shimerman</v>
          </cell>
          <cell r="P2056" t="str">
            <v>What the #$*! Do We (K)now!???</v>
          </cell>
        </row>
        <row r="2057">
          <cell r="B2057" t="str">
            <v>Richard Linklater</v>
          </cell>
          <cell r="C2057">
            <v>548</v>
          </cell>
          <cell r="D2057">
            <v>165</v>
          </cell>
          <cell r="E2057">
            <v>0</v>
          </cell>
          <cell r="F2057">
            <v>127</v>
          </cell>
          <cell r="G2057" t="str">
            <v>Lorelei Linklater</v>
          </cell>
          <cell r="H2057">
            <v>230</v>
          </cell>
          <cell r="I2057">
            <v>25359200</v>
          </cell>
          <cell r="J2057" t="str">
            <v>Drama</v>
          </cell>
          <cell r="K2057" t="str">
            <v>Ellar Coltrane</v>
          </cell>
          <cell r="L2057" t="str">
            <v>Boyhood??</v>
          </cell>
          <cell r="O2057" t="str">
            <v>Libby Villari</v>
          </cell>
          <cell r="P2057" t="str">
            <v>Boyhood??</v>
          </cell>
        </row>
        <row r="2058">
          <cell r="B2058" t="str">
            <v>DJ Pooh</v>
          </cell>
          <cell r="C2058">
            <v>27</v>
          </cell>
          <cell r="D2058">
            <v>93</v>
          </cell>
          <cell r="E2058">
            <v>69</v>
          </cell>
          <cell r="F2058">
            <v>69</v>
          </cell>
          <cell r="G2058" t="str">
            <v>Dr. Dre</v>
          </cell>
          <cell r="H2058">
            <v>522</v>
          </cell>
          <cell r="I2058">
            <v>10097096</v>
          </cell>
          <cell r="J2058" t="str">
            <v>Comedy</v>
          </cell>
          <cell r="K2058" t="str">
            <v>Angell Conwell</v>
          </cell>
          <cell r="L2058" t="str">
            <v>The Wash??</v>
          </cell>
          <cell r="O2058" t="str">
            <v>DJ Pooh</v>
          </cell>
          <cell r="P2058" t="str">
            <v>The Wash??</v>
          </cell>
        </row>
        <row r="2059">
          <cell r="B2059" t="str">
            <v>DJ Pooh</v>
          </cell>
          <cell r="C2059">
            <v>22</v>
          </cell>
          <cell r="D2059">
            <v>82</v>
          </cell>
          <cell r="E2059">
            <v>69</v>
          </cell>
          <cell r="F2059">
            <v>585</v>
          </cell>
          <cell r="G2059" t="str">
            <v>Mike Epps</v>
          </cell>
          <cell r="H2059">
            <v>939</v>
          </cell>
          <cell r="I2059">
            <v>9821335</v>
          </cell>
          <cell r="J2059" t="str">
            <v>Comedy</v>
          </cell>
          <cell r="K2059" t="str">
            <v>Mo'Nique</v>
          </cell>
          <cell r="L2059" t="str">
            <v>3 Strikes??</v>
          </cell>
          <cell r="O2059" t="str">
            <v>Faizon Love</v>
          </cell>
          <cell r="P2059" t="str">
            <v>3 Strikes??</v>
          </cell>
        </row>
        <row r="2060">
          <cell r="B2060" t="str">
            <v>Wayne Kramer</v>
          </cell>
          <cell r="C2060">
            <v>157</v>
          </cell>
          <cell r="D2060">
            <v>101</v>
          </cell>
          <cell r="E2060">
            <v>47</v>
          </cell>
          <cell r="F2060">
            <v>407</v>
          </cell>
          <cell r="G2060" t="str">
            <v>Paul Sorvino</v>
          </cell>
          <cell r="H2060">
            <v>658</v>
          </cell>
          <cell r="I2060">
            <v>8243880</v>
          </cell>
          <cell r="J2060" t="str">
            <v>Crime|Drama|Fantasy|Romance</v>
          </cell>
          <cell r="K2060" t="str">
            <v>Estella Warren</v>
          </cell>
          <cell r="L2060" t="str">
            <v>The Cooler??</v>
          </cell>
          <cell r="O2060" t="str">
            <v>Shawn Hatosy</v>
          </cell>
          <cell r="P2060" t="str">
            <v>The Cooler??</v>
          </cell>
        </row>
        <row r="2061">
          <cell r="B2061" t="str">
            <v>Patrick Stettner</v>
          </cell>
          <cell r="C2061">
            <v>125</v>
          </cell>
          <cell r="D2061">
            <v>81</v>
          </cell>
          <cell r="E2061">
            <v>5</v>
          </cell>
          <cell r="F2061">
            <v>710</v>
          </cell>
          <cell r="G2061" t="str">
            <v>Joe Morton</v>
          </cell>
          <cell r="H2061">
            <v>49000</v>
          </cell>
          <cell r="I2061">
            <v>7825820</v>
          </cell>
          <cell r="J2061" t="str">
            <v>Crime|Mystery|Thriller</v>
          </cell>
          <cell r="K2061" t="str">
            <v>Robin Williams</v>
          </cell>
          <cell r="L2061" t="str">
            <v>The Night Listener??</v>
          </cell>
          <cell r="O2061" t="str">
            <v>Rory Culkin</v>
          </cell>
          <cell r="P2061" t="str">
            <v>The Night Listener??</v>
          </cell>
        </row>
        <row r="2062">
          <cell r="B2062" t="str">
            <v>Michael Tiddes</v>
          </cell>
          <cell r="C2062">
            <v>69</v>
          </cell>
          <cell r="D2062">
            <v>86</v>
          </cell>
          <cell r="E2062">
            <v>89</v>
          </cell>
          <cell r="F2062">
            <v>511</v>
          </cell>
          <cell r="G2062" t="str">
            <v>Essence Atkins</v>
          </cell>
          <cell r="H2062">
            <v>986</v>
          </cell>
          <cell r="I2062">
            <v>17314483</v>
          </cell>
          <cell r="J2062" t="str">
            <v>Comedy|Fantasy</v>
          </cell>
          <cell r="K2062" t="str">
            <v>Ashley Rickards</v>
          </cell>
          <cell r="L2062" t="str">
            <v>A Haunted House 2??</v>
          </cell>
          <cell r="O2062" t="str">
            <v>Gabriel Iglesias</v>
          </cell>
          <cell r="P2062" t="str">
            <v>A Haunted House 2??</v>
          </cell>
        </row>
        <row r="2063">
          <cell r="B2063" t="str">
            <v>Roger Avary</v>
          </cell>
          <cell r="C2063">
            <v>143</v>
          </cell>
          <cell r="D2063">
            <v>110</v>
          </cell>
          <cell r="E2063">
            <v>675</v>
          </cell>
          <cell r="F2063">
            <v>968</v>
          </cell>
          <cell r="G2063" t="str">
            <v>Faye Dunaway</v>
          </cell>
          <cell r="H2063">
            <v>16000</v>
          </cell>
          <cell r="I2063">
            <v>6525762</v>
          </cell>
          <cell r="J2063" t="str">
            <v>Comedy|Drama|Romance</v>
          </cell>
          <cell r="K2063" t="str">
            <v>Ian Somerhalder</v>
          </cell>
          <cell r="L2063" t="str">
            <v>The Rules of Attraction??</v>
          </cell>
          <cell r="O2063" t="str">
            <v>Clifton Collins Jr.</v>
          </cell>
          <cell r="P2063" t="str">
            <v>The Rules of Attraction??</v>
          </cell>
        </row>
        <row r="2064">
          <cell r="B2064" t="str">
            <v>Bob Odenkirk</v>
          </cell>
          <cell r="C2064">
            <v>46</v>
          </cell>
          <cell r="D2064">
            <v>90</v>
          </cell>
          <cell r="E2064">
            <v>0</v>
          </cell>
          <cell r="F2064">
            <v>242</v>
          </cell>
          <cell r="G2064" t="str">
            <v>Chi McBride</v>
          </cell>
          <cell r="H2064">
            <v>812</v>
          </cell>
          <cell r="I2064">
            <v>4613815</v>
          </cell>
          <cell r="J2064" t="str">
            <v>Comedy|Crime</v>
          </cell>
          <cell r="K2064" t="str">
            <v>Dylan Baker</v>
          </cell>
          <cell r="L2064" t="str">
            <v>Let's Go to Prison??</v>
          </cell>
          <cell r="O2064" t="str">
            <v>Amy Hill</v>
          </cell>
          <cell r="P2064" t="str">
            <v>Let's Go to Prison??</v>
          </cell>
        </row>
        <row r="2065">
          <cell r="B2065" t="str">
            <v>Steven Shainberg</v>
          </cell>
          <cell r="C2065">
            <v>163</v>
          </cell>
          <cell r="D2065">
            <v>104</v>
          </cell>
          <cell r="E2065">
            <v>30</v>
          </cell>
          <cell r="F2065">
            <v>296</v>
          </cell>
          <cell r="G2065" t="str">
            <v>Stephen McHattie</v>
          </cell>
          <cell r="H2065">
            <v>769</v>
          </cell>
          <cell r="I2065">
            <v>4046737</v>
          </cell>
          <cell r="J2065" t="str">
            <v>Comedy|Drama|Romance</v>
          </cell>
          <cell r="K2065" t="str">
            <v>Jeremy Davies</v>
          </cell>
          <cell r="L2065" t="str">
            <v>Secretary??</v>
          </cell>
          <cell r="O2065" t="str">
            <v>Lesley Ann Warren</v>
          </cell>
          <cell r="P2065" t="str">
            <v>Secretary??</v>
          </cell>
        </row>
        <row r="2066">
          <cell r="B2066" t="str">
            <v>Rick de Oliveira</v>
          </cell>
          <cell r="C2066">
            <v>52</v>
          </cell>
          <cell r="D2066">
            <v>96</v>
          </cell>
          <cell r="E2066">
            <v>2</v>
          </cell>
          <cell r="F2066">
            <v>0</v>
          </cell>
          <cell r="G2066" t="str">
            <v>Alan Taylor</v>
          </cell>
          <cell r="H2066">
            <v>960</v>
          </cell>
          <cell r="I2066">
            <v>3713002</v>
          </cell>
          <cell r="J2066" t="str">
            <v>Documentary</v>
          </cell>
          <cell r="K2066" t="str">
            <v>Laura Ramsey</v>
          </cell>
          <cell r="L2066" t="str">
            <v>The Real Cancun??</v>
          </cell>
          <cell r="O2066" t="str">
            <v>Benjamin Fletcher</v>
          </cell>
          <cell r="P2066" t="str">
            <v>The Real Cancun??</v>
          </cell>
        </row>
        <row r="2067">
          <cell r="B2067" t="str">
            <v>John Dahl</v>
          </cell>
          <cell r="C2067">
            <v>121</v>
          </cell>
          <cell r="D2067">
            <v>93</v>
          </cell>
          <cell r="E2067">
            <v>131</v>
          </cell>
          <cell r="F2067">
            <v>90</v>
          </cell>
          <cell r="G2067" t="str">
            <v>Aaron Hughes</v>
          </cell>
          <cell r="H2067">
            <v>497</v>
          </cell>
          <cell r="I2067">
            <v>2426851</v>
          </cell>
          <cell r="J2067" t="str">
            <v>Comedy|Crime|Romance|Thriller</v>
          </cell>
          <cell r="K2067" t="str">
            <v>Philip Baker Hall</v>
          </cell>
          <cell r="L2067" t="str">
            <v>You Kill Me??</v>
          </cell>
          <cell r="O2067" t="str">
            <v>Jayne Eastwood</v>
          </cell>
          <cell r="P2067" t="str">
            <v>You Kill Me??</v>
          </cell>
        </row>
        <row r="2068">
          <cell r="B2068" t="str">
            <v>Mike Mills</v>
          </cell>
          <cell r="C2068">
            <v>114</v>
          </cell>
          <cell r="D2068">
            <v>96</v>
          </cell>
          <cell r="E2068">
            <v>101</v>
          </cell>
          <cell r="F2068">
            <v>71</v>
          </cell>
          <cell r="G2068" t="str">
            <v>Lou Taylor Pucci</v>
          </cell>
          <cell r="H2068">
            <v>730</v>
          </cell>
          <cell r="I2068">
            <v>1325073</v>
          </cell>
          <cell r="J2068" t="str">
            <v>Comedy|Drama</v>
          </cell>
          <cell r="K2068" t="str">
            <v>Kelli Garner</v>
          </cell>
          <cell r="L2068" t="str">
            <v>Thumbsucker??</v>
          </cell>
          <cell r="O2068" t="str">
            <v>Nancy O'Dell</v>
          </cell>
          <cell r="P2068" t="str">
            <v>Thumbsucker??</v>
          </cell>
        </row>
        <row r="2069">
          <cell r="B2069" t="str">
            <v>Kevin Smith</v>
          </cell>
          <cell r="C2069">
            <v>270</v>
          </cell>
          <cell r="D2069">
            <v>88</v>
          </cell>
          <cell r="E2069">
            <v>0</v>
          </cell>
          <cell r="F2069">
            <v>939</v>
          </cell>
          <cell r="G2069" t="str">
            <v>Michael Angarano</v>
          </cell>
          <cell r="H2069">
            <v>1000</v>
          </cell>
          <cell r="J2069" t="str">
            <v>Action|Crime|Horror|Thriller</v>
          </cell>
          <cell r="K2069" t="str">
            <v>Anna Gunn</v>
          </cell>
          <cell r="L2069" t="str">
            <v>Red State??</v>
          </cell>
          <cell r="O2069" t="str">
            <v>Stephen Root</v>
          </cell>
          <cell r="P2069" t="str">
            <v>Red State??</v>
          </cell>
        </row>
        <row r="2070">
          <cell r="B2070" t="str">
            <v>Ron Fricke</v>
          </cell>
          <cell r="C2070">
            <v>115</v>
          </cell>
          <cell r="D2070">
            <v>102</v>
          </cell>
          <cell r="E2070">
            <v>330</v>
          </cell>
          <cell r="F2070">
            <v>0</v>
          </cell>
          <cell r="G2070" t="str">
            <v>Balinese Tari Legong Dancers</v>
          </cell>
          <cell r="H2070">
            <v>48</v>
          </cell>
          <cell r="I2070">
            <v>2601847</v>
          </cell>
          <cell r="J2070" t="str">
            <v>Documentary|Music</v>
          </cell>
          <cell r="K2070" t="str">
            <v>Collin Alfredo St. Dic</v>
          </cell>
          <cell r="L2070" t="str">
            <v>Samsara??</v>
          </cell>
          <cell r="O2070" t="str">
            <v>Puti Sri Candra Dewi</v>
          </cell>
          <cell r="P2070" t="str">
            <v>Samsara??</v>
          </cell>
        </row>
        <row r="2071">
          <cell r="B2071" t="str">
            <v>Gavin Wiesen</v>
          </cell>
          <cell r="C2071">
            <v>122</v>
          </cell>
          <cell r="D2071">
            <v>83</v>
          </cell>
          <cell r="E2071">
            <v>19</v>
          </cell>
          <cell r="F2071">
            <v>322</v>
          </cell>
          <cell r="G2071" t="str">
            <v>Blair Underwood</v>
          </cell>
          <cell r="H2071">
            <v>947</v>
          </cell>
          <cell r="I2071">
            <v>1429260</v>
          </cell>
          <cell r="J2071" t="str">
            <v>Drama|Romance</v>
          </cell>
          <cell r="K2071" t="str">
            <v>Michael Angarano</v>
          </cell>
          <cell r="L2071" t="str">
            <v>The Art of Getting By??</v>
          </cell>
          <cell r="O2071" t="str">
            <v>Rita Wilson</v>
          </cell>
          <cell r="P2071" t="str">
            <v>The Art of Getting By??</v>
          </cell>
        </row>
        <row r="2072">
          <cell r="B2072" t="str">
            <v>Mora Stephens</v>
          </cell>
          <cell r="C2072">
            <v>35</v>
          </cell>
          <cell r="D2072">
            <v>103</v>
          </cell>
          <cell r="E2072">
            <v>5</v>
          </cell>
          <cell r="F2072">
            <v>842</v>
          </cell>
          <cell r="G2072" t="str">
            <v>Alexandra Breckenridge</v>
          </cell>
          <cell r="H2072">
            <v>1000</v>
          </cell>
          <cell r="J2072" t="str">
            <v>Drama|Thriller</v>
          </cell>
          <cell r="K2072" t="str">
            <v>Ray Winstone</v>
          </cell>
          <cell r="L2072" t="str">
            <v>Zipper??</v>
          </cell>
          <cell r="O2072" t="str">
            <v>Elena Satine</v>
          </cell>
          <cell r="P2072" t="str">
            <v>Zipper??</v>
          </cell>
        </row>
        <row r="2073">
          <cell r="B2073" t="str">
            <v>Mars Callahan</v>
          </cell>
          <cell r="C2073">
            <v>41</v>
          </cell>
          <cell r="D2073">
            <v>99</v>
          </cell>
          <cell r="E2073">
            <v>60</v>
          </cell>
          <cell r="F2073">
            <v>444</v>
          </cell>
          <cell r="G2073" t="str">
            <v>Ricky Schroder</v>
          </cell>
          <cell r="H2073">
            <v>979</v>
          </cell>
          <cell r="I2073">
            <v>562059</v>
          </cell>
          <cell r="J2073" t="str">
            <v>Drama|Thriller</v>
          </cell>
          <cell r="K2073" t="str">
            <v>Chazz Palminteri</v>
          </cell>
          <cell r="L2073" t="str">
            <v>Poolhall Junkies??</v>
          </cell>
          <cell r="O2073" t="str">
            <v>Ernie Reyes Jr.</v>
          </cell>
          <cell r="P2073" t="str">
            <v>Poolhall Junkies??</v>
          </cell>
        </row>
        <row r="2074">
          <cell r="B2074" t="str">
            <v>David Gordon Green</v>
          </cell>
          <cell r="C2074">
            <v>232</v>
          </cell>
          <cell r="D2074">
            <v>117</v>
          </cell>
          <cell r="E2074">
            <v>234</v>
          </cell>
          <cell r="F2074">
            <v>221</v>
          </cell>
          <cell r="G2074" t="str">
            <v>Tye Sheridan</v>
          </cell>
          <cell r="H2074">
            <v>12000</v>
          </cell>
          <cell r="I2074">
            <v>371897</v>
          </cell>
          <cell r="J2074" t="str">
            <v>Drama</v>
          </cell>
          <cell r="K2074" t="str">
            <v>Nicolas Cage</v>
          </cell>
          <cell r="L2074" t="str">
            <v>Joe??</v>
          </cell>
          <cell r="O2074" t="str">
            <v>Ronnie Gene Blevins</v>
          </cell>
          <cell r="P2074" t="str">
            <v>Joe??</v>
          </cell>
        </row>
        <row r="2075">
          <cell r="B2075" t="str">
            <v>David Schwimmer</v>
          </cell>
          <cell r="C2075">
            <v>109</v>
          </cell>
          <cell r="D2075">
            <v>106</v>
          </cell>
          <cell r="E2075">
            <v>0</v>
          </cell>
          <cell r="F2075">
            <v>67</v>
          </cell>
          <cell r="G2075" t="str">
            <v>Jordan Trovillion</v>
          </cell>
          <cell r="H2075">
            <v>617</v>
          </cell>
          <cell r="I2075">
            <v>58214</v>
          </cell>
          <cell r="J2075" t="str">
            <v>Crime|Drama|Thriller</v>
          </cell>
          <cell r="K2075" t="str">
            <v>Noah Emmerich</v>
          </cell>
          <cell r="L2075" t="str">
            <v>Trust??</v>
          </cell>
          <cell r="O2075" t="str">
            <v>Zoe Levin</v>
          </cell>
          <cell r="P2075" t="str">
            <v>Trust??</v>
          </cell>
        </row>
        <row r="2076">
          <cell r="B2076" t="str">
            <v>Barry Levinson</v>
          </cell>
          <cell r="C2076">
            <v>34</v>
          </cell>
          <cell r="D2076">
            <v>103</v>
          </cell>
          <cell r="E2076">
            <v>272</v>
          </cell>
          <cell r="F2076">
            <v>70</v>
          </cell>
          <cell r="G2076" t="str">
            <v>Br??an F. O'Byrne</v>
          </cell>
          <cell r="H2076">
            <v>736</v>
          </cell>
          <cell r="I2076">
            <v>75078</v>
          </cell>
          <cell r="J2076" t="str">
            <v>Comedy</v>
          </cell>
          <cell r="K2076" t="str">
            <v>Anna Friel</v>
          </cell>
          <cell r="L2076" t="str">
            <v>An Everlasting Piece??</v>
          </cell>
          <cell r="O2076" t="str">
            <v>Pauline McLynn</v>
          </cell>
          <cell r="P2076" t="str">
            <v>An Everlasting Piece??</v>
          </cell>
        </row>
        <row r="2077">
          <cell r="B2077" t="str">
            <v>Jim Mickle</v>
          </cell>
          <cell r="C2077">
            <v>215</v>
          </cell>
          <cell r="D2077">
            <v>98</v>
          </cell>
          <cell r="E2077">
            <v>53</v>
          </cell>
          <cell r="F2077">
            <v>65</v>
          </cell>
          <cell r="G2077" t="str">
            <v>Michael Cerveris</v>
          </cell>
          <cell r="H2077">
            <v>530</v>
          </cell>
          <cell r="I2077">
            <v>18469</v>
          </cell>
          <cell r="J2077" t="str">
            <v>Drama|Horror|Sci-Fi</v>
          </cell>
          <cell r="K2077" t="str">
            <v>Connor Paolo</v>
          </cell>
          <cell r="L2077" t="str">
            <v>Stake Land??</v>
          </cell>
          <cell r="O2077" t="str">
            <v>Nick Damici</v>
          </cell>
          <cell r="P2077" t="str">
            <v>Stake Land??</v>
          </cell>
        </row>
        <row r="2078">
          <cell r="B2078" t="str">
            <v>Sam Levinson</v>
          </cell>
          <cell r="C2078">
            <v>46</v>
          </cell>
          <cell r="D2078">
            <v>119</v>
          </cell>
          <cell r="E2078">
            <v>8</v>
          </cell>
          <cell r="F2078">
            <v>2000</v>
          </cell>
          <cell r="G2078" t="str">
            <v>Ezra Miller</v>
          </cell>
          <cell r="H2078">
            <v>3000</v>
          </cell>
          <cell r="J2078" t="str">
            <v>Comedy|Drama</v>
          </cell>
          <cell r="K2078" t="str">
            <v>George Kennedy</v>
          </cell>
          <cell r="L2078" t="str">
            <v>Another Happy Day??</v>
          </cell>
          <cell r="O2078" t="str">
            <v>Demi Moore</v>
          </cell>
          <cell r="P2078" t="str">
            <v>Another Happy Day??</v>
          </cell>
        </row>
        <row r="2079">
          <cell r="B2079" t="str">
            <v>Edward Burns</v>
          </cell>
          <cell r="C2079">
            <v>6</v>
          </cell>
          <cell r="D2079">
            <v>103</v>
          </cell>
          <cell r="E2079">
            <v>0</v>
          </cell>
          <cell r="F2079">
            <v>183</v>
          </cell>
          <cell r="G2079" t="str">
            <v>Rosemarie DeWitt</v>
          </cell>
          <cell r="H2079">
            <v>650</v>
          </cell>
          <cell r="J2079" t="str">
            <v>Comedy|Drama|Romance</v>
          </cell>
          <cell r="K2079" t="str">
            <v>Debra Messing</v>
          </cell>
          <cell r="L2079" t="str">
            <v>Purple Violets??</v>
          </cell>
          <cell r="O2079" t="str">
            <v>Peter Jacobson</v>
          </cell>
          <cell r="P2079" t="str">
            <v>Purple Violets??</v>
          </cell>
        </row>
        <row r="2080">
          <cell r="B2080" t="str">
            <v>Phil Joanou</v>
          </cell>
          <cell r="C2080">
            <v>39</v>
          </cell>
          <cell r="D2080">
            <v>93</v>
          </cell>
          <cell r="E2080">
            <v>21</v>
          </cell>
          <cell r="F2080">
            <v>359</v>
          </cell>
          <cell r="G2080" t="str">
            <v>Shannon Woodward</v>
          </cell>
          <cell r="H2080">
            <v>763</v>
          </cell>
          <cell r="J2080" t="str">
            <v>Horror</v>
          </cell>
          <cell r="K2080" t="str">
            <v>Lily Rabe</v>
          </cell>
          <cell r="L2080" t="str">
            <v>The Veil??</v>
          </cell>
          <cell r="O2080" t="str">
            <v>Kira McLean</v>
          </cell>
          <cell r="P2080" t="str">
            <v>The Veil??</v>
          </cell>
        </row>
        <row r="2081">
          <cell r="B2081" t="str">
            <v>Chris Stokes</v>
          </cell>
          <cell r="C2081">
            <v>14</v>
          </cell>
          <cell r="D2081">
            <v>81</v>
          </cell>
          <cell r="E2081">
            <v>548</v>
          </cell>
          <cell r="F2081">
            <v>104</v>
          </cell>
          <cell r="G2081" t="str">
            <v>Rachel Sterling</v>
          </cell>
          <cell r="H2081">
            <v>166</v>
          </cell>
          <cell r="J2081" t="str">
            <v>Horror</v>
          </cell>
          <cell r="K2081" t="str">
            <v>Kristen Quintrall</v>
          </cell>
          <cell r="L2081" t="str">
            <v>No Vacancy??</v>
          </cell>
          <cell r="O2081" t="str">
            <v>Black Thomas</v>
          </cell>
          <cell r="P2081" t="str">
            <v>No Vacancy??</v>
          </cell>
        </row>
        <row r="2082">
          <cell r="B2082" t="str">
            <v>Mark Griffiths</v>
          </cell>
          <cell r="C2082">
            <v>3</v>
          </cell>
          <cell r="D2082">
            <v>84</v>
          </cell>
          <cell r="E2082">
            <v>4</v>
          </cell>
          <cell r="F2082">
            <v>271</v>
          </cell>
          <cell r="G2082" t="str">
            <v>Gina Holden</v>
          </cell>
          <cell r="H2082">
            <v>637</v>
          </cell>
          <cell r="J2082" t="str">
            <v>Comedy|Romance</v>
          </cell>
          <cell r="K2082" t="str">
            <v>Eric Mabius</v>
          </cell>
          <cell r="L2082" t="str">
            <v>How to Fall in Love??</v>
          </cell>
          <cell r="O2082" t="str">
            <v>Brooke D'Orsay</v>
          </cell>
          <cell r="P2082" t="str">
            <v>How to Fall in Love??</v>
          </cell>
        </row>
        <row r="2083">
          <cell r="B2083" t="str">
            <v>Alan Jacobs</v>
          </cell>
          <cell r="C2083">
            <v>1</v>
          </cell>
          <cell r="D2083">
            <v>92</v>
          </cell>
          <cell r="E2083">
            <v>2</v>
          </cell>
          <cell r="F2083">
            <v>601</v>
          </cell>
          <cell r="G2083" t="str">
            <v>Laz Alonso</v>
          </cell>
          <cell r="H2083">
            <v>881</v>
          </cell>
          <cell r="J2083" t="str">
            <v>Drama</v>
          </cell>
          <cell r="K2083" t="str">
            <v>Snoop Dogg</v>
          </cell>
          <cell r="L2083" t="str">
            <v>Down for Life??</v>
          </cell>
          <cell r="O2083" t="str">
            <v>Nicholas Gonzalez</v>
          </cell>
          <cell r="P2083" t="str">
            <v>Down for Life??</v>
          </cell>
        </row>
        <row r="2084">
          <cell r="B2084" t="str">
            <v>Kevin Carraway</v>
          </cell>
          <cell r="C2084">
            <v>11</v>
          </cell>
          <cell r="D2084">
            <v>88</v>
          </cell>
          <cell r="E2084">
            <v>2</v>
          </cell>
          <cell r="F2084">
            <v>6</v>
          </cell>
          <cell r="G2084" t="str">
            <v>Max Ryan</v>
          </cell>
          <cell r="H2084">
            <v>2000</v>
          </cell>
          <cell r="J2084" t="str">
            <v>Action|Thriller</v>
          </cell>
          <cell r="K2084" t="str">
            <v>Michael Jai White</v>
          </cell>
          <cell r="L2084" t="str">
            <v>Chain of Command??</v>
          </cell>
          <cell r="O2084" t="str">
            <v>Jon Osbeck</v>
          </cell>
          <cell r="P2084" t="str">
            <v>Chain of Command??</v>
          </cell>
        </row>
        <row r="2085">
          <cell r="B2085" t="str">
            <v>Robert Eggers</v>
          </cell>
          <cell r="C2085">
            <v>425</v>
          </cell>
          <cell r="D2085">
            <v>92</v>
          </cell>
          <cell r="E2085">
            <v>22</v>
          </cell>
          <cell r="F2085">
            <v>159</v>
          </cell>
          <cell r="G2085" t="str">
            <v>Kate Dickie</v>
          </cell>
          <cell r="H2085">
            <v>648</v>
          </cell>
          <cell r="I2085">
            <v>25138292</v>
          </cell>
          <cell r="J2085" t="str">
            <v>Horror|Mystery</v>
          </cell>
          <cell r="K2085" t="str">
            <v>Julian Richings</v>
          </cell>
          <cell r="L2085" t="str">
            <v>The Witch??</v>
          </cell>
          <cell r="O2085" t="str">
            <v>Ralph Ineson</v>
          </cell>
          <cell r="P2085" t="str">
            <v>The Witch??</v>
          </cell>
        </row>
        <row r="2086">
          <cell r="B2086" t="str">
            <v>Gideon Raff</v>
          </cell>
          <cell r="C2086">
            <v>33</v>
          </cell>
          <cell r="D2086">
            <v>94</v>
          </cell>
          <cell r="E2086">
            <v>47</v>
          </cell>
          <cell r="F2086">
            <v>108</v>
          </cell>
          <cell r="G2086" t="str">
            <v>Gloria Votsis</v>
          </cell>
          <cell r="H2086">
            <v>430</v>
          </cell>
          <cell r="J2086" t="str">
            <v>Horror|Thriller</v>
          </cell>
          <cell r="K2086" t="str">
            <v>Gideon Emery</v>
          </cell>
          <cell r="L2086" t="str">
            <v>Train??</v>
          </cell>
          <cell r="O2086" t="str">
            <v>Derek Magyar</v>
          </cell>
          <cell r="P2086" t="str">
            <v>Train??</v>
          </cell>
        </row>
        <row r="2087">
          <cell r="B2087" t="str">
            <v>Louis C.K.</v>
          </cell>
          <cell r="C2087">
            <v>31</v>
          </cell>
          <cell r="D2087">
            <v>81</v>
          </cell>
          <cell r="E2087">
            <v>0</v>
          </cell>
          <cell r="F2087">
            <v>542</v>
          </cell>
          <cell r="G2087" t="str">
            <v>J.B. Smoove</v>
          </cell>
          <cell r="H2087">
            <v>560</v>
          </cell>
          <cell r="I2087">
            <v>3293258</v>
          </cell>
          <cell r="J2087" t="str">
            <v>Action|Adventure|Comedy|Musical</v>
          </cell>
          <cell r="K2087" t="str">
            <v>Wanda Sykes</v>
          </cell>
          <cell r="L2087" t="str">
            <v>Pootie Tang??</v>
          </cell>
          <cell r="O2087" t="str">
            <v>Robert Vaughn</v>
          </cell>
          <cell r="P2087" t="str">
            <v>Pootie Tang??</v>
          </cell>
        </row>
        <row r="2088">
          <cell r="B2088" t="str">
            <v>Anthony C. Ferrante</v>
          </cell>
          <cell r="C2088">
            <v>139</v>
          </cell>
          <cell r="D2088">
            <v>97</v>
          </cell>
          <cell r="E2088">
            <v>48</v>
          </cell>
          <cell r="F2088">
            <v>689</v>
          </cell>
          <cell r="G2088" t="str">
            <v>John Heard</v>
          </cell>
          <cell r="H2088">
            <v>984</v>
          </cell>
          <cell r="J2088" t="str">
            <v>Horror</v>
          </cell>
          <cell r="K2088" t="str">
            <v>Ian Ziering</v>
          </cell>
          <cell r="L2088" t="str">
            <v>Sharknado??</v>
          </cell>
          <cell r="O2088" t="str">
            <v>Cassandra Scerbo</v>
          </cell>
          <cell r="P2088" t="str">
            <v>Sharknado??</v>
          </cell>
        </row>
        <row r="2089">
          <cell r="B2089" t="str">
            <v>Robert Cary</v>
          </cell>
          <cell r="C2089">
            <v>30</v>
          </cell>
          <cell r="D2089">
            <v>101</v>
          </cell>
          <cell r="E2089">
            <v>0</v>
          </cell>
          <cell r="F2089">
            <v>681</v>
          </cell>
          <cell r="G2089" t="str">
            <v>Fred Willard</v>
          </cell>
          <cell r="H2089">
            <v>827</v>
          </cell>
          <cell r="I2089">
            <v>220234</v>
          </cell>
          <cell r="J2089" t="str">
            <v>Comedy|Romance</v>
          </cell>
          <cell r="K2089" t="str">
            <v>Frances Conroy</v>
          </cell>
          <cell r="L2089" t="str">
            <v>Ira &amp; Abby??</v>
          </cell>
          <cell r="O2089" t="str">
            <v>Kevin Sussman</v>
          </cell>
          <cell r="P2089" t="str">
            <v>Ira &amp; Abby??</v>
          </cell>
        </row>
        <row r="2090">
          <cell r="B2090" t="str">
            <v>Adam Rapp</v>
          </cell>
          <cell r="C2090">
            <v>50</v>
          </cell>
          <cell r="D2090">
            <v>98</v>
          </cell>
          <cell r="E2090">
            <v>9</v>
          </cell>
          <cell r="F2090">
            <v>405</v>
          </cell>
          <cell r="G2090" t="str">
            <v>Will Ferrell</v>
          </cell>
          <cell r="H2090">
            <v>11000</v>
          </cell>
          <cell r="I2090">
            <v>101228</v>
          </cell>
          <cell r="J2090" t="str">
            <v>Comedy|Drama</v>
          </cell>
          <cell r="K2090" t="str">
            <v>Zooey Deschanel</v>
          </cell>
          <cell r="L2090" t="str">
            <v>Winter Passing??</v>
          </cell>
          <cell r="O2090" t="str">
            <v>Dallas Roberts</v>
          </cell>
          <cell r="P2090" t="str">
            <v>Winter Passing??</v>
          </cell>
        </row>
        <row r="2091">
          <cell r="B2091" t="str">
            <v>Angela Robinson</v>
          </cell>
          <cell r="C2091">
            <v>50</v>
          </cell>
          <cell r="D2091">
            <v>91</v>
          </cell>
          <cell r="E2091">
            <v>23</v>
          </cell>
          <cell r="F2091">
            <v>660</v>
          </cell>
          <cell r="G2091" t="str">
            <v>Geoff Stults</v>
          </cell>
          <cell r="H2091">
            <v>4000</v>
          </cell>
          <cell r="I2091">
            <v>96793</v>
          </cell>
          <cell r="J2091" t="str">
            <v>Action|Comedy|Romance</v>
          </cell>
          <cell r="K2091" t="str">
            <v>Jordana Brewster</v>
          </cell>
          <cell r="L2091" t="str">
            <v>D.E.B.S.??</v>
          </cell>
          <cell r="O2091" t="str">
            <v>Scoot McNairy</v>
          </cell>
          <cell r="P2091" t="str">
            <v>D.E.B.S.??</v>
          </cell>
        </row>
        <row r="2092">
          <cell r="B2092" t="str">
            <v>Amanda Gusack</v>
          </cell>
          <cell r="C2092">
            <v>15</v>
          </cell>
          <cell r="D2092">
            <v>98</v>
          </cell>
          <cell r="E2092">
            <v>0</v>
          </cell>
          <cell r="F2092">
            <v>31</v>
          </cell>
          <cell r="G2092" t="str">
            <v>Christian Campbell</v>
          </cell>
          <cell r="H2092">
            <v>368</v>
          </cell>
          <cell r="J2092" t="str">
            <v>Crime|Drama|Mystery|Thriller</v>
          </cell>
          <cell r="K2092" t="str">
            <v>Alice Krige</v>
          </cell>
          <cell r="L2092" t="str">
            <v>The Betrayed??</v>
          </cell>
          <cell r="O2092" t="str">
            <v>Blaine Anderson</v>
          </cell>
          <cell r="P2092" t="str">
            <v>The Betrayed??</v>
          </cell>
        </row>
        <row r="2093">
          <cell r="B2093" t="str">
            <v>Charles Adelman</v>
          </cell>
          <cell r="C2093">
            <v>4</v>
          </cell>
          <cell r="D2093">
            <v>96</v>
          </cell>
          <cell r="E2093">
            <v>0</v>
          </cell>
          <cell r="F2093">
            <v>460</v>
          </cell>
          <cell r="G2093" t="str">
            <v>Kevin Pollak</v>
          </cell>
          <cell r="H2093">
            <v>708</v>
          </cell>
          <cell r="J2093" t="str">
            <v>Horror|Thriller</v>
          </cell>
          <cell r="K2093" t="str">
            <v>Teri Polo</v>
          </cell>
          <cell r="L2093" t="str">
            <v>2:13??</v>
          </cell>
          <cell r="O2093" t="str">
            <v>Jere Burns</v>
          </cell>
          <cell r="P2093" t="str">
            <v>2:13??</v>
          </cell>
        </row>
        <row r="2094">
          <cell r="B2094" t="str">
            <v>Jay Oliva</v>
          </cell>
          <cell r="C2094">
            <v>44</v>
          </cell>
          <cell r="D2094">
            <v>148</v>
          </cell>
          <cell r="E2094">
            <v>41</v>
          </cell>
          <cell r="F2094">
            <v>739</v>
          </cell>
          <cell r="G2094" t="str">
            <v>Mark Valley</v>
          </cell>
          <cell r="H2094">
            <v>2000</v>
          </cell>
          <cell r="J2094" t="str">
            <v>Action|Animation|Crime|Sci-Fi|Thriller</v>
          </cell>
          <cell r="K2094" t="str">
            <v>Michael Emerson</v>
          </cell>
          <cell r="L2094" t="str">
            <v>Batman: The Dark Knight Returns, Part 2??</v>
          </cell>
          <cell r="O2094" t="str">
            <v>Grey Griffin</v>
          </cell>
          <cell r="P2094" t="str">
            <v>Batman: The Dark Knight Returns, Part 2??</v>
          </cell>
        </row>
        <row r="2095">
          <cell r="B2095" t="str">
            <v>Charles Ferguson</v>
          </cell>
          <cell r="C2095">
            <v>6</v>
          </cell>
          <cell r="D2095">
            <v>100</v>
          </cell>
          <cell r="E2095">
            <v>117</v>
          </cell>
          <cell r="F2095">
            <v>0</v>
          </cell>
          <cell r="G2095" t="str">
            <v>Jerry Brown</v>
          </cell>
          <cell r="H2095">
            <v>21</v>
          </cell>
          <cell r="I2095">
            <v>29233</v>
          </cell>
          <cell r="J2095" t="str">
            <v>Documentary</v>
          </cell>
          <cell r="K2095" t="str">
            <v>Jane Goodall</v>
          </cell>
          <cell r="L2095" t="str">
            <v>Time to Choose??</v>
          </cell>
          <cell r="O2095" t="str">
            <v>Peter Agnefjall</v>
          </cell>
          <cell r="P2095" t="str">
            <v>Time to Choose??</v>
          </cell>
        </row>
        <row r="2096">
          <cell r="B2096" t="str">
            <v>Mark Young</v>
          </cell>
          <cell r="C2096">
            <v>7</v>
          </cell>
          <cell r="D2096">
            <v>92</v>
          </cell>
          <cell r="E2096">
            <v>14</v>
          </cell>
          <cell r="F2096">
            <v>597</v>
          </cell>
          <cell r="G2096" t="str">
            <v>Jake Busey</v>
          </cell>
          <cell r="H2096">
            <v>2000</v>
          </cell>
          <cell r="J2096" t="str">
            <v>Action|Crime|Drama|Thriller</v>
          </cell>
          <cell r="K2096" t="str">
            <v>Alexa PenaVega</v>
          </cell>
          <cell r="L2096" t="str">
            <v>Wicked Blood??</v>
          </cell>
          <cell r="O2096" t="str">
            <v>Lew Temple</v>
          </cell>
          <cell r="P2096" t="str">
            <v>Wicked Blood??</v>
          </cell>
        </row>
        <row r="2097">
          <cell r="B2097" t="str">
            <v>J.C. Chandor</v>
          </cell>
          <cell r="C2097">
            <v>290</v>
          </cell>
          <cell r="D2097">
            <v>107</v>
          </cell>
          <cell r="E2097">
            <v>78</v>
          </cell>
          <cell r="F2097">
            <v>969</v>
          </cell>
          <cell r="G2097" t="str">
            <v>Demi Moore</v>
          </cell>
          <cell r="H2097">
            <v>18000</v>
          </cell>
          <cell r="I2097">
            <v>5354039</v>
          </cell>
          <cell r="J2097" t="str">
            <v>Biography|Drama|Thriller</v>
          </cell>
          <cell r="K2097" t="str">
            <v>Kevin Spacey</v>
          </cell>
          <cell r="L2097" t="str">
            <v>Margin Call??</v>
          </cell>
          <cell r="O2097" t="str">
            <v>Ashley Williams</v>
          </cell>
          <cell r="P2097" t="str">
            <v>Margin Call??</v>
          </cell>
        </row>
        <row r="2098">
          <cell r="B2098" t="str">
            <v>Eldar Rapaport</v>
          </cell>
          <cell r="C2098">
            <v>10</v>
          </cell>
          <cell r="D2098">
            <v>99</v>
          </cell>
          <cell r="E2098">
            <v>0</v>
          </cell>
          <cell r="F2098">
            <v>43</v>
          </cell>
          <cell r="G2098" t="str">
            <v>Adrian Gonzalez</v>
          </cell>
          <cell r="H2098">
            <v>141</v>
          </cell>
          <cell r="J2098" t="str">
            <v>Drama|Romance</v>
          </cell>
          <cell r="K2098" t="str">
            <v>Murray Bartlett</v>
          </cell>
          <cell r="L2098" t="str">
            <v>August??</v>
          </cell>
          <cell r="O2098" t="str">
            <v>Edward Conna</v>
          </cell>
          <cell r="P2098" t="str">
            <v>August??</v>
          </cell>
        </row>
        <row r="2099">
          <cell r="B2099" t="str">
            <v>Clark Gregg</v>
          </cell>
          <cell r="C2099">
            <v>159</v>
          </cell>
          <cell r="D2099">
            <v>92</v>
          </cell>
          <cell r="E2099">
            <v>0</v>
          </cell>
          <cell r="F2099">
            <v>539</v>
          </cell>
          <cell r="G2099" t="str">
            <v>Matt Gerald</v>
          </cell>
          <cell r="H2099">
            <v>1000</v>
          </cell>
          <cell r="I2099">
            <v>2926565</v>
          </cell>
          <cell r="J2099" t="str">
            <v>Comedy|Drama</v>
          </cell>
          <cell r="K2099" t="str">
            <v>Anjelica Huston</v>
          </cell>
          <cell r="L2099" t="str">
            <v>Choke??</v>
          </cell>
          <cell r="O2099" t="str">
            <v>Jonah Bobo</v>
          </cell>
          <cell r="P2099" t="str">
            <v>Choke??</v>
          </cell>
        </row>
        <row r="2100">
          <cell r="B2100" t="str">
            <v>Damien Chazelle</v>
          </cell>
          <cell r="C2100">
            <v>535</v>
          </cell>
          <cell r="D2100">
            <v>107</v>
          </cell>
          <cell r="E2100">
            <v>141</v>
          </cell>
          <cell r="F2100">
            <v>535</v>
          </cell>
          <cell r="G2100" t="str">
            <v>Melissa Benoist</v>
          </cell>
          <cell r="H2100">
            <v>24000</v>
          </cell>
          <cell r="I2100">
            <v>13092000</v>
          </cell>
          <cell r="J2100" t="str">
            <v>Drama|Music</v>
          </cell>
          <cell r="K2100" t="str">
            <v>J.K. Simmons</v>
          </cell>
          <cell r="L2100" t="str">
            <v>Whiplash??</v>
          </cell>
          <cell r="O2100" t="str">
            <v>Chris Mulkey</v>
          </cell>
          <cell r="P2100" t="str">
            <v>Whiplash??</v>
          </cell>
        </row>
        <row r="2101">
          <cell r="B2101" t="str">
            <v>Nathan Frankowski</v>
          </cell>
          <cell r="C2101">
            <v>17</v>
          </cell>
          <cell r="D2101">
            <v>102</v>
          </cell>
          <cell r="E2101">
            <v>19</v>
          </cell>
          <cell r="F2101">
            <v>80</v>
          </cell>
          <cell r="G2101" t="str">
            <v>Rus Blackwell</v>
          </cell>
          <cell r="H2101">
            <v>632</v>
          </cell>
          <cell r="J2101" t="str">
            <v>Biography|Drama|Music</v>
          </cell>
          <cell r="K2101" t="str">
            <v>Corbin Bleu</v>
          </cell>
          <cell r="L2101" t="str">
            <v>Day One??</v>
          </cell>
          <cell r="O2101" t="str">
            <v>Luis Antonio</v>
          </cell>
          <cell r="P2101" t="str">
            <v>Day One??</v>
          </cell>
        </row>
        <row r="2102">
          <cell r="B2102" t="str">
            <v>Karen Moncrieff</v>
          </cell>
          <cell r="C2102">
            <v>85</v>
          </cell>
          <cell r="D2102">
            <v>93</v>
          </cell>
          <cell r="E2102">
            <v>22</v>
          </cell>
          <cell r="F2102">
            <v>303</v>
          </cell>
          <cell r="G2102" t="str">
            <v>Bruce Davison</v>
          </cell>
          <cell r="H2102">
            <v>11000</v>
          </cell>
          <cell r="I2102">
            <v>17311</v>
          </cell>
          <cell r="J2102" t="str">
            <v>Crime|Drama|Mystery</v>
          </cell>
          <cell r="K2102" t="str">
            <v>James Franco</v>
          </cell>
          <cell r="L2102" t="str">
            <v>The Dead Girl??</v>
          </cell>
          <cell r="O2102" t="str">
            <v>Piper Laurie</v>
          </cell>
          <cell r="P2102" t="str">
            <v>The Dead Girl??</v>
          </cell>
        </row>
        <row r="2103">
          <cell r="B2103" t="str">
            <v>Alejandro Monteverde</v>
          </cell>
          <cell r="C2103">
            <v>60</v>
          </cell>
          <cell r="D2103">
            <v>91</v>
          </cell>
          <cell r="E2103">
            <v>38</v>
          </cell>
          <cell r="F2103">
            <v>377</v>
          </cell>
          <cell r="G2103" t="str">
            <v>Ramon Rodriguez</v>
          </cell>
          <cell r="H2103">
            <v>625</v>
          </cell>
          <cell r="I2103">
            <v>8108247</v>
          </cell>
          <cell r="J2103" t="str">
            <v>Drama|Romance</v>
          </cell>
          <cell r="K2103" t="str">
            <v>Armando Riesco</v>
          </cell>
          <cell r="L2103" t="str">
            <v>Bella??</v>
          </cell>
          <cell r="O2103" t="str">
            <v>Eduardo Ver??stegui</v>
          </cell>
          <cell r="P2103" t="str">
            <v>Bella??</v>
          </cell>
        </row>
        <row r="2104">
          <cell r="B2104" t="str">
            <v>Jennifer Finnigan</v>
          </cell>
          <cell r="C2104">
            <v>1</v>
          </cell>
          <cell r="D2104">
            <v>97</v>
          </cell>
          <cell r="E2104">
            <v>246</v>
          </cell>
          <cell r="F2104">
            <v>491</v>
          </cell>
          <cell r="G2104" t="str">
            <v>Kenan Thompson</v>
          </cell>
          <cell r="H2104">
            <v>756</v>
          </cell>
          <cell r="J2104" t="str">
            <v>Comedy</v>
          </cell>
          <cell r="K2104" t="str">
            <v>Geoff Stults</v>
          </cell>
          <cell r="L2104" t="str">
            <v>The Opposite Sex??</v>
          </cell>
          <cell r="O2104" t="str">
            <v>Josh Hopkins</v>
          </cell>
          <cell r="P2104" t="str">
            <v>The Opposite Sex??</v>
          </cell>
        </row>
        <row r="2105">
          <cell r="B2105" t="str">
            <v>Max Mayer</v>
          </cell>
          <cell r="C2105">
            <v>122</v>
          </cell>
          <cell r="D2105">
            <v>99</v>
          </cell>
          <cell r="E2105">
            <v>6</v>
          </cell>
          <cell r="F2105">
            <v>194</v>
          </cell>
          <cell r="G2105" t="str">
            <v>Terry Walters</v>
          </cell>
          <cell r="H2105">
            <v>828</v>
          </cell>
          <cell r="I2105">
            <v>2277396</v>
          </cell>
          <cell r="J2105" t="str">
            <v>Drama|Romance</v>
          </cell>
          <cell r="K2105" t="str">
            <v>Peter Gallagher</v>
          </cell>
          <cell r="L2105" t="str">
            <v>Adam??</v>
          </cell>
          <cell r="O2105" t="str">
            <v>Amy Irving</v>
          </cell>
          <cell r="P2105" t="str">
            <v>Adam??</v>
          </cell>
        </row>
        <row r="2106">
          <cell r="B2106" t="str">
            <v>Mike Mills</v>
          </cell>
          <cell r="C2106">
            <v>261</v>
          </cell>
          <cell r="D2106">
            <v>105</v>
          </cell>
          <cell r="E2106">
            <v>101</v>
          </cell>
          <cell r="F2106">
            <v>157</v>
          </cell>
          <cell r="G2106" t="str">
            <v>Lou Taylor Pucci</v>
          </cell>
          <cell r="H2106">
            <v>1000</v>
          </cell>
          <cell r="I2106">
            <v>5776314</v>
          </cell>
          <cell r="J2106" t="str">
            <v>Comedy|Drama|Romance</v>
          </cell>
          <cell r="K2106" t="str">
            <v>Goran Visnjic</v>
          </cell>
          <cell r="L2106" t="str">
            <v>Beginners??</v>
          </cell>
          <cell r="O2106" t="str">
            <v>Mary Page Keller</v>
          </cell>
          <cell r="P2106" t="str">
            <v>Beginners??</v>
          </cell>
        </row>
        <row r="2107">
          <cell r="B2107" t="str">
            <v>John Gulager</v>
          </cell>
          <cell r="C2107">
            <v>130</v>
          </cell>
          <cell r="D2107">
            <v>95</v>
          </cell>
          <cell r="E2107">
            <v>38</v>
          </cell>
          <cell r="F2107">
            <v>898</v>
          </cell>
          <cell r="G2107" t="str">
            <v>Eric Dane</v>
          </cell>
          <cell r="H2107">
            <v>164000</v>
          </cell>
          <cell r="J2107" t="str">
            <v>Action|Comedy|Horror|Thriller</v>
          </cell>
          <cell r="K2107" t="str">
            <v>Krista Allen</v>
          </cell>
          <cell r="L2107" t="str">
            <v>Feast??</v>
          </cell>
          <cell r="O2107" t="str">
            <v>Henry Rollins</v>
          </cell>
          <cell r="P2107" t="str">
            <v>Feast??</v>
          </cell>
        </row>
        <row r="2108">
          <cell r="B2108" t="str">
            <v>Spike Lee</v>
          </cell>
          <cell r="C2108">
            <v>53</v>
          </cell>
          <cell r="D2108">
            <v>115</v>
          </cell>
          <cell r="E2108">
            <v>0</v>
          </cell>
          <cell r="F2108">
            <v>360</v>
          </cell>
          <cell r="G2108" t="str">
            <v>Cedric the Entertainer</v>
          </cell>
          <cell r="H2108">
            <v>1000</v>
          </cell>
          <cell r="I2108">
            <v>38168022</v>
          </cell>
          <cell r="J2108" t="str">
            <v>Comedy|Documentary</v>
          </cell>
          <cell r="K2108" t="str">
            <v>Bernie Mac</v>
          </cell>
          <cell r="L2108" t="str">
            <v>The Original Kings of Comedy??</v>
          </cell>
          <cell r="O2108" t="str">
            <v>Steve Harvey</v>
          </cell>
          <cell r="P2108" t="str">
            <v>The Original Kings of Comedy??</v>
          </cell>
        </row>
        <row r="2109">
          <cell r="B2109" t="str">
            <v>Tod Williams</v>
          </cell>
          <cell r="C2109">
            <v>264</v>
          </cell>
          <cell r="D2109">
            <v>98</v>
          </cell>
          <cell r="E2109">
            <v>21</v>
          </cell>
          <cell r="F2109">
            <v>189</v>
          </cell>
          <cell r="G2109" t="str">
            <v>Molly Ephraim</v>
          </cell>
          <cell r="H2109">
            <v>438</v>
          </cell>
          <cell r="I2109">
            <v>84749884</v>
          </cell>
          <cell r="J2109" t="str">
            <v>Horror</v>
          </cell>
          <cell r="K2109" t="str">
            <v>Sprague Grayden</v>
          </cell>
          <cell r="L2109" t="str">
            <v>Paranormal Activity 2??</v>
          </cell>
          <cell r="O2109" t="str">
            <v>Micah Sloat</v>
          </cell>
          <cell r="P2109" t="str">
            <v>Paranormal Activity 2??</v>
          </cell>
        </row>
        <row r="2110">
          <cell r="B2110" t="str">
            <v>James DeMonaco</v>
          </cell>
          <cell r="C2110">
            <v>361</v>
          </cell>
          <cell r="D2110">
            <v>85</v>
          </cell>
          <cell r="E2110">
            <v>65</v>
          </cell>
          <cell r="F2110">
            <v>535</v>
          </cell>
          <cell r="G2110" t="str">
            <v>Adelaide Kane</v>
          </cell>
          <cell r="H2110">
            <v>942</v>
          </cell>
          <cell r="I2110">
            <v>64423650</v>
          </cell>
          <cell r="J2110" t="str">
            <v>Horror|Sci-Fi|Thriller</v>
          </cell>
          <cell r="K2110" t="str">
            <v>Rhys Wakefield</v>
          </cell>
          <cell r="L2110" t="str">
            <v>The Purge??</v>
          </cell>
          <cell r="O2110" t="str">
            <v>Chris Mulkey</v>
          </cell>
          <cell r="P2110" t="str">
            <v>The Purge??</v>
          </cell>
        </row>
        <row r="2111">
          <cell r="B2111" t="str">
            <v>Scott Derrickson</v>
          </cell>
          <cell r="C2111">
            <v>411</v>
          </cell>
          <cell r="D2111">
            <v>110</v>
          </cell>
          <cell r="E2111">
            <v>301</v>
          </cell>
          <cell r="F2111">
            <v>412</v>
          </cell>
          <cell r="G2111" t="str">
            <v>Victoria Leigh</v>
          </cell>
          <cell r="H2111">
            <v>1000</v>
          </cell>
          <cell r="I2111">
            <v>48056940</v>
          </cell>
          <cell r="J2111" t="str">
            <v>Horror|Mystery</v>
          </cell>
          <cell r="K2111" t="str">
            <v>Danielle Kotch</v>
          </cell>
          <cell r="L2111" t="str">
            <v>Sinister??</v>
          </cell>
          <cell r="O2111" t="str">
            <v>James Ransone</v>
          </cell>
          <cell r="P2111" t="str">
            <v>Sinister??</v>
          </cell>
        </row>
        <row r="2112">
          <cell r="B2112" t="str">
            <v>David Raynr</v>
          </cell>
          <cell r="C2112">
            <v>24</v>
          </cell>
          <cell r="D2112">
            <v>113</v>
          </cell>
          <cell r="E2112">
            <v>9</v>
          </cell>
          <cell r="F2112">
            <v>12</v>
          </cell>
          <cell r="G2112" t="str">
            <v>Mikki Padilla</v>
          </cell>
          <cell r="H2112">
            <v>71</v>
          </cell>
          <cell r="I2112">
            <v>19184015</v>
          </cell>
          <cell r="J2112" t="str">
            <v>Biography|Comedy|Documentary</v>
          </cell>
          <cell r="K2112" t="str">
            <v>Nancy O'Dell</v>
          </cell>
          <cell r="L2112" t="str">
            <v>Martin Lawrence Live: Runteldat??</v>
          </cell>
          <cell r="O2112" t="str">
            <v>Dayna Devon</v>
          </cell>
          <cell r="P2112" t="str">
            <v>Martin Lawrence Live: Runteldat??</v>
          </cell>
        </row>
        <row r="2113">
          <cell r="B2113" t="str">
            <v>Michel Gondry</v>
          </cell>
          <cell r="C2113">
            <v>114</v>
          </cell>
          <cell r="D2113">
            <v>100</v>
          </cell>
          <cell r="E2113">
            <v>1000</v>
          </cell>
          <cell r="F2113">
            <v>220</v>
          </cell>
          <cell r="G2113" t="str">
            <v>Dave Chappelle</v>
          </cell>
          <cell r="H2113">
            <v>989</v>
          </cell>
          <cell r="I2113">
            <v>11694528</v>
          </cell>
          <cell r="J2113" t="str">
            <v>Comedy|Documentary|Music</v>
          </cell>
          <cell r="K2113" t="str">
            <v>Common</v>
          </cell>
          <cell r="L2113" t="str">
            <v>Dave Chappelle's Block Party??</v>
          </cell>
          <cell r="O2113" t="str">
            <v>Lauryn Hill</v>
          </cell>
          <cell r="P2113" t="str">
            <v>Dave Chappelle's Block Party??</v>
          </cell>
        </row>
        <row r="2114">
          <cell r="B2114" t="str">
            <v>Benny Boom</v>
          </cell>
          <cell r="C2114">
            <v>49</v>
          </cell>
          <cell r="D2114">
            <v>84</v>
          </cell>
          <cell r="E2114">
            <v>23</v>
          </cell>
          <cell r="F2114">
            <v>706</v>
          </cell>
          <cell r="G2114" t="str">
            <v>Donald Faison</v>
          </cell>
          <cell r="H2114">
            <v>1000</v>
          </cell>
          <cell r="I2114">
            <v>10017041</v>
          </cell>
          <cell r="J2114" t="str">
            <v>Action|Comedy|Crime</v>
          </cell>
          <cell r="K2114" t="str">
            <v>Omari Hardwick</v>
          </cell>
          <cell r="L2114" t="str">
            <v>Next Day Air??</v>
          </cell>
          <cell r="O2114" t="str">
            <v>Mike Epps</v>
          </cell>
          <cell r="P2114" t="str">
            <v>Next Day Air??</v>
          </cell>
        </row>
        <row r="2115">
          <cell r="B2115" t="str">
            <v>Nnegest Likk??</v>
          </cell>
          <cell r="C2115">
            <v>37</v>
          </cell>
          <cell r="D2115">
            <v>99</v>
          </cell>
          <cell r="E2115">
            <v>18</v>
          </cell>
          <cell r="F2115">
            <v>233</v>
          </cell>
          <cell r="G2115" t="str">
            <v>Jimmy Jean-Louis</v>
          </cell>
          <cell r="H2115">
            <v>939</v>
          </cell>
          <cell r="I2115">
            <v>7059537</v>
          </cell>
          <cell r="J2115" t="str">
            <v>Comedy</v>
          </cell>
          <cell r="K2115" t="str">
            <v>Mo'Nique</v>
          </cell>
          <cell r="L2115" t="str">
            <v>Phat Girlz??</v>
          </cell>
          <cell r="O2115" t="str">
            <v>Joyful Drake</v>
          </cell>
          <cell r="P2115" t="str">
            <v>Phat Girlz??</v>
          </cell>
        </row>
        <row r="2116">
          <cell r="B2116" t="str">
            <v>Richard Linklater</v>
          </cell>
          <cell r="C2116">
            <v>405</v>
          </cell>
          <cell r="D2116">
            <v>109</v>
          </cell>
          <cell r="E2116">
            <v>0</v>
          </cell>
          <cell r="F2116">
            <v>48</v>
          </cell>
          <cell r="G2116" t="str">
            <v>Ariane Labed</v>
          </cell>
          <cell r="H2116">
            <v>140</v>
          </cell>
          <cell r="I2116">
            <v>8114507</v>
          </cell>
          <cell r="J2116" t="str">
            <v>Drama|Romance</v>
          </cell>
          <cell r="K2116" t="str">
            <v>Seamus Davey-Fitzpatrick</v>
          </cell>
          <cell r="L2116" t="str">
            <v>Before Midnight??</v>
          </cell>
          <cell r="O2116" t="str">
            <v>Athina Rachel Tsangari</v>
          </cell>
          <cell r="P2116" t="str">
            <v>Before Midnight??</v>
          </cell>
        </row>
        <row r="2117">
          <cell r="B2117" t="str">
            <v>Michael Schultz</v>
          </cell>
          <cell r="C2117">
            <v>17</v>
          </cell>
          <cell r="D2117">
            <v>94</v>
          </cell>
          <cell r="E2117">
            <v>78</v>
          </cell>
          <cell r="F2117">
            <v>469</v>
          </cell>
          <cell r="G2117" t="str">
            <v>Kimberly Elise</v>
          </cell>
          <cell r="H2117">
            <v>912</v>
          </cell>
          <cell r="I2117">
            <v>6879730</v>
          </cell>
          <cell r="J2117" t="str">
            <v>Drama</v>
          </cell>
          <cell r="K2117" t="str">
            <v>Loretta Devine</v>
          </cell>
          <cell r="L2117" t="str">
            <v>Woman Thou Art Loosed??</v>
          </cell>
          <cell r="O2117" t="str">
            <v>Clifton Powell</v>
          </cell>
          <cell r="P2117" t="str">
            <v>Woman Thou Art Loosed??</v>
          </cell>
        </row>
        <row r="2118">
          <cell r="B2118" t="str">
            <v>Patricia Cardoso</v>
          </cell>
          <cell r="C2118">
            <v>75</v>
          </cell>
          <cell r="D2118">
            <v>90</v>
          </cell>
          <cell r="E2118">
            <v>15</v>
          </cell>
          <cell r="F2118">
            <v>453</v>
          </cell>
          <cell r="G2118" t="str">
            <v>Lupe Ontiveros</v>
          </cell>
          <cell r="H2118">
            <v>953</v>
          </cell>
          <cell r="I2118">
            <v>5844929</v>
          </cell>
          <cell r="J2118" t="str">
            <v>Comedy|Drama</v>
          </cell>
          <cell r="K2118" t="str">
            <v>America Ferrera</v>
          </cell>
          <cell r="L2118" t="str">
            <v>Real Women Have Curves??</v>
          </cell>
          <cell r="O2118" t="str">
            <v>George Lopez</v>
          </cell>
          <cell r="P2118" t="str">
            <v>Real Women Have Curves??</v>
          </cell>
        </row>
        <row r="2119">
          <cell r="B2119" t="str">
            <v>Peter M. Cohen</v>
          </cell>
          <cell r="C2119">
            <v>48</v>
          </cell>
          <cell r="D2119">
            <v>82</v>
          </cell>
          <cell r="E2119">
            <v>0</v>
          </cell>
          <cell r="F2119">
            <v>51</v>
          </cell>
          <cell r="G2119" t="str">
            <v>Brian Van Holt</v>
          </cell>
          <cell r="H2119">
            <v>472</v>
          </cell>
          <cell r="I2119">
            <v>4142507</v>
          </cell>
          <cell r="J2119" t="str">
            <v>Comedy|Romance</v>
          </cell>
          <cell r="K2119" t="str">
            <v>Callie Thorne</v>
          </cell>
          <cell r="L2119" t="str">
            <v>Whipped??</v>
          </cell>
          <cell r="O2119" t="str">
            <v>David Heyman</v>
          </cell>
          <cell r="P2119" t="str">
            <v>Whipped??</v>
          </cell>
        </row>
        <row r="2120">
          <cell r="B2120" t="str">
            <v>Nicole Holofcener</v>
          </cell>
          <cell r="C2120">
            <v>133</v>
          </cell>
          <cell r="D2120">
            <v>90</v>
          </cell>
          <cell r="E2120">
            <v>132</v>
          </cell>
          <cell r="F2120">
            <v>547</v>
          </cell>
          <cell r="G2120" t="str">
            <v>Thomas Ian Nicholas</v>
          </cell>
          <cell r="H2120">
            <v>1000</v>
          </cell>
          <cell r="I2120">
            <v>4033268</v>
          </cell>
          <cell r="J2120" t="str">
            <v>Comedy|Drama</v>
          </cell>
          <cell r="K2120" t="str">
            <v>Oliver Platt</v>
          </cell>
          <cell r="L2120" t="str">
            <v>Please Give??</v>
          </cell>
          <cell r="O2120" t="str">
            <v>Ann Morgan Guilbert</v>
          </cell>
          <cell r="P2120" t="str">
            <v>Please Give??</v>
          </cell>
        </row>
        <row r="2121">
          <cell r="B2121" t="str">
            <v>Jill Sprecher</v>
          </cell>
          <cell r="C2121">
            <v>79</v>
          </cell>
          <cell r="D2121">
            <v>104</v>
          </cell>
          <cell r="E2121">
            <v>11</v>
          </cell>
          <cell r="F2121">
            <v>194</v>
          </cell>
          <cell r="G2121" t="str">
            <v>Rob McElhenney</v>
          </cell>
          <cell r="H2121">
            <v>11000</v>
          </cell>
          <cell r="I2121">
            <v>3287435</v>
          </cell>
          <cell r="J2121" t="str">
            <v>Drama</v>
          </cell>
          <cell r="K2121" t="str">
            <v>Matthew McConaughey</v>
          </cell>
          <cell r="L2121" t="str">
            <v>Thirteen Conversations About One Thing??</v>
          </cell>
          <cell r="O2121" t="str">
            <v>Amy Irving</v>
          </cell>
          <cell r="P2121" t="str">
            <v>Thirteen Conversations About One Thing??</v>
          </cell>
        </row>
        <row r="2122">
          <cell r="B2122" t="str">
            <v>Noah Baumbach</v>
          </cell>
          <cell r="C2122">
            <v>345</v>
          </cell>
          <cell r="D2122">
            <v>86</v>
          </cell>
          <cell r="E2122">
            <v>387</v>
          </cell>
          <cell r="F2122">
            <v>270</v>
          </cell>
          <cell r="G2122" t="str">
            <v>Grace Gummer</v>
          </cell>
          <cell r="H2122">
            <v>962</v>
          </cell>
          <cell r="I2122">
            <v>4063238</v>
          </cell>
          <cell r="J2122" t="str">
            <v>Comedy|Drama|Romance</v>
          </cell>
          <cell r="K2122" t="str">
            <v>Greta Gerwig</v>
          </cell>
          <cell r="L2122" t="str">
            <v>Frances Ha??</v>
          </cell>
          <cell r="O2122" t="str">
            <v>Vanessa Ray</v>
          </cell>
          <cell r="P2122" t="str">
            <v>Frances Ha??</v>
          </cell>
        </row>
        <row r="2123">
          <cell r="B2123" t="str">
            <v>George Gallo</v>
          </cell>
          <cell r="C2123">
            <v>23</v>
          </cell>
          <cell r="D2123">
            <v>89</v>
          </cell>
          <cell r="E2123">
            <v>269</v>
          </cell>
          <cell r="F2123">
            <v>24</v>
          </cell>
          <cell r="G2123" t="str">
            <v>Joe Howard</v>
          </cell>
          <cell r="H2123">
            <v>489</v>
          </cell>
          <cell r="I2123">
            <v>2223990</v>
          </cell>
          <cell r="J2123" t="str">
            <v>Comedy|Documentary</v>
          </cell>
          <cell r="K2123" t="str">
            <v>Eddie Griffin</v>
          </cell>
          <cell r="L2123" t="str">
            <v>DysFunktional Family??</v>
          </cell>
          <cell r="O2123" t="str">
            <v>Robert Noble</v>
          </cell>
          <cell r="P2123" t="str">
            <v>DysFunktional Family??</v>
          </cell>
        </row>
        <row r="2124">
          <cell r="B2124" t="str">
            <v>Kevin Smith</v>
          </cell>
          <cell r="C2124">
            <v>254</v>
          </cell>
          <cell r="D2124">
            <v>102</v>
          </cell>
          <cell r="E2124">
            <v>0</v>
          </cell>
          <cell r="F2124">
            <v>387</v>
          </cell>
          <cell r="G2124" t="str">
            <v>Haley Joel Osment</v>
          </cell>
          <cell r="H2124">
            <v>40000</v>
          </cell>
          <cell r="I2124">
            <v>1821983</v>
          </cell>
          <cell r="J2124" t="str">
            <v>Comedy|Drama|Horror</v>
          </cell>
          <cell r="K2124" t="str">
            <v>Johnny Depp</v>
          </cell>
          <cell r="L2124" t="str">
            <v>Tusk??</v>
          </cell>
          <cell r="O2124" t="str">
            <v>Michael Parks</v>
          </cell>
          <cell r="P2124" t="str">
            <v>Tusk??</v>
          </cell>
        </row>
        <row r="2125">
          <cell r="B2125" t="str">
            <v>David Nixon</v>
          </cell>
          <cell r="C2125">
            <v>19</v>
          </cell>
          <cell r="D2125">
            <v>110</v>
          </cell>
          <cell r="E2125">
            <v>13</v>
          </cell>
          <cell r="F2125">
            <v>221</v>
          </cell>
          <cell r="G2125" t="str">
            <v>Michael Bolten</v>
          </cell>
          <cell r="H2125">
            <v>439</v>
          </cell>
          <cell r="I2125">
            <v>2848578</v>
          </cell>
          <cell r="J2125" t="str">
            <v>Drama|Family</v>
          </cell>
          <cell r="K2125" t="str">
            <v>Robyn Lively</v>
          </cell>
          <cell r="L2125" t="str">
            <v>Letters to God??</v>
          </cell>
          <cell r="O2125" t="str">
            <v>Christopher Schmidt</v>
          </cell>
          <cell r="P2125" t="str">
            <v>Letters to God??</v>
          </cell>
        </row>
        <row r="2126">
          <cell r="B2126" t="str">
            <v>Michael Landon Jr.</v>
          </cell>
          <cell r="C2126">
            <v>5</v>
          </cell>
          <cell r="D2126">
            <v>87</v>
          </cell>
          <cell r="E2126">
            <v>84</v>
          </cell>
          <cell r="F2126">
            <v>331</v>
          </cell>
          <cell r="G2126" t="str">
            <v>Kevin Gage</v>
          </cell>
          <cell r="H2126">
            <v>702</v>
          </cell>
          <cell r="I2126">
            <v>252726</v>
          </cell>
          <cell r="J2126" t="str">
            <v>Drama|Family|Western</v>
          </cell>
          <cell r="K2126" t="str">
            <v>William Morgan Sheppard</v>
          </cell>
          <cell r="L2126" t="str">
            <v>Love's Abiding Joy??</v>
          </cell>
          <cell r="O2126" t="str">
            <v>Brianna Brown</v>
          </cell>
          <cell r="P2126" t="str">
            <v>Love's Abiding Joy??</v>
          </cell>
        </row>
        <row r="2127">
          <cell r="B2127" t="str">
            <v>Whit Stillman</v>
          </cell>
          <cell r="C2127">
            <v>152</v>
          </cell>
          <cell r="D2127">
            <v>99</v>
          </cell>
          <cell r="E2127">
            <v>89</v>
          </cell>
          <cell r="F2127">
            <v>322</v>
          </cell>
          <cell r="G2127" t="str">
            <v>Megalyn Echikunwoke</v>
          </cell>
          <cell r="H2127">
            <v>962</v>
          </cell>
          <cell r="I2127">
            <v>1007535</v>
          </cell>
          <cell r="J2127" t="str">
            <v>Comedy|Drama|Romance</v>
          </cell>
          <cell r="K2127" t="str">
            <v>Greta Gerwig</v>
          </cell>
          <cell r="L2127" t="str">
            <v>Damsels in Distress??</v>
          </cell>
          <cell r="O2127" t="str">
            <v>Zach Woods</v>
          </cell>
          <cell r="P2127" t="str">
            <v>Damsels in Distress??</v>
          </cell>
        </row>
        <row r="2128">
          <cell r="B2128" t="str">
            <v>Leslye Headland</v>
          </cell>
          <cell r="C2128">
            <v>156</v>
          </cell>
          <cell r="D2128">
            <v>87</v>
          </cell>
          <cell r="E2128">
            <v>21</v>
          </cell>
          <cell r="F2128">
            <v>416</v>
          </cell>
          <cell r="G2128" t="str">
            <v>Adam Scott</v>
          </cell>
          <cell r="H2128">
            <v>4000</v>
          </cell>
          <cell r="I2128">
            <v>418268</v>
          </cell>
          <cell r="J2128" t="str">
            <v>Comedy|Romance</v>
          </cell>
          <cell r="K2128" t="str">
            <v>Kirsten Dunst</v>
          </cell>
          <cell r="L2128" t="str">
            <v>Bachelorette??</v>
          </cell>
          <cell r="O2128" t="str">
            <v>Andrew Rannells</v>
          </cell>
          <cell r="P2128" t="str">
            <v>Bachelorette??</v>
          </cell>
        </row>
        <row r="2129">
          <cell r="B2129" t="str">
            <v>Bobby Roth</v>
          </cell>
          <cell r="C2129">
            <v>1</v>
          </cell>
          <cell r="D2129">
            <v>120</v>
          </cell>
          <cell r="E2129">
            <v>40</v>
          </cell>
          <cell r="F2129">
            <v>249</v>
          </cell>
          <cell r="G2129" t="str">
            <v>Aaron Ashmore</v>
          </cell>
          <cell r="H2129">
            <v>912</v>
          </cell>
          <cell r="J2129" t="str">
            <v>Drama|Family|Music</v>
          </cell>
          <cell r="K2129" t="str">
            <v>Virginia Madsen</v>
          </cell>
          <cell r="L2129" t="str">
            <v>Brave New Girl??</v>
          </cell>
          <cell r="O2129" t="str">
            <v>Lindsey Haun</v>
          </cell>
          <cell r="P2129" t="str">
            <v>Brave New Girl??</v>
          </cell>
        </row>
        <row r="2130">
          <cell r="B2130" t="str">
            <v>Tim Heidecker</v>
          </cell>
          <cell r="C2130">
            <v>82</v>
          </cell>
          <cell r="D2130">
            <v>93</v>
          </cell>
          <cell r="E2130">
            <v>78</v>
          </cell>
          <cell r="F2130">
            <v>197</v>
          </cell>
          <cell r="G2130" t="str">
            <v>William Atherton</v>
          </cell>
          <cell r="H2130">
            <v>536</v>
          </cell>
          <cell r="I2130">
            <v>200803</v>
          </cell>
          <cell r="J2130" t="str">
            <v>Comedy</v>
          </cell>
          <cell r="K2130" t="str">
            <v>Michael Gross</v>
          </cell>
          <cell r="L2130" t="str">
            <v>Tim and Eric's Billion Dollar Movie??</v>
          </cell>
          <cell r="O2130" t="str">
            <v>Bob Ross</v>
          </cell>
          <cell r="P2130" t="str">
            <v>Tim and Eric's Billion Dollar Movie??</v>
          </cell>
        </row>
        <row r="2131">
          <cell r="B2131" t="str">
            <v>Kate Connor</v>
          </cell>
          <cell r="C2131">
            <v>8</v>
          </cell>
          <cell r="D2131">
            <v>100</v>
          </cell>
          <cell r="E2131">
            <v>27</v>
          </cell>
          <cell r="F2131">
            <v>847</v>
          </cell>
          <cell r="G2131" t="str">
            <v>Eric Stoltz</v>
          </cell>
          <cell r="H2131">
            <v>1000</v>
          </cell>
          <cell r="I2131">
            <v>73678</v>
          </cell>
          <cell r="J2131" t="str">
            <v>Drama|History|War</v>
          </cell>
          <cell r="K2131" t="str">
            <v>Johnny Pacar</v>
          </cell>
          <cell r="L2131" t="str">
            <v>Fort McCoy??</v>
          </cell>
          <cell r="O2131" t="str">
            <v>Brendan Fehr</v>
          </cell>
          <cell r="P2131" t="str">
            <v>Fort McCoy??</v>
          </cell>
        </row>
        <row r="2132">
          <cell r="B2132" t="str">
            <v>Deon Taylor</v>
          </cell>
          <cell r="C2132">
            <v>63</v>
          </cell>
          <cell r="D2132">
            <v>88</v>
          </cell>
          <cell r="E2132">
            <v>26</v>
          </cell>
          <cell r="F2132">
            <v>236</v>
          </cell>
          <cell r="G2132" t="str">
            <v>Betsy Russell</v>
          </cell>
          <cell r="H2132">
            <v>487</v>
          </cell>
          <cell r="I2132">
            <v>143000</v>
          </cell>
          <cell r="J2132" t="str">
            <v>Horror|Thriller</v>
          </cell>
          <cell r="K2132" t="str">
            <v>Matt Cohen</v>
          </cell>
          <cell r="L2132" t="str">
            <v>Chain Letter??</v>
          </cell>
          <cell r="O2132" t="str">
            <v>Noah Segan</v>
          </cell>
          <cell r="P2132" t="str">
            <v>Chain Letter??</v>
          </cell>
        </row>
        <row r="2133">
          <cell r="B2133" t="str">
            <v>Will Canon</v>
          </cell>
          <cell r="C2133">
            <v>58</v>
          </cell>
          <cell r="D2133">
            <v>83</v>
          </cell>
          <cell r="E2133">
            <v>8</v>
          </cell>
          <cell r="F2133">
            <v>617</v>
          </cell>
          <cell r="G2133" t="str">
            <v>Scott Mechlowicz</v>
          </cell>
          <cell r="H2133">
            <v>798</v>
          </cell>
          <cell r="J2133" t="str">
            <v>Horror|Thriller</v>
          </cell>
          <cell r="K2133" t="str">
            <v>Frank Grillo</v>
          </cell>
          <cell r="L2133" t="str">
            <v>Demonic??</v>
          </cell>
          <cell r="O2133" t="str">
            <v>Aaron Yoo</v>
          </cell>
          <cell r="P2133" t="str">
            <v>Demonic??</v>
          </cell>
        </row>
        <row r="2134">
          <cell r="B2134" t="str">
            <v>Philip Zlotorynski</v>
          </cell>
          <cell r="C2134">
            <v>14</v>
          </cell>
          <cell r="D2134">
            <v>80</v>
          </cell>
          <cell r="E2134">
            <v>0</v>
          </cell>
          <cell r="F2134">
            <v>19</v>
          </cell>
          <cell r="G2134" t="str">
            <v>Darren Keefe Reiher</v>
          </cell>
          <cell r="H2134">
            <v>231</v>
          </cell>
          <cell r="J2134" t="str">
            <v>Comedy</v>
          </cell>
          <cell r="K2134" t="str">
            <v>Neil Hopkins</v>
          </cell>
          <cell r="L2134" t="str">
            <v>My Big Fat Independent Movie??</v>
          </cell>
          <cell r="O2134" t="str">
            <v>David Douglas</v>
          </cell>
          <cell r="P2134" t="str">
            <v>My Big Fat Independent Movie??</v>
          </cell>
        </row>
        <row r="2135">
          <cell r="B2135" t="str">
            <v>Lance Kawas</v>
          </cell>
          <cell r="D2135">
            <v>90</v>
          </cell>
          <cell r="E2135">
            <v>66</v>
          </cell>
          <cell r="F2135">
            <v>452</v>
          </cell>
          <cell r="G2135" t="str">
            <v>Michael Rapaport</v>
          </cell>
          <cell r="H2135">
            <v>1000</v>
          </cell>
          <cell r="J2135" t="str">
            <v>Comedy</v>
          </cell>
          <cell r="K2135" t="str">
            <v>Taylor Negron</v>
          </cell>
          <cell r="L2135" t="str">
            <v>The Deported??</v>
          </cell>
          <cell r="O2135" t="str">
            <v>Talia Shire</v>
          </cell>
          <cell r="P2135" t="str">
            <v>The Deported??</v>
          </cell>
        </row>
        <row r="2136">
          <cell r="B2136" t="str">
            <v>Francesca Gregorini</v>
          </cell>
          <cell r="C2136">
            <v>21</v>
          </cell>
          <cell r="D2136">
            <v>96</v>
          </cell>
          <cell r="E2136">
            <v>15</v>
          </cell>
          <cell r="F2136">
            <v>357</v>
          </cell>
          <cell r="G2136" t="str">
            <v>Amy Sedaris</v>
          </cell>
          <cell r="H2136">
            <v>433</v>
          </cell>
          <cell r="I2136">
            <v>5005</v>
          </cell>
          <cell r="J2136" t="str">
            <v>Drama</v>
          </cell>
          <cell r="K2136" t="str">
            <v>Tom Everett Scott</v>
          </cell>
          <cell r="L2136" t="str">
            <v>Tanner Hall??</v>
          </cell>
          <cell r="O2136" t="str">
            <v>Chris Kattan</v>
          </cell>
          <cell r="P2136" t="str">
            <v>Tanner Hall??</v>
          </cell>
        </row>
        <row r="2137">
          <cell r="B2137" t="str">
            <v>David Wain</v>
          </cell>
          <cell r="C2137">
            <v>98</v>
          </cell>
          <cell r="D2137">
            <v>83</v>
          </cell>
          <cell r="E2137">
            <v>136</v>
          </cell>
          <cell r="F2137">
            <v>975</v>
          </cell>
          <cell r="G2137" t="str">
            <v>Amy Poehler</v>
          </cell>
          <cell r="H2137">
            <v>3000</v>
          </cell>
          <cell r="J2137" t="str">
            <v>Comedy</v>
          </cell>
          <cell r="K2137" t="str">
            <v>Christopher Meloni</v>
          </cell>
          <cell r="L2137" t="str">
            <v>They Came Together??</v>
          </cell>
          <cell r="O2137" t="str">
            <v>Jack McBrayer</v>
          </cell>
          <cell r="P2137" t="str">
            <v>They Came Together??</v>
          </cell>
        </row>
        <row r="2138">
          <cell r="B2138" t="str">
            <v>Craig Moss</v>
          </cell>
          <cell r="C2138">
            <v>29</v>
          </cell>
          <cell r="D2138">
            <v>80</v>
          </cell>
          <cell r="E2138">
            <v>19</v>
          </cell>
          <cell r="F2138">
            <v>73</v>
          </cell>
          <cell r="G2138" t="str">
            <v>Ashley Martin</v>
          </cell>
          <cell r="H2138">
            <v>319</v>
          </cell>
          <cell r="J2138" t="str">
            <v>Comedy</v>
          </cell>
          <cell r="K2138" t="str">
            <v>French Stewart</v>
          </cell>
          <cell r="L2138" t="str">
            <v>30 Nights of Paranormal Activity with the Devil Inside the Girl with the Dragon Tattoo??</v>
          </cell>
          <cell r="O2138" t="str">
            <v>Olivia Alexander</v>
          </cell>
          <cell r="P2138" t="str">
            <v>30 Nights of Paranormal Activity with the Devil Inside the Girl with the Dragon Tattoo??</v>
          </cell>
        </row>
        <row r="2139">
          <cell r="B2139" t="str">
            <v>Michael Jai White</v>
          </cell>
          <cell r="C2139">
            <v>23</v>
          </cell>
          <cell r="D2139">
            <v>90</v>
          </cell>
          <cell r="E2139">
            <v>2000</v>
          </cell>
          <cell r="F2139">
            <v>454</v>
          </cell>
          <cell r="G2139" t="str">
            <v>Alex Meraz</v>
          </cell>
          <cell r="H2139">
            <v>2000</v>
          </cell>
          <cell r="J2139" t="str">
            <v>Action|Drama|Sport</v>
          </cell>
          <cell r="K2139" t="str">
            <v>Michael Jai White</v>
          </cell>
          <cell r="L2139" t="str">
            <v>Never Back Down 2: The Beatdown??</v>
          </cell>
          <cell r="O2139" t="str">
            <v>Jillian Murray</v>
          </cell>
          <cell r="P2139" t="str">
            <v>Never Back Down 2: The Beatdown??</v>
          </cell>
        </row>
        <row r="2140">
          <cell r="B2140" t="str">
            <v>Youssef Delara</v>
          </cell>
          <cell r="C2140">
            <v>17</v>
          </cell>
          <cell r="D2140">
            <v>88</v>
          </cell>
          <cell r="E2140">
            <v>8</v>
          </cell>
          <cell r="F2140">
            <v>471</v>
          </cell>
          <cell r="G2140" t="str">
            <v>David Bianchi</v>
          </cell>
          <cell r="H2140">
            <v>2000</v>
          </cell>
          <cell r="J2140" t="str">
            <v>Thriller</v>
          </cell>
          <cell r="K2140" t="str">
            <v>Noel Gugliemi</v>
          </cell>
          <cell r="L2140" t="str">
            <v>Enter the Dangerous Mind??</v>
          </cell>
          <cell r="O2140" t="str">
            <v>Jason Priestley</v>
          </cell>
          <cell r="P2140" t="str">
            <v>Enter the Dangerous Mind??</v>
          </cell>
        </row>
        <row r="2141">
          <cell r="B2141" t="str">
            <v>Darin Scott</v>
          </cell>
          <cell r="C2141">
            <v>7</v>
          </cell>
          <cell r="D2141">
            <v>95</v>
          </cell>
          <cell r="E2141">
            <v>39</v>
          </cell>
          <cell r="F2141">
            <v>375</v>
          </cell>
          <cell r="G2141" t="str">
            <v>Shantel VanSanten</v>
          </cell>
          <cell r="H2141">
            <v>1000</v>
          </cell>
          <cell r="J2141" t="str">
            <v>Drama|Horror|Mystery|Thriller</v>
          </cell>
          <cell r="K2141" t="str">
            <v>Julian Morris</v>
          </cell>
          <cell r="L2141" t="str">
            <v>Something Wicked??</v>
          </cell>
          <cell r="O2141" t="str">
            <v>John Robinson</v>
          </cell>
          <cell r="P2141" t="str">
            <v>Something Wicked??</v>
          </cell>
        </row>
        <row r="2142">
          <cell r="B2142" t="str">
            <v>Christian Sesma</v>
          </cell>
          <cell r="C2142">
            <v>6</v>
          </cell>
          <cell r="D2142">
            <v>82</v>
          </cell>
          <cell r="E2142">
            <v>9</v>
          </cell>
          <cell r="F2142">
            <v>648</v>
          </cell>
          <cell r="G2142" t="str">
            <v>Brooke Newton</v>
          </cell>
          <cell r="H2142">
            <v>904</v>
          </cell>
          <cell r="J2142" t="str">
            <v>Thriller</v>
          </cell>
          <cell r="K2142" t="str">
            <v>Bokeem Woodbine</v>
          </cell>
          <cell r="L2142" t="str">
            <v>AWOL-72??</v>
          </cell>
          <cell r="O2142" t="str">
            <v>Brett Wagner</v>
          </cell>
          <cell r="P2142" t="str">
            <v>AWOL-72??</v>
          </cell>
        </row>
        <row r="2143">
          <cell r="B2143" t="str">
            <v>Brian Caunter</v>
          </cell>
          <cell r="C2143">
            <v>11</v>
          </cell>
          <cell r="D2143">
            <v>94</v>
          </cell>
          <cell r="E2143">
            <v>0</v>
          </cell>
          <cell r="F2143">
            <v>356</v>
          </cell>
          <cell r="G2143" t="str">
            <v>Stacy Keach</v>
          </cell>
          <cell r="H2143">
            <v>854</v>
          </cell>
          <cell r="J2143" t="str">
            <v>Action|Adventure|Crime|Drama</v>
          </cell>
          <cell r="K2143" t="str">
            <v>Mike Starr</v>
          </cell>
          <cell r="L2143" t="str">
            <v>Chicago Overcoat??</v>
          </cell>
          <cell r="O2143" t="str">
            <v>Frank Vincent</v>
          </cell>
          <cell r="P2143" t="str">
            <v>Chicago Overcoat??</v>
          </cell>
        </row>
        <row r="2144">
          <cell r="B2144" t="str">
            <v>Chris D'Arienzo</v>
          </cell>
          <cell r="C2144">
            <v>34</v>
          </cell>
          <cell r="D2144">
            <v>95</v>
          </cell>
          <cell r="E2144">
            <v>7</v>
          </cell>
          <cell r="F2144">
            <v>463</v>
          </cell>
          <cell r="G2144" t="str">
            <v>Cybill Shepherd</v>
          </cell>
          <cell r="H2144">
            <v>2000</v>
          </cell>
          <cell r="J2144" t="str">
            <v>Comedy|Drama|Romance</v>
          </cell>
          <cell r="K2144" t="str">
            <v>Judy Greer</v>
          </cell>
          <cell r="L2144" t="str">
            <v>Barry Munday??</v>
          </cell>
          <cell r="O2144" t="str">
            <v>Shea Whigham</v>
          </cell>
          <cell r="P2144" t="str">
            <v>Barry Munday??</v>
          </cell>
        </row>
        <row r="2145">
          <cell r="B2145" t="str">
            <v>Isaac Florentine</v>
          </cell>
          <cell r="C2145">
            <v>28</v>
          </cell>
          <cell r="D2145">
            <v>80</v>
          </cell>
          <cell r="E2145">
            <v>81</v>
          </cell>
          <cell r="F2145">
            <v>214</v>
          </cell>
          <cell r="G2145" t="str">
            <v>Nick Chinlund</v>
          </cell>
          <cell r="H2145">
            <v>640</v>
          </cell>
          <cell r="J2145" t="str">
            <v>Action|Crime</v>
          </cell>
          <cell r="K2145" t="str">
            <v>Anthony L. Fernandez</v>
          </cell>
          <cell r="L2145" t="str">
            <v>Close Range??</v>
          </cell>
          <cell r="O2145" t="str">
            <v>Scott Evans</v>
          </cell>
          <cell r="P2145" t="str">
            <v>Close Range??</v>
          </cell>
        </row>
        <row r="2146">
          <cell r="B2146" t="str">
            <v>Susan Seidelman</v>
          </cell>
          <cell r="C2146">
            <v>35</v>
          </cell>
          <cell r="D2146">
            <v>105</v>
          </cell>
          <cell r="E2146">
            <v>39</v>
          </cell>
          <cell r="F2146">
            <v>183</v>
          </cell>
          <cell r="G2146" t="str">
            <v>Michael Nouri</v>
          </cell>
          <cell r="H2146">
            <v>267</v>
          </cell>
          <cell r="I2146">
            <v>3123749</v>
          </cell>
          <cell r="J2146" t="str">
            <v>Comedy|Romance</v>
          </cell>
          <cell r="K2146" t="str">
            <v>Dyan Cannon</v>
          </cell>
          <cell r="L2146" t="str">
            <v>Boynton Beach Club??</v>
          </cell>
          <cell r="O2146" t="str">
            <v>Brenda Vaccaro</v>
          </cell>
          <cell r="P2146" t="str">
            <v>Boynton Beach Club??</v>
          </cell>
        </row>
        <row r="2147">
          <cell r="B2147" t="str">
            <v>Michael Polish</v>
          </cell>
          <cell r="C2147">
            <v>30</v>
          </cell>
          <cell r="D2147">
            <v>90</v>
          </cell>
          <cell r="E2147">
            <v>35</v>
          </cell>
          <cell r="F2147">
            <v>21</v>
          </cell>
          <cell r="G2147" t="str">
            <v>Patrick Bauchau</v>
          </cell>
          <cell r="H2147">
            <v>216</v>
          </cell>
          <cell r="J2147" t="str">
            <v>Drama|Horror|Mystery|Thriller</v>
          </cell>
          <cell r="K2147" t="str">
            <v>Olivia Rose Keegan</v>
          </cell>
          <cell r="L2147" t="str">
            <v>Amnesiac??</v>
          </cell>
          <cell r="O2147" t="str">
            <v>Mia Barron</v>
          </cell>
          <cell r="P2147" t="str">
            <v>Amnesiac??</v>
          </cell>
        </row>
        <row r="2148">
          <cell r="B2148" t="str">
            <v>Heidi Ewing</v>
          </cell>
          <cell r="C2148">
            <v>73</v>
          </cell>
          <cell r="D2148">
            <v>93</v>
          </cell>
          <cell r="E2148">
            <v>4</v>
          </cell>
          <cell r="F2148">
            <v>394</v>
          </cell>
          <cell r="G2148" t="str">
            <v>James Ransone</v>
          </cell>
          <cell r="H2148">
            <v>875</v>
          </cell>
          <cell r="I2148">
            <v>100675</v>
          </cell>
          <cell r="J2148" t="str">
            <v>Documentary</v>
          </cell>
          <cell r="K2148" t="str">
            <v>Greg Crowe</v>
          </cell>
          <cell r="L2148" t="str">
            <v>Freakonomics??</v>
          </cell>
          <cell r="O2148" t="str">
            <v>Tempestt Bledsoe</v>
          </cell>
          <cell r="P2148" t="str">
            <v>Freakonomics??</v>
          </cell>
        </row>
        <row r="2149">
          <cell r="B2149" t="str">
            <v>Hank Braxtan</v>
          </cell>
          <cell r="C2149">
            <v>14</v>
          </cell>
          <cell r="D2149">
            <v>89</v>
          </cell>
          <cell r="E2149">
            <v>6</v>
          </cell>
          <cell r="F2149">
            <v>29</v>
          </cell>
          <cell r="G2149" t="str">
            <v>Gregory Cruz</v>
          </cell>
          <cell r="H2149">
            <v>679</v>
          </cell>
          <cell r="J2149" t="str">
            <v>Action|Horror|Thriller</v>
          </cell>
          <cell r="K2149" t="str">
            <v>Q'orianka Kilcher</v>
          </cell>
          <cell r="L2149" t="str">
            <v>Unnatural??</v>
          </cell>
          <cell r="O2149" t="str">
            <v>Allegra Carpenter</v>
          </cell>
          <cell r="P2149" t="str">
            <v>Unnatural??</v>
          </cell>
        </row>
        <row r="2150">
          <cell r="B2150" t="str">
            <v>Craig Brewer</v>
          </cell>
          <cell r="C2150">
            <v>159</v>
          </cell>
          <cell r="D2150">
            <v>116</v>
          </cell>
          <cell r="E2150">
            <v>153</v>
          </cell>
          <cell r="F2150">
            <v>165</v>
          </cell>
          <cell r="G2150" t="str">
            <v>Paula Jai Parker</v>
          </cell>
          <cell r="H2150">
            <v>275</v>
          </cell>
          <cell r="I2150">
            <v>22201636</v>
          </cell>
          <cell r="J2150" t="str">
            <v>Crime|Drama|Music</v>
          </cell>
          <cell r="K2150" t="str">
            <v>Isaac Hayes</v>
          </cell>
          <cell r="L2150" t="str">
            <v>Hustle &amp; Flow??</v>
          </cell>
          <cell r="O2150" t="str">
            <v>Elise Neal</v>
          </cell>
          <cell r="P2150" t="str">
            <v>Hustle &amp; Flow??</v>
          </cell>
        </row>
        <row r="2151">
          <cell r="B2151" t="str">
            <v>George A. Romero</v>
          </cell>
          <cell r="C2151">
            <v>280</v>
          </cell>
          <cell r="D2151">
            <v>95</v>
          </cell>
          <cell r="E2151">
            <v>0</v>
          </cell>
          <cell r="F2151">
            <v>192</v>
          </cell>
          <cell r="G2151" t="str">
            <v>Shawn Roberts</v>
          </cell>
          <cell r="H2151">
            <v>569</v>
          </cell>
          <cell r="I2151">
            <v>952620</v>
          </cell>
          <cell r="J2151" t="str">
            <v>Horror</v>
          </cell>
          <cell r="K2151" t="str">
            <v>Megan Park</v>
          </cell>
          <cell r="L2151" t="str">
            <v>Diary of the Dead??</v>
          </cell>
          <cell r="O2151" t="str">
            <v>Joe Dinicol</v>
          </cell>
          <cell r="P2151" t="str">
            <v>Diary of the Dead??</v>
          </cell>
        </row>
        <row r="2152">
          <cell r="B2152" t="str">
            <v>Frank Sebastiano</v>
          </cell>
          <cell r="C2152">
            <v>20</v>
          </cell>
          <cell r="D2152">
            <v>86</v>
          </cell>
          <cell r="E2152">
            <v>3</v>
          </cell>
          <cell r="F2152">
            <v>327</v>
          </cell>
          <cell r="G2152" t="str">
            <v>Laurie Metcalf</v>
          </cell>
          <cell r="H2152">
            <v>833</v>
          </cell>
          <cell r="I2152">
            <v>475000</v>
          </cell>
          <cell r="J2152" t="str">
            <v>Comedy|Sport</v>
          </cell>
          <cell r="K2152" t="str">
            <v>Joe Lo Truglio</v>
          </cell>
          <cell r="L2152" t="str">
            <v>Beer League??</v>
          </cell>
          <cell r="O2152" t="str">
            <v>Seymour Cassel</v>
          </cell>
          <cell r="P2152" t="str">
            <v>Beer League??</v>
          </cell>
        </row>
        <row r="2153">
          <cell r="B2153" t="str">
            <v>Stacy Peralta</v>
          </cell>
          <cell r="C2153">
            <v>74</v>
          </cell>
          <cell r="D2153">
            <v>105</v>
          </cell>
          <cell r="E2153">
            <v>147</v>
          </cell>
          <cell r="F2153">
            <v>28</v>
          </cell>
          <cell r="G2153" t="str">
            <v>Gabrielle Reece</v>
          </cell>
          <cell r="H2153">
            <v>52</v>
          </cell>
          <cell r="I2153">
            <v>2276368</v>
          </cell>
          <cell r="J2153" t="str">
            <v>Documentary|History|Sport</v>
          </cell>
          <cell r="K2153" t="str">
            <v>Gerry Lopez</v>
          </cell>
          <cell r="L2153" t="str">
            <v>Riding Giants??</v>
          </cell>
          <cell r="O2153" t="str">
            <v>Laird John Hamilton</v>
          </cell>
          <cell r="P2153" t="str">
            <v>Riding Giants??</v>
          </cell>
        </row>
        <row r="2154">
          <cell r="B2154" t="str">
            <v>Tony Giglio</v>
          </cell>
          <cell r="C2154">
            <v>66</v>
          </cell>
          <cell r="D2154">
            <v>100</v>
          </cell>
          <cell r="E2154">
            <v>6</v>
          </cell>
          <cell r="F2154">
            <v>209</v>
          </cell>
          <cell r="G2154" t="str">
            <v>Nick Searcy</v>
          </cell>
          <cell r="H2154">
            <v>331</v>
          </cell>
          <cell r="J2154" t="str">
            <v>Horror|Thriller</v>
          </cell>
          <cell r="K2154" t="str">
            <v>Brianna Brown</v>
          </cell>
          <cell r="L2154" t="str">
            <v>Timber Falls??</v>
          </cell>
          <cell r="O2154" t="str">
            <v>Beth Broderick</v>
          </cell>
          <cell r="P2154" t="str">
            <v>Timber Falls??</v>
          </cell>
        </row>
        <row r="2155">
          <cell r="B2155" t="str">
            <v>Michael Tiddes</v>
          </cell>
          <cell r="C2155">
            <v>129</v>
          </cell>
          <cell r="D2155">
            <v>86</v>
          </cell>
          <cell r="E2155">
            <v>89</v>
          </cell>
          <cell r="F2155">
            <v>555</v>
          </cell>
          <cell r="G2155" t="str">
            <v>Alanna Ubach</v>
          </cell>
          <cell r="H2155">
            <v>713</v>
          </cell>
          <cell r="I2155">
            <v>40041683</v>
          </cell>
          <cell r="J2155" t="str">
            <v>Comedy|Fantasy</v>
          </cell>
          <cell r="K2155" t="str">
            <v>Essence Atkins</v>
          </cell>
          <cell r="L2155" t="str">
            <v>A Haunted House??</v>
          </cell>
          <cell r="O2155" t="str">
            <v>J.B. Smoove</v>
          </cell>
          <cell r="P2155" t="str">
            <v>A Haunted House??</v>
          </cell>
        </row>
        <row r="2156">
          <cell r="B2156" t="str">
            <v>Dinesh D'Souza</v>
          </cell>
          <cell r="C2156">
            <v>30</v>
          </cell>
          <cell r="D2156">
            <v>87</v>
          </cell>
          <cell r="E2156">
            <v>67</v>
          </cell>
          <cell r="F2156">
            <v>67</v>
          </cell>
          <cell r="G2156" t="str">
            <v>Zackary Steven Graham</v>
          </cell>
          <cell r="H2156">
            <v>871</v>
          </cell>
          <cell r="I2156">
            <v>33349949</v>
          </cell>
          <cell r="J2156" t="str">
            <v>Documentary</v>
          </cell>
          <cell r="K2156" t="str">
            <v>Barack Obama</v>
          </cell>
          <cell r="L2156" t="str">
            <v>2016: Obama's America??</v>
          </cell>
          <cell r="O2156" t="str">
            <v>Dinesh D'Souza</v>
          </cell>
          <cell r="P2156" t="str">
            <v>2016: Obama's America??</v>
          </cell>
        </row>
        <row r="2157">
          <cell r="B2157" t="str">
            <v>Leslie Small</v>
          </cell>
          <cell r="C2157">
            <v>26</v>
          </cell>
          <cell r="D2157">
            <v>75</v>
          </cell>
          <cell r="E2157">
            <v>15</v>
          </cell>
          <cell r="F2157">
            <v>36</v>
          </cell>
          <cell r="G2157" t="str">
            <v>La'Princess Jackson</v>
          </cell>
          <cell r="H2157">
            <v>1000</v>
          </cell>
          <cell r="I2157">
            <v>32230907</v>
          </cell>
          <cell r="J2157" t="str">
            <v>Comedy|Documentary</v>
          </cell>
          <cell r="K2157" t="str">
            <v>David Jason Perez</v>
          </cell>
          <cell r="L2157" t="str">
            <v>Kevin Hart: Let Me Explain??</v>
          </cell>
          <cell r="O2157" t="str">
            <v>Dana Hanna</v>
          </cell>
          <cell r="P2157" t="str">
            <v>Kevin Hart: Let Me Explain??</v>
          </cell>
        </row>
        <row r="2158">
          <cell r="B2158" t="str">
            <v>Zach Braff</v>
          </cell>
          <cell r="C2158">
            <v>205</v>
          </cell>
          <cell r="D2158">
            <v>102</v>
          </cell>
          <cell r="E2158">
            <v>0</v>
          </cell>
          <cell r="F2158">
            <v>294</v>
          </cell>
          <cell r="G2158" t="str">
            <v>Michael Weston</v>
          </cell>
          <cell r="H2158">
            <v>625</v>
          </cell>
          <cell r="I2158">
            <v>26781723</v>
          </cell>
          <cell r="J2158" t="str">
            <v>Comedy|Drama|Romance</v>
          </cell>
          <cell r="K2158" t="str">
            <v>Armando Riesco</v>
          </cell>
          <cell r="L2158" t="str">
            <v>Garden State??</v>
          </cell>
          <cell r="O2158" t="str">
            <v>Jill Flint</v>
          </cell>
          <cell r="P2158" t="str">
            <v>Garden State??</v>
          </cell>
        </row>
        <row r="2159">
          <cell r="B2159" t="str">
            <v>Alice Wu</v>
          </cell>
          <cell r="C2159">
            <v>54</v>
          </cell>
          <cell r="D2159">
            <v>96</v>
          </cell>
          <cell r="E2159">
            <v>13</v>
          </cell>
          <cell r="F2159">
            <v>209</v>
          </cell>
          <cell r="G2159" t="str">
            <v>Ato Essandoh</v>
          </cell>
          <cell r="H2159">
            <v>643</v>
          </cell>
          <cell r="I2159">
            <v>1186323</v>
          </cell>
          <cell r="J2159" t="str">
            <v>Comedy|Drama|Romance</v>
          </cell>
          <cell r="K2159" t="str">
            <v>Joan Chen</v>
          </cell>
          <cell r="L2159" t="str">
            <v>Saving Face??</v>
          </cell>
          <cell r="O2159" t="str">
            <v>Jessica Hecht</v>
          </cell>
          <cell r="P2159" t="str">
            <v>Saving Face??</v>
          </cell>
        </row>
        <row r="2160">
          <cell r="B2160" t="str">
            <v>Jake Schreier</v>
          </cell>
          <cell r="C2160">
            <v>252</v>
          </cell>
          <cell r="D2160">
            <v>89</v>
          </cell>
          <cell r="E2160">
            <v>14</v>
          </cell>
          <cell r="F2160">
            <v>215</v>
          </cell>
          <cell r="G2160" t="str">
            <v>Joshua Ormond</v>
          </cell>
          <cell r="H2160">
            <v>902</v>
          </cell>
          <cell r="I2160">
            <v>3325638</v>
          </cell>
          <cell r="J2160" t="str">
            <v>Comedy|Crime|Drama|Sci-Fi</v>
          </cell>
          <cell r="K2160" t="str">
            <v>Frank Langella</v>
          </cell>
          <cell r="L2160" t="str">
            <v>Robot &amp; Frank??</v>
          </cell>
          <cell r="O2160" t="str">
            <v>Ana Gasteyer</v>
          </cell>
          <cell r="P2160" t="str">
            <v>Robot &amp; Frank??</v>
          </cell>
        </row>
        <row r="2161">
          <cell r="B2161" t="str">
            <v>James Ponsoldt</v>
          </cell>
          <cell r="C2161">
            <v>220</v>
          </cell>
          <cell r="D2161">
            <v>95</v>
          </cell>
          <cell r="E2161">
            <v>53</v>
          </cell>
          <cell r="F2161">
            <v>478</v>
          </cell>
          <cell r="G2161" t="str">
            <v>Jennifer Jason Leigh</v>
          </cell>
          <cell r="H2161">
            <v>8000</v>
          </cell>
          <cell r="I2161">
            <v>6851969</v>
          </cell>
          <cell r="J2161" t="str">
            <v>Comedy|Drama|Romance</v>
          </cell>
          <cell r="K2161" t="str">
            <v>Shailene Woodley</v>
          </cell>
          <cell r="L2161" t="str">
            <v>The Spectacular Now??</v>
          </cell>
          <cell r="O2161" t="str">
            <v>Dayo Okeniyi</v>
          </cell>
          <cell r="P2161" t="str">
            <v>The Spectacular Now??</v>
          </cell>
        </row>
        <row r="2162">
          <cell r="B2162" t="str">
            <v>Larry Charles</v>
          </cell>
          <cell r="C2162">
            <v>197</v>
          </cell>
          <cell r="D2162">
            <v>101</v>
          </cell>
          <cell r="E2162">
            <v>119</v>
          </cell>
          <cell r="F2162">
            <v>0</v>
          </cell>
          <cell r="G2162" t="str">
            <v>Tal Bachman</v>
          </cell>
          <cell r="H2162">
            <v>334</v>
          </cell>
          <cell r="I2162">
            <v>12995673</v>
          </cell>
          <cell r="J2162" t="str">
            <v>Comedy|Documentary|War</v>
          </cell>
          <cell r="K2162" t="str">
            <v>Bill Maher</v>
          </cell>
          <cell r="L2162" t="str">
            <v>Religulous??</v>
          </cell>
          <cell r="O2162" t="str">
            <v>Steve Burg</v>
          </cell>
          <cell r="P2162" t="str">
            <v>Religulous??</v>
          </cell>
        </row>
        <row r="2163">
          <cell r="B2163" t="str">
            <v>Joshua Tickell</v>
          </cell>
          <cell r="C2163">
            <v>14</v>
          </cell>
          <cell r="D2163">
            <v>112</v>
          </cell>
          <cell r="E2163">
            <v>9</v>
          </cell>
          <cell r="F2163">
            <v>125</v>
          </cell>
          <cell r="G2163" t="str">
            <v>Sheryl Crow</v>
          </cell>
          <cell r="H2163">
            <v>860</v>
          </cell>
          <cell r="I2163">
            <v>173783</v>
          </cell>
          <cell r="J2163" t="str">
            <v>Documentary</v>
          </cell>
          <cell r="K2163" t="str">
            <v>Larry David</v>
          </cell>
          <cell r="L2163" t="str">
            <v>Fuel??</v>
          </cell>
          <cell r="O2163" t="str">
            <v>George W. Bush</v>
          </cell>
          <cell r="P2163" t="str">
            <v>Fuel??</v>
          </cell>
        </row>
        <row r="2164">
          <cell r="B2164" t="str">
            <v>Tim Boxell</v>
          </cell>
          <cell r="C2164">
            <v>3</v>
          </cell>
          <cell r="D2164">
            <v>100</v>
          </cell>
          <cell r="E2164">
            <v>10</v>
          </cell>
          <cell r="F2164">
            <v>107</v>
          </cell>
          <cell r="G2164" t="str">
            <v>Diana Scarwid</v>
          </cell>
          <cell r="H2164">
            <v>655</v>
          </cell>
          <cell r="I2164">
            <v>118666</v>
          </cell>
          <cell r="J2164" t="str">
            <v>Drama</v>
          </cell>
          <cell r="K2164" t="str">
            <v>Bruce McGill</v>
          </cell>
          <cell r="L2164" t="str">
            <v>Valley of the Heart's Delight??</v>
          </cell>
          <cell r="O2164" t="str">
            <v>Tom Bower</v>
          </cell>
          <cell r="P2164" t="str">
            <v>Valley of the Heart's Delight??</v>
          </cell>
        </row>
        <row r="2165">
          <cell r="B2165" t="str">
            <v>Michael D. Sellers</v>
          </cell>
          <cell r="C2165">
            <v>18</v>
          </cell>
          <cell r="D2165">
            <v>100</v>
          </cell>
          <cell r="E2165">
            <v>0</v>
          </cell>
          <cell r="F2165">
            <v>249</v>
          </cell>
          <cell r="G2165" t="str">
            <v>Carly Schroeder</v>
          </cell>
          <cell r="H2165">
            <v>640</v>
          </cell>
          <cell r="I2165">
            <v>71904</v>
          </cell>
          <cell r="J2165" t="str">
            <v>Comedy|Drama|Family</v>
          </cell>
          <cell r="K2165" t="str">
            <v>Katharine Ross</v>
          </cell>
          <cell r="L2165" t="str">
            <v>Eye of the Dolphin??</v>
          </cell>
          <cell r="O2165" t="str">
            <v>George Harris</v>
          </cell>
          <cell r="P2165" t="str">
            <v>Eye of the Dolphin??</v>
          </cell>
        </row>
        <row r="2166">
          <cell r="B2166" t="str">
            <v>Reed Cowan</v>
          </cell>
          <cell r="C2166">
            <v>28</v>
          </cell>
          <cell r="D2166">
            <v>80</v>
          </cell>
          <cell r="E2166">
            <v>0</v>
          </cell>
          <cell r="F2166">
            <v>5</v>
          </cell>
          <cell r="G2166" t="str">
            <v>Emily Pearson</v>
          </cell>
          <cell r="H2166">
            <v>191</v>
          </cell>
          <cell r="I2166">
            <v>99851</v>
          </cell>
          <cell r="J2166" t="str">
            <v>Documentary</v>
          </cell>
          <cell r="K2166" t="str">
            <v>Dustin Lance Black</v>
          </cell>
          <cell r="L2166" t="str">
            <v>8: The Mormon Proposition??</v>
          </cell>
          <cell r="O2166" t="str">
            <v>Gavin Newsom</v>
          </cell>
          <cell r="P2166" t="str">
            <v>8: The Mormon Proposition??</v>
          </cell>
        </row>
        <row r="2167">
          <cell r="B2167" t="str">
            <v>Alex Rivera</v>
          </cell>
          <cell r="C2167">
            <v>47</v>
          </cell>
          <cell r="D2167">
            <v>90</v>
          </cell>
          <cell r="E2167">
            <v>8</v>
          </cell>
          <cell r="F2167">
            <v>35</v>
          </cell>
          <cell r="G2167" t="str">
            <v>Jacob Vargas</v>
          </cell>
          <cell r="H2167">
            <v>426</v>
          </cell>
          <cell r="I2167">
            <v>75727</v>
          </cell>
          <cell r="J2167" t="str">
            <v>Drama|Romance|Sci-Fi|Thriller</v>
          </cell>
          <cell r="K2167" t="str">
            <v>Leonor Varela</v>
          </cell>
          <cell r="L2167" t="str">
            <v>Sleep Dealer??</v>
          </cell>
          <cell r="O2167" t="str">
            <v>Tenoch Huerta</v>
          </cell>
          <cell r="P2167" t="str">
            <v>Sleep Dealer??</v>
          </cell>
        </row>
        <row r="2168">
          <cell r="B2168" t="str">
            <v>James Gunn</v>
          </cell>
          <cell r="C2168">
            <v>238</v>
          </cell>
          <cell r="D2168">
            <v>96</v>
          </cell>
          <cell r="E2168">
            <v>571</v>
          </cell>
          <cell r="F2168">
            <v>370</v>
          </cell>
          <cell r="G2168" t="str">
            <v>Rainn Wilson</v>
          </cell>
          <cell r="H2168">
            <v>2000</v>
          </cell>
          <cell r="I2168">
            <v>322157</v>
          </cell>
          <cell r="J2168" t="str">
            <v>Comedy|Crime|Drama</v>
          </cell>
          <cell r="K2168" t="str">
            <v>Linda Cardellini</v>
          </cell>
          <cell r="L2168" t="str">
            <v>Super??</v>
          </cell>
          <cell r="O2168" t="str">
            <v>Paul T. Taylor</v>
          </cell>
          <cell r="P2168" t="str">
            <v>Super??</v>
          </cell>
        </row>
        <row r="2169">
          <cell r="B2169" t="str">
            <v>John Murlowski</v>
          </cell>
          <cell r="C2169">
            <v>2</v>
          </cell>
          <cell r="D2169">
            <v>89</v>
          </cell>
          <cell r="E2169">
            <v>20</v>
          </cell>
          <cell r="F2169">
            <v>555</v>
          </cell>
          <cell r="G2169" t="str">
            <v>Piper Mackenzie Harris</v>
          </cell>
          <cell r="H2169">
            <v>794</v>
          </cell>
          <cell r="J2169" t="str">
            <v>Comedy|Drama|Family|Romance</v>
          </cell>
          <cell r="K2169" t="str">
            <v>Ashley Scott</v>
          </cell>
          <cell r="L2169" t="str">
            <v>Christmas Mail??</v>
          </cell>
          <cell r="O2169" t="str">
            <v>Lochlyn Munro</v>
          </cell>
          <cell r="P2169" t="str">
            <v>Christmas Mail??</v>
          </cell>
        </row>
        <row r="2170">
          <cell r="B2170" t="str">
            <v>Danny Perez</v>
          </cell>
          <cell r="C2170">
            <v>10</v>
          </cell>
          <cell r="D2170">
            <v>94</v>
          </cell>
          <cell r="E2170">
            <v>0</v>
          </cell>
          <cell r="F2170">
            <v>442</v>
          </cell>
          <cell r="G2170" t="str">
            <v>Emmanuel Kabongo</v>
          </cell>
          <cell r="H2170">
            <v>1000</v>
          </cell>
          <cell r="J2170" t="str">
            <v>Horror</v>
          </cell>
          <cell r="K2170" t="str">
            <v>Natasha Lyonne</v>
          </cell>
          <cell r="L2170" t="str">
            <v>Antibirth??</v>
          </cell>
          <cell r="O2170" t="str">
            <v>Mark Webber</v>
          </cell>
          <cell r="P2170" t="str">
            <v>Antibirth??</v>
          </cell>
        </row>
        <row r="2171">
          <cell r="B2171" t="str">
            <v>Mike Judge</v>
          </cell>
          <cell r="C2171">
            <v>121</v>
          </cell>
          <cell r="D2171">
            <v>84</v>
          </cell>
          <cell r="E2171">
            <v>406</v>
          </cell>
          <cell r="F2171">
            <v>233</v>
          </cell>
          <cell r="G2171" t="str">
            <v>Patrick Fischler</v>
          </cell>
          <cell r="H2171">
            <v>586</v>
          </cell>
          <cell r="I2171">
            <v>438653</v>
          </cell>
          <cell r="J2171" t="str">
            <v>Adventure|Comedy|Sci-Fi</v>
          </cell>
          <cell r="K2171" t="str">
            <v>Anthony 'Citric' Campos</v>
          </cell>
          <cell r="L2171" t="str">
            <v>Idiocracy??</v>
          </cell>
          <cell r="O2171" t="str">
            <v>David Herman</v>
          </cell>
          <cell r="P2171" t="str">
            <v>Idiocracy??</v>
          </cell>
        </row>
        <row r="2172">
          <cell r="B2172" t="str">
            <v>Carmen Marron</v>
          </cell>
          <cell r="C2172">
            <v>8</v>
          </cell>
          <cell r="D2172">
            <v>105</v>
          </cell>
          <cell r="E2172">
            <v>29</v>
          </cell>
          <cell r="F2172">
            <v>76</v>
          </cell>
          <cell r="G2172" t="str">
            <v>Aimee Garcia</v>
          </cell>
          <cell r="H2172">
            <v>847</v>
          </cell>
          <cell r="I2172">
            <v>178739</v>
          </cell>
          <cell r="J2172" t="str">
            <v>Drama|Musical</v>
          </cell>
          <cell r="K2172" t="str">
            <v>Jossara Jinaro</v>
          </cell>
          <cell r="L2172" t="str">
            <v>Go for It!??</v>
          </cell>
          <cell r="O2172" t="str">
            <v>Rene Rosado</v>
          </cell>
          <cell r="P2172" t="str">
            <v>Go for It!??</v>
          </cell>
        </row>
        <row r="2173">
          <cell r="B2173" t="str">
            <v>Mario Van Peebles</v>
          </cell>
          <cell r="C2173">
            <v>12</v>
          </cell>
          <cell r="D2173">
            <v>95</v>
          </cell>
          <cell r="E2173">
            <v>535</v>
          </cell>
          <cell r="F2173">
            <v>608</v>
          </cell>
          <cell r="G2173" t="str">
            <v>Cinda McCain</v>
          </cell>
          <cell r="H2173">
            <v>1000</v>
          </cell>
          <cell r="I2173">
            <v>27012</v>
          </cell>
          <cell r="J2173" t="str">
            <v>Drama</v>
          </cell>
          <cell r="K2173" t="str">
            <v>Tom Skerritt</v>
          </cell>
          <cell r="L2173" t="str">
            <v>Redemption Road??</v>
          </cell>
          <cell r="O2173" t="str">
            <v>Luke Perry</v>
          </cell>
          <cell r="P2173" t="str">
            <v>Redemption Road??</v>
          </cell>
        </row>
        <row r="2174">
          <cell r="B2174" t="str">
            <v>Jason Stone</v>
          </cell>
          <cell r="C2174">
            <v>48</v>
          </cell>
          <cell r="D2174">
            <v>108</v>
          </cell>
          <cell r="E2174">
            <v>14</v>
          </cell>
          <cell r="F2174">
            <v>826</v>
          </cell>
          <cell r="G2174" t="str">
            <v>Ellen Burstyn</v>
          </cell>
          <cell r="H2174">
            <v>2000</v>
          </cell>
          <cell r="J2174" t="str">
            <v>Thriller</v>
          </cell>
          <cell r="K2174" t="str">
            <v>Topher Grace</v>
          </cell>
          <cell r="L2174" t="str">
            <v>The Calling??</v>
          </cell>
          <cell r="O2174" t="str">
            <v>Christopher Heyerdahl</v>
          </cell>
          <cell r="P2174" t="str">
            <v>The Calling??</v>
          </cell>
        </row>
        <row r="2175">
          <cell r="B2175" t="str">
            <v>Jaco Booyens</v>
          </cell>
          <cell r="D2175">
            <v>90</v>
          </cell>
          <cell r="E2175">
            <v>37</v>
          </cell>
          <cell r="F2175">
            <v>0</v>
          </cell>
          <cell r="G2175" t="str">
            <v>Sebastian Aguilar</v>
          </cell>
          <cell r="H2175">
            <v>210</v>
          </cell>
          <cell r="J2175" t="str">
            <v>Drama|Thriller</v>
          </cell>
          <cell r="K2175" t="str">
            <v>Nicole Smolen</v>
          </cell>
          <cell r="L2175" t="str">
            <v>8 Days??</v>
          </cell>
          <cell r="O2175" t="str">
            <v>Ivette Alvarez</v>
          </cell>
          <cell r="P2175" t="str">
            <v>8 Days??</v>
          </cell>
        </row>
        <row r="2176">
          <cell r="B2176" t="str">
            <v>Michael Landon Jr.</v>
          </cell>
          <cell r="C2176">
            <v>18</v>
          </cell>
          <cell r="D2176">
            <v>117</v>
          </cell>
          <cell r="E2176">
            <v>84</v>
          </cell>
          <cell r="F2176">
            <v>275</v>
          </cell>
          <cell r="G2176" t="str">
            <v>Louise Fletcher</v>
          </cell>
          <cell r="H2176">
            <v>861</v>
          </cell>
          <cell r="I2176">
            <v>379643</v>
          </cell>
          <cell r="J2176" t="str">
            <v>Drama</v>
          </cell>
          <cell r="K2176" t="str">
            <v>Henry Thomas</v>
          </cell>
          <cell r="L2176" t="str">
            <v>The Last Sin Eater??</v>
          </cell>
          <cell r="O2176" t="str">
            <v>A.J. Buckley</v>
          </cell>
          <cell r="P2176" t="str">
            <v>The Last Sin Eater??</v>
          </cell>
        </row>
        <row r="2177">
          <cell r="B2177" t="str">
            <v>Jon Gunn</v>
          </cell>
          <cell r="C2177">
            <v>11</v>
          </cell>
          <cell r="D2177">
            <v>120</v>
          </cell>
          <cell r="E2177">
            <v>16</v>
          </cell>
          <cell r="F2177">
            <v>835</v>
          </cell>
          <cell r="G2177" t="str">
            <v>Delroy Lindo</v>
          </cell>
          <cell r="H2177">
            <v>2000</v>
          </cell>
          <cell r="I2177">
            <v>12985267</v>
          </cell>
          <cell r="J2177" t="str">
            <v>Drama</v>
          </cell>
          <cell r="K2177" t="str">
            <v>Alexa PenaVega</v>
          </cell>
          <cell r="L2177" t="str">
            <v>Do You Believe???</v>
          </cell>
          <cell r="O2177" t="str">
            <v>Madison Pettis</v>
          </cell>
          <cell r="P2177" t="str">
            <v>Do You Believe???</v>
          </cell>
        </row>
        <row r="2178">
          <cell r="B2178" t="str">
            <v>Hayley Cloake</v>
          </cell>
          <cell r="C2178">
            <v>11</v>
          </cell>
          <cell r="D2178">
            <v>90</v>
          </cell>
          <cell r="E2178">
            <v>0</v>
          </cell>
          <cell r="F2178">
            <v>306</v>
          </cell>
          <cell r="G2178" t="str">
            <v>Kayla Ewell</v>
          </cell>
          <cell r="H2178">
            <v>676</v>
          </cell>
          <cell r="J2178" t="str">
            <v>Thriller</v>
          </cell>
          <cell r="K2178" t="str">
            <v>Brian Austin Green</v>
          </cell>
          <cell r="L2178" t="str">
            <v>Impact Point??</v>
          </cell>
          <cell r="O2178" t="str">
            <v>Linden Ashby</v>
          </cell>
          <cell r="P2178" t="str">
            <v>Impact Point??</v>
          </cell>
        </row>
        <row r="2179">
          <cell r="B2179" t="str">
            <v>Rita Merson</v>
          </cell>
          <cell r="C2179">
            <v>5</v>
          </cell>
          <cell r="D2179">
            <v>97</v>
          </cell>
          <cell r="E2179">
            <v>5</v>
          </cell>
          <cell r="F2179">
            <v>782</v>
          </cell>
          <cell r="G2179" t="str">
            <v>James Wolk</v>
          </cell>
          <cell r="H2179">
            <v>3000</v>
          </cell>
          <cell r="J2179" t="str">
            <v>Comedy|Music|Romance</v>
          </cell>
          <cell r="K2179" t="str">
            <v>Ryan Guzman</v>
          </cell>
          <cell r="L2179" t="str">
            <v>Always Woodstock??</v>
          </cell>
          <cell r="O2179" t="str">
            <v>Jason Ritter</v>
          </cell>
          <cell r="P2179" t="str">
            <v>Always Woodstock??</v>
          </cell>
        </row>
        <row r="2180">
          <cell r="B2180" t="str">
            <v>Larry Clark</v>
          </cell>
          <cell r="C2180">
            <v>76</v>
          </cell>
          <cell r="D2180">
            <v>115</v>
          </cell>
          <cell r="E2180">
            <v>184</v>
          </cell>
          <cell r="F2180">
            <v>551</v>
          </cell>
          <cell r="G2180" t="str">
            <v>Nick Stahl</v>
          </cell>
          <cell r="H2180">
            <v>730</v>
          </cell>
          <cell r="I2180">
            <v>510092</v>
          </cell>
          <cell r="J2180" t="str">
            <v>Biography|Crime|Drama</v>
          </cell>
          <cell r="K2180" t="str">
            <v>Kelli Garner</v>
          </cell>
          <cell r="L2180" t="str">
            <v>Bully??</v>
          </cell>
          <cell r="O2180" t="str">
            <v>Brad Renfro</v>
          </cell>
          <cell r="P2180" t="str">
            <v>Bully??</v>
          </cell>
        </row>
        <row r="2181">
          <cell r="B2181" t="str">
            <v>Robert Fontaine</v>
          </cell>
          <cell r="C2181">
            <v>4</v>
          </cell>
          <cell r="D2181">
            <v>125</v>
          </cell>
          <cell r="E2181">
            <v>7</v>
          </cell>
          <cell r="F2181">
            <v>17</v>
          </cell>
          <cell r="G2181" t="str">
            <v>Arturo Castro</v>
          </cell>
          <cell r="H2181">
            <v>128</v>
          </cell>
          <cell r="I2181">
            <v>3330</v>
          </cell>
          <cell r="J2181" t="str">
            <v>Crime|Drama</v>
          </cell>
          <cell r="K2181" t="str">
            <v>Michael Derek</v>
          </cell>
          <cell r="L2181" t="str">
            <v>Mi America??</v>
          </cell>
          <cell r="O2181" t="str">
            <v>Brad Lee Wind</v>
          </cell>
          <cell r="P2181" t="str">
            <v>Mi America??</v>
          </cell>
        </row>
        <row r="2182">
          <cell r="B2182" t="str">
            <v>Patricia Cardoso</v>
          </cell>
          <cell r="D2182">
            <v>89</v>
          </cell>
          <cell r="E2182">
            <v>15</v>
          </cell>
          <cell r="F2182">
            <v>650</v>
          </cell>
          <cell r="G2182" t="str">
            <v>Martha Higareda</v>
          </cell>
          <cell r="H2182">
            <v>919</v>
          </cell>
          <cell r="J2182" t="str">
            <v>Drama</v>
          </cell>
          <cell r="K2182" t="str">
            <v>Rosie Perez</v>
          </cell>
          <cell r="L2182" t="str">
            <v>Lies in Plain Sight??</v>
          </cell>
          <cell r="O2182" t="str">
            <v>Cheyenne Haynes</v>
          </cell>
          <cell r="P2182" t="str">
            <v>Lies in Plain Sight??</v>
          </cell>
        </row>
        <row r="2183">
          <cell r="B2183" t="str">
            <v>Dan Perri</v>
          </cell>
          <cell r="C2183">
            <v>1</v>
          </cell>
          <cell r="D2183">
            <v>100</v>
          </cell>
          <cell r="E2183">
            <v>0</v>
          </cell>
          <cell r="F2183">
            <v>338</v>
          </cell>
          <cell r="G2183" t="str">
            <v>David Proval</v>
          </cell>
          <cell r="H2183">
            <v>749</v>
          </cell>
          <cell r="J2183" t="str">
            <v>Comedy|Drama|Mystery|Romance|Thriller</v>
          </cell>
          <cell r="K2183" t="str">
            <v>Travis Myers</v>
          </cell>
          <cell r="L2183" t="str">
            <v>Sharkskin??</v>
          </cell>
          <cell r="O2183" t="str">
            <v>Carmen Argenziano</v>
          </cell>
          <cell r="P2183" t="str">
            <v>Sharkskin??</v>
          </cell>
        </row>
        <row r="2184">
          <cell r="B2184" t="str">
            <v>Anthony O'Brien</v>
          </cell>
          <cell r="C2184">
            <v>19</v>
          </cell>
          <cell r="D2184">
            <v>81</v>
          </cell>
          <cell r="E2184">
            <v>7</v>
          </cell>
          <cell r="F2184">
            <v>106</v>
          </cell>
          <cell r="G2184" t="str">
            <v>Maria Doyle Kennedy</v>
          </cell>
          <cell r="H2184">
            <v>412</v>
          </cell>
          <cell r="J2184" t="str">
            <v>Adventure|Drama|Western</v>
          </cell>
          <cell r="K2184" t="str">
            <v>James Ransone</v>
          </cell>
          <cell r="L2184" t="str">
            <v>The Timber??</v>
          </cell>
          <cell r="O2184" t="str">
            <v>Shaun O'Hagan</v>
          </cell>
          <cell r="P2184" t="str">
            <v>The Timber??</v>
          </cell>
        </row>
        <row r="2185">
          <cell r="B2185" t="str">
            <v>David Robert Mitchell</v>
          </cell>
          <cell r="C2185">
            <v>533</v>
          </cell>
          <cell r="D2185">
            <v>100</v>
          </cell>
          <cell r="E2185">
            <v>421</v>
          </cell>
          <cell r="F2185">
            <v>159</v>
          </cell>
          <cell r="G2185" t="str">
            <v>Ruby Harris</v>
          </cell>
          <cell r="H2185">
            <v>314</v>
          </cell>
          <cell r="I2185">
            <v>14673301</v>
          </cell>
          <cell r="J2185" t="str">
            <v>Horror|Mystery</v>
          </cell>
          <cell r="K2185" t="str">
            <v>Maika Monroe</v>
          </cell>
          <cell r="L2185" t="str">
            <v>It Follows??</v>
          </cell>
          <cell r="O2185" t="str">
            <v>Jake Weary</v>
          </cell>
          <cell r="P2185" t="str">
            <v>It Follows??</v>
          </cell>
        </row>
        <row r="2186">
          <cell r="B2186" t="str">
            <v>Alex Kendrick</v>
          </cell>
          <cell r="C2186">
            <v>34</v>
          </cell>
          <cell r="D2186">
            <v>129</v>
          </cell>
          <cell r="E2186">
            <v>589</v>
          </cell>
          <cell r="F2186">
            <v>341</v>
          </cell>
          <cell r="G2186" t="str">
            <v>Alex Kendrick</v>
          </cell>
          <cell r="H2186">
            <v>690</v>
          </cell>
          <cell r="I2186">
            <v>34522221</v>
          </cell>
          <cell r="J2186" t="str">
            <v>Drama</v>
          </cell>
          <cell r="K2186" t="str">
            <v>Ben Davies</v>
          </cell>
          <cell r="L2186" t="str">
            <v>Courageous??</v>
          </cell>
          <cell r="O2186" t="str">
            <v>T.C. Stallings</v>
          </cell>
          <cell r="P2186" t="str">
            <v>Courageous??</v>
          </cell>
        </row>
        <row r="2187">
          <cell r="B2187" t="str">
            <v>Shari Springer Berman</v>
          </cell>
          <cell r="C2187">
            <v>180</v>
          </cell>
          <cell r="D2187">
            <v>101</v>
          </cell>
          <cell r="E2187">
            <v>30</v>
          </cell>
          <cell r="F2187">
            <v>92</v>
          </cell>
          <cell r="G2187" t="str">
            <v>James Urbaniak</v>
          </cell>
          <cell r="H2187">
            <v>14000</v>
          </cell>
          <cell r="I2187">
            <v>6003587</v>
          </cell>
          <cell r="J2187" t="str">
            <v>Biography|Comedy|Drama</v>
          </cell>
          <cell r="K2187" t="str">
            <v>Josh Hutcherson</v>
          </cell>
          <cell r="L2187" t="str">
            <v>American Splendor??</v>
          </cell>
          <cell r="O2187" t="str">
            <v>Daniel Tay</v>
          </cell>
          <cell r="P2187" t="str">
            <v>American Splendor??</v>
          </cell>
        </row>
        <row r="2188">
          <cell r="B2188" t="str">
            <v>Richard Linklater</v>
          </cell>
          <cell r="C2188">
            <v>211</v>
          </cell>
          <cell r="D2188">
            <v>80</v>
          </cell>
          <cell r="E2188">
            <v>0</v>
          </cell>
          <cell r="F2188">
            <v>3</v>
          </cell>
          <cell r="G2188" t="str">
            <v>Albert Delpy</v>
          </cell>
          <cell r="H2188">
            <v>50</v>
          </cell>
          <cell r="I2188">
            <v>5792822</v>
          </cell>
          <cell r="J2188" t="str">
            <v>Drama|Romance</v>
          </cell>
          <cell r="K2188" t="str">
            <v>Vernon Dobtcheff</v>
          </cell>
          <cell r="L2188" t="str">
            <v>Before Sunset??</v>
          </cell>
          <cell r="O2188" t="str">
            <v>Marie Pillet</v>
          </cell>
          <cell r="P2188" t="str">
            <v>Before Sunset??</v>
          </cell>
        </row>
        <row r="2189">
          <cell r="B2189" t="str">
            <v>Catherine Hardwicke</v>
          </cell>
          <cell r="C2189">
            <v>126</v>
          </cell>
          <cell r="D2189">
            <v>100</v>
          </cell>
          <cell r="E2189">
            <v>308</v>
          </cell>
          <cell r="F2189">
            <v>374</v>
          </cell>
          <cell r="G2189" t="str">
            <v>Sarah Clarke</v>
          </cell>
          <cell r="H2189">
            <v>1000</v>
          </cell>
          <cell r="I2189">
            <v>4599680</v>
          </cell>
          <cell r="J2189" t="str">
            <v>Drama</v>
          </cell>
          <cell r="K2189" t="str">
            <v>Holly Hunter</v>
          </cell>
          <cell r="L2189" t="str">
            <v>Thirteen??</v>
          </cell>
          <cell r="O2189" t="str">
            <v>Kip Pardue</v>
          </cell>
          <cell r="P2189" t="str">
            <v>Thirteen??</v>
          </cell>
        </row>
        <row r="2190">
          <cell r="B2190" t="str">
            <v>Debra Granik</v>
          </cell>
          <cell r="C2190">
            <v>365</v>
          </cell>
          <cell r="D2190">
            <v>100</v>
          </cell>
          <cell r="E2190">
            <v>81</v>
          </cell>
          <cell r="F2190">
            <v>179</v>
          </cell>
          <cell r="G2190" t="str">
            <v>Shelley Waggener</v>
          </cell>
          <cell r="H2190">
            <v>34000</v>
          </cell>
          <cell r="I2190">
            <v>6531491</v>
          </cell>
          <cell r="J2190" t="str">
            <v>Drama</v>
          </cell>
          <cell r="K2190" t="str">
            <v>Jennifer Lawrence</v>
          </cell>
          <cell r="L2190" t="str">
            <v>Winter's Bone??</v>
          </cell>
          <cell r="O2190" t="str">
            <v>Lauren Sweetser</v>
          </cell>
          <cell r="P2190" t="str">
            <v>Winter's Bone??</v>
          </cell>
        </row>
        <row r="2191">
          <cell r="B2191" t="str">
            <v>Miranda July</v>
          </cell>
          <cell r="C2191">
            <v>151</v>
          </cell>
          <cell r="D2191">
            <v>91</v>
          </cell>
          <cell r="E2191">
            <v>244</v>
          </cell>
          <cell r="F2191">
            <v>244</v>
          </cell>
          <cell r="G2191" t="str">
            <v>Brad William Henke</v>
          </cell>
          <cell r="H2191">
            <v>538</v>
          </cell>
          <cell r="I2191">
            <v>3885134</v>
          </cell>
          <cell r="J2191" t="str">
            <v>Comedy|Drama</v>
          </cell>
          <cell r="K2191" t="str">
            <v>Najarra Townsend</v>
          </cell>
          <cell r="L2191" t="str">
            <v>Me and You and Everyone We Know??</v>
          </cell>
          <cell r="O2191" t="str">
            <v>Miranda July</v>
          </cell>
          <cell r="P2191" t="str">
            <v>Me and You and Everyone We Know??</v>
          </cell>
        </row>
        <row r="2192">
          <cell r="B2192" t="str">
            <v>Charles Ferguson</v>
          </cell>
          <cell r="C2192">
            <v>171</v>
          </cell>
          <cell r="D2192">
            <v>105</v>
          </cell>
          <cell r="E2192">
            <v>117</v>
          </cell>
          <cell r="F2192">
            <v>18</v>
          </cell>
          <cell r="G2192" t="str">
            <v>George W. Bush</v>
          </cell>
          <cell r="H2192">
            <v>13000</v>
          </cell>
          <cell r="I2192">
            <v>4311834</v>
          </cell>
          <cell r="J2192" t="str">
            <v>Crime|Documentary</v>
          </cell>
          <cell r="K2192" t="str">
            <v>Matt Damon</v>
          </cell>
          <cell r="L2192" t="str">
            <v>Inside Job??</v>
          </cell>
          <cell r="O2192" t="str">
            <v>Barney Frank</v>
          </cell>
          <cell r="P2192" t="str">
            <v>Inside Job??</v>
          </cell>
        </row>
        <row r="2193">
          <cell r="B2193" t="str">
            <v>David Ayer</v>
          </cell>
          <cell r="C2193">
            <v>118</v>
          </cell>
          <cell r="D2193">
            <v>116</v>
          </cell>
          <cell r="E2193">
            <v>453</v>
          </cell>
          <cell r="F2193">
            <v>2000</v>
          </cell>
          <cell r="G2193" t="str">
            <v>Christian Bale</v>
          </cell>
          <cell r="H2193">
            <v>24000</v>
          </cell>
          <cell r="I2193">
            <v>3335839</v>
          </cell>
          <cell r="J2193" t="str">
            <v>Action|Crime|Drama|Thriller</v>
          </cell>
          <cell r="K2193" t="str">
            <v>J.K. Simmons</v>
          </cell>
          <cell r="L2193" t="str">
            <v>Harsh Times??</v>
          </cell>
          <cell r="O2193" t="str">
            <v>Noel Gugliemi</v>
          </cell>
          <cell r="P2193" t="str">
            <v>Harsh Times??</v>
          </cell>
        </row>
        <row r="2194">
          <cell r="B2194" t="str">
            <v>Jerry Jameson</v>
          </cell>
          <cell r="C2194">
            <v>39</v>
          </cell>
          <cell r="D2194">
            <v>97</v>
          </cell>
          <cell r="E2194">
            <v>5</v>
          </cell>
          <cell r="F2194">
            <v>349</v>
          </cell>
          <cell r="G2194" t="str">
            <v>Leonor Varela</v>
          </cell>
          <cell r="H2194">
            <v>1000</v>
          </cell>
          <cell r="I2194">
            <v>2557668</v>
          </cell>
          <cell r="J2194" t="str">
            <v>Crime|Drama|Thriller</v>
          </cell>
          <cell r="K2194" t="str">
            <v>David Oyelowo</v>
          </cell>
          <cell r="L2194" t="str">
            <v>Captive??</v>
          </cell>
          <cell r="O2194" t="str">
            <v>Sydelle Noel</v>
          </cell>
          <cell r="P2194" t="str">
            <v>Captive??</v>
          </cell>
        </row>
        <row r="2195">
          <cell r="B2195" t="str">
            <v>Steven Soderbergh</v>
          </cell>
          <cell r="C2195">
            <v>108</v>
          </cell>
          <cell r="D2195">
            <v>101</v>
          </cell>
          <cell r="E2195">
            <v>0</v>
          </cell>
          <cell r="F2195">
            <v>685</v>
          </cell>
          <cell r="G2195" t="str">
            <v>Enrico Colantoni</v>
          </cell>
          <cell r="H2195">
            <v>8000</v>
          </cell>
          <cell r="I2195">
            <v>2506446</v>
          </cell>
          <cell r="J2195" t="str">
            <v>Comedy|Romance</v>
          </cell>
          <cell r="K2195" t="str">
            <v>Julia Roberts</v>
          </cell>
          <cell r="L2195" t="str">
            <v>Full Frontal??</v>
          </cell>
          <cell r="O2195" t="str">
            <v>Blair Underwood</v>
          </cell>
          <cell r="P2195" t="str">
            <v>Full Frontal??</v>
          </cell>
        </row>
        <row r="2196">
          <cell r="B2196" t="str">
            <v>John Cameron Mitchell</v>
          </cell>
          <cell r="C2196">
            <v>160</v>
          </cell>
          <cell r="D2196">
            <v>101</v>
          </cell>
          <cell r="E2196">
            <v>263</v>
          </cell>
          <cell r="F2196">
            <v>37</v>
          </cell>
          <cell r="G2196" t="str">
            <v>Peter Stickles</v>
          </cell>
          <cell r="H2196">
            <v>71</v>
          </cell>
          <cell r="I2196">
            <v>1984378</v>
          </cell>
          <cell r="J2196" t="str">
            <v>Comedy|Drama|Romance</v>
          </cell>
          <cell r="K2196" t="str">
            <v>Sook-Yin Lee</v>
          </cell>
          <cell r="L2196" t="str">
            <v>Shortbus??</v>
          </cell>
          <cell r="O2196" t="str">
            <v>Raphael Barker</v>
          </cell>
          <cell r="P2196" t="str">
            <v>Shortbus??</v>
          </cell>
        </row>
        <row r="2197">
          <cell r="B2197" t="str">
            <v>Gary Rogers</v>
          </cell>
          <cell r="C2197">
            <v>7</v>
          </cell>
          <cell r="D2197">
            <v>120</v>
          </cell>
          <cell r="E2197">
            <v>0</v>
          </cell>
          <cell r="F2197">
            <v>40</v>
          </cell>
          <cell r="G2197" t="str">
            <v>Kirby Heyborne</v>
          </cell>
          <cell r="H2197">
            <v>178</v>
          </cell>
          <cell r="I2197">
            <v>1098224</v>
          </cell>
          <cell r="J2197" t="str">
            <v>Adventure</v>
          </cell>
          <cell r="K2197" t="str">
            <v>Noah Danby</v>
          </cell>
          <cell r="L2197" t="str">
            <v>The Book of Mormon Movie, Volume 1: The Journey??</v>
          </cell>
          <cell r="O2197" t="str">
            <v>Bruce Newbold</v>
          </cell>
          <cell r="P2197" t="str">
            <v>The Book of Mormon Movie, Volume 1: The Journey??</v>
          </cell>
        </row>
        <row r="2198">
          <cell r="B2198" t="str">
            <v>Charles Ferguson</v>
          </cell>
          <cell r="C2198">
            <v>79</v>
          </cell>
          <cell r="D2198">
            <v>102</v>
          </cell>
          <cell r="E2198">
            <v>117</v>
          </cell>
          <cell r="F2198">
            <v>17</v>
          </cell>
          <cell r="G2198" t="str">
            <v>Dick Cheney</v>
          </cell>
          <cell r="H2198">
            <v>393</v>
          </cell>
          <cell r="I2198">
            <v>1430185</v>
          </cell>
          <cell r="J2198" t="str">
            <v>Documentary|War</v>
          </cell>
          <cell r="K2198" t="str">
            <v>Campbell Scott</v>
          </cell>
          <cell r="L2198" t="str">
            <v>No End in Sight??</v>
          </cell>
          <cell r="O2198" t="str">
            <v>Donald Rumsfeld</v>
          </cell>
          <cell r="P2198" t="str">
            <v>No End in Sight??</v>
          </cell>
        </row>
        <row r="2199">
          <cell r="B2199" t="str">
            <v>Marielle Heller</v>
          </cell>
          <cell r="C2199">
            <v>168</v>
          </cell>
          <cell r="D2199">
            <v>102</v>
          </cell>
          <cell r="E2199">
            <v>22</v>
          </cell>
          <cell r="F2199">
            <v>80</v>
          </cell>
          <cell r="G2199" t="str">
            <v>David Fine</v>
          </cell>
          <cell r="H2199">
            <v>10000</v>
          </cell>
          <cell r="I2199">
            <v>1477002</v>
          </cell>
          <cell r="J2199" t="str">
            <v>Drama|Romance</v>
          </cell>
          <cell r="K2199" t="str">
            <v>Alexander Skarsg??rd</v>
          </cell>
          <cell r="L2199" t="str">
            <v>The Diary of a Teenage Girl??</v>
          </cell>
          <cell r="O2199" t="str">
            <v>Austin Lyon</v>
          </cell>
          <cell r="P2199" t="str">
            <v>The Diary of a Teenage Girl??</v>
          </cell>
        </row>
        <row r="2200">
          <cell r="B2200" t="str">
            <v>Kelly Reichardt</v>
          </cell>
          <cell r="C2200">
            <v>200</v>
          </cell>
          <cell r="D2200">
            <v>104</v>
          </cell>
          <cell r="E2200">
            <v>129</v>
          </cell>
          <cell r="F2200">
            <v>887</v>
          </cell>
          <cell r="G2200" t="str">
            <v>Zoe Kazan</v>
          </cell>
          <cell r="H2200">
            <v>991</v>
          </cell>
          <cell r="I2200">
            <v>977600</v>
          </cell>
          <cell r="J2200" t="str">
            <v>Drama|Western</v>
          </cell>
          <cell r="K2200" t="str">
            <v>Bruce Greenwood</v>
          </cell>
          <cell r="L2200" t="str">
            <v>Meek's Cutoff??</v>
          </cell>
          <cell r="O2200" t="str">
            <v>Shirley Henderson</v>
          </cell>
          <cell r="P2200" t="str">
            <v>Meek's Cutoff??</v>
          </cell>
        </row>
        <row r="2201">
          <cell r="B2201" t="str">
            <v>Fenton Bailey</v>
          </cell>
          <cell r="C2201">
            <v>123</v>
          </cell>
          <cell r="D2201">
            <v>89</v>
          </cell>
          <cell r="E2201">
            <v>13</v>
          </cell>
          <cell r="F2201">
            <v>218</v>
          </cell>
          <cell r="G2201" t="str">
            <v>Bill Maher</v>
          </cell>
          <cell r="H2201">
            <v>373</v>
          </cell>
          <cell r="I2201">
            <v>653621</v>
          </cell>
          <cell r="J2201" t="str">
            <v>Biography|Documentary|History</v>
          </cell>
          <cell r="K2201" t="str">
            <v>Hugh M. Hefner</v>
          </cell>
          <cell r="L2201" t="str">
            <v>Inside Deep Throat??</v>
          </cell>
          <cell r="O2201" t="str">
            <v>Linda Lovelace</v>
          </cell>
          <cell r="P2201" t="str">
            <v>Inside Deep Throat??</v>
          </cell>
        </row>
        <row r="2202">
          <cell r="B2202" t="str">
            <v>Bob Giraldi</v>
          </cell>
          <cell r="C2202">
            <v>39</v>
          </cell>
          <cell r="D2202">
            <v>99</v>
          </cell>
          <cell r="E2202">
            <v>34</v>
          </cell>
          <cell r="F2202">
            <v>120</v>
          </cell>
          <cell r="G2202" t="str">
            <v>Manny Perez</v>
          </cell>
          <cell r="H2202">
            <v>388</v>
          </cell>
          <cell r="I2202">
            <v>110000</v>
          </cell>
          <cell r="J2202" t="str">
            <v>Crime|Drama|Romance</v>
          </cell>
          <cell r="K2202" t="str">
            <v>Danny Aiello</v>
          </cell>
          <cell r="L2202" t="str">
            <v>Dinner Rush??</v>
          </cell>
          <cell r="O2202" t="str">
            <v>Ajay Naidu</v>
          </cell>
          <cell r="P2202" t="str">
            <v>Dinner Rush??</v>
          </cell>
        </row>
        <row r="2203">
          <cell r="B2203" t="str">
            <v>Huck Botko</v>
          </cell>
          <cell r="C2203">
            <v>46</v>
          </cell>
          <cell r="D2203">
            <v>86</v>
          </cell>
          <cell r="E2203">
            <v>10</v>
          </cell>
          <cell r="F2203">
            <v>126</v>
          </cell>
          <cell r="G2203" t="str">
            <v>Krysta Rodriguez</v>
          </cell>
          <cell r="H2203">
            <v>189</v>
          </cell>
          <cell r="I2203">
            <v>535249</v>
          </cell>
          <cell r="J2203" t="str">
            <v>Comedy</v>
          </cell>
          <cell r="K2203" t="str">
            <v>Matt Bennett</v>
          </cell>
          <cell r="L2203" t="str">
            <v>The Virginity Hit??</v>
          </cell>
          <cell r="O2203" t="str">
            <v>Zack Pearlman</v>
          </cell>
          <cell r="P2203" t="str">
            <v>The Virginity Hit??</v>
          </cell>
        </row>
        <row r="2204">
          <cell r="B2204" t="str">
            <v>David Duchovny</v>
          </cell>
          <cell r="C2204">
            <v>46</v>
          </cell>
          <cell r="D2204">
            <v>96</v>
          </cell>
          <cell r="E2204">
            <v>0</v>
          </cell>
          <cell r="F2204">
            <v>902</v>
          </cell>
          <cell r="G2204" t="str">
            <v>Mark Margolis</v>
          </cell>
          <cell r="H2204">
            <v>49000</v>
          </cell>
          <cell r="I2204">
            <v>371081</v>
          </cell>
          <cell r="J2204" t="str">
            <v>Comedy|Drama</v>
          </cell>
          <cell r="K2204" t="str">
            <v>Robin Williams</v>
          </cell>
          <cell r="L2204" t="str">
            <v>House of D??</v>
          </cell>
          <cell r="O2204" t="str">
            <v>Frank Langella</v>
          </cell>
          <cell r="P2204" t="str">
            <v>House of D??</v>
          </cell>
        </row>
        <row r="2205">
          <cell r="B2205" t="str">
            <v>Mitchell Lichtenstein</v>
          </cell>
          <cell r="C2205">
            <v>221</v>
          </cell>
          <cell r="D2205">
            <v>94</v>
          </cell>
          <cell r="E2205">
            <v>53</v>
          </cell>
          <cell r="F2205">
            <v>268</v>
          </cell>
          <cell r="G2205" t="str">
            <v>Nathan Parsons</v>
          </cell>
          <cell r="H2205">
            <v>386</v>
          </cell>
          <cell r="I2205">
            <v>347578</v>
          </cell>
          <cell r="J2205" t="str">
            <v>Comedy|Fantasy|Horror|Thriller</v>
          </cell>
          <cell r="K2205" t="str">
            <v>Jess Weixler</v>
          </cell>
          <cell r="L2205" t="str">
            <v>Teeth??</v>
          </cell>
          <cell r="O2205" t="str">
            <v>John Hensley</v>
          </cell>
          <cell r="P2205" t="str">
            <v>Teeth??</v>
          </cell>
        </row>
        <row r="2206">
          <cell r="B2206" t="str">
            <v>Hue Rhodes</v>
          </cell>
          <cell r="C2206">
            <v>45</v>
          </cell>
          <cell r="D2206">
            <v>85</v>
          </cell>
          <cell r="E2206">
            <v>0</v>
          </cell>
          <cell r="F2206">
            <v>966</v>
          </cell>
          <cell r="G2206" t="str">
            <v>Steve Buscemi</v>
          </cell>
          <cell r="H2206">
            <v>22000</v>
          </cell>
          <cell r="I2206">
            <v>100669</v>
          </cell>
          <cell r="J2206" t="str">
            <v>Comedy|Drama</v>
          </cell>
          <cell r="K2206" t="str">
            <v>Peter Dinklage</v>
          </cell>
          <cell r="L2206" t="str">
            <v>Saint John of Las Vegas??</v>
          </cell>
          <cell r="O2206" t="str">
            <v>Romany Malco</v>
          </cell>
          <cell r="P2206" t="str">
            <v>Saint John of Las Vegas??</v>
          </cell>
        </row>
        <row r="2207">
          <cell r="B2207" t="str">
            <v>Roland Emmerich</v>
          </cell>
          <cell r="C2207">
            <v>74</v>
          </cell>
          <cell r="D2207">
            <v>129</v>
          </cell>
          <cell r="E2207">
            <v>776</v>
          </cell>
          <cell r="F2207">
            <v>256</v>
          </cell>
          <cell r="G2207" t="str">
            <v>Caleb Landry Jones</v>
          </cell>
          <cell r="H2207">
            <v>25000</v>
          </cell>
          <cell r="I2207">
            <v>186354</v>
          </cell>
          <cell r="J2207" t="str">
            <v>Drama</v>
          </cell>
          <cell r="K2207" t="str">
            <v>Jeremy Irvine</v>
          </cell>
          <cell r="L2207" t="str">
            <v>Stonewall??</v>
          </cell>
          <cell r="O2207" t="str">
            <v>Matt Craven</v>
          </cell>
          <cell r="P2207" t="str">
            <v>Stonewall??</v>
          </cell>
        </row>
        <row r="2208">
          <cell r="B2208" t="str">
            <v>Danny Provenzano</v>
          </cell>
          <cell r="C2208">
            <v>5</v>
          </cell>
          <cell r="D2208">
            <v>100</v>
          </cell>
          <cell r="E2208">
            <v>84</v>
          </cell>
          <cell r="F2208">
            <v>267</v>
          </cell>
          <cell r="G2208" t="str">
            <v>Frank Vincent</v>
          </cell>
          <cell r="H2208">
            <v>584</v>
          </cell>
          <cell r="J2208" t="str">
            <v>Crime|Drama</v>
          </cell>
          <cell r="K2208" t="str">
            <v>Vincent Pastore</v>
          </cell>
          <cell r="L2208" t="str">
            <v>This Thing of Ours??</v>
          </cell>
          <cell r="O2208" t="str">
            <v>Chuck Zito</v>
          </cell>
          <cell r="P2208" t="str">
            <v>This Thing of Ours??</v>
          </cell>
        </row>
        <row r="2209">
          <cell r="B2209" t="str">
            <v>Richard LaGravenese</v>
          </cell>
          <cell r="C2209">
            <v>81</v>
          </cell>
          <cell r="D2209">
            <v>94</v>
          </cell>
          <cell r="E2209">
            <v>98</v>
          </cell>
          <cell r="F2209">
            <v>89</v>
          </cell>
          <cell r="G2209" t="str">
            <v>Jeremy Jordan</v>
          </cell>
          <cell r="H2209">
            <v>10000</v>
          </cell>
          <cell r="I2209">
            <v>137945</v>
          </cell>
          <cell r="J2209" t="str">
            <v>Comedy|Drama|Musical|Romance</v>
          </cell>
          <cell r="K2209" t="str">
            <v>Anna Kendrick</v>
          </cell>
          <cell r="L2209" t="str">
            <v>The Last Five Years??</v>
          </cell>
          <cell r="O2209" t="str">
            <v>Charly Bivona</v>
          </cell>
          <cell r="P2209" t="str">
            <v>The Last Five Years??</v>
          </cell>
        </row>
        <row r="2210">
          <cell r="B2210" t="str">
            <v>Noah Buschel</v>
          </cell>
          <cell r="C2210">
            <v>66</v>
          </cell>
          <cell r="D2210">
            <v>95</v>
          </cell>
          <cell r="E2210">
            <v>8</v>
          </cell>
          <cell r="F2210">
            <v>399</v>
          </cell>
          <cell r="G2210" t="str">
            <v>Amy Ryan</v>
          </cell>
          <cell r="H2210">
            <v>529</v>
          </cell>
          <cell r="I2210">
            <v>17580</v>
          </cell>
          <cell r="J2210" t="str">
            <v>Drama</v>
          </cell>
          <cell r="K2210" t="str">
            <v>Merritt Wever</v>
          </cell>
          <cell r="L2210" t="str">
            <v>The Missing Person??</v>
          </cell>
          <cell r="O2210" t="str">
            <v>Paul Adelstein</v>
          </cell>
          <cell r="P2210" t="str">
            <v>The Missing Person??</v>
          </cell>
        </row>
        <row r="2211">
          <cell r="B2211" t="str">
            <v>Laurie Collyer</v>
          </cell>
          <cell r="C2211">
            <v>78</v>
          </cell>
          <cell r="D2211">
            <v>96</v>
          </cell>
          <cell r="E2211">
            <v>38</v>
          </cell>
          <cell r="F2211">
            <v>85</v>
          </cell>
          <cell r="G2211" t="str">
            <v>Kate Burton</v>
          </cell>
          <cell r="H2211">
            <v>363</v>
          </cell>
          <cell r="I2211">
            <v>198407</v>
          </cell>
          <cell r="J2211" t="str">
            <v>Drama</v>
          </cell>
          <cell r="K2211" t="str">
            <v>Brad William Henke</v>
          </cell>
          <cell r="L2211" t="str">
            <v>Sherrybaby??</v>
          </cell>
          <cell r="O2211" t="str">
            <v>Michelle Hurst</v>
          </cell>
          <cell r="P2211" t="str">
            <v>Sherrybaby??</v>
          </cell>
        </row>
        <row r="2212">
          <cell r="B2212" t="str">
            <v>Aaron Hann</v>
          </cell>
          <cell r="C2212">
            <v>29</v>
          </cell>
          <cell r="D2212">
            <v>87</v>
          </cell>
          <cell r="E2212">
            <v>0</v>
          </cell>
          <cell r="F2212">
            <v>94</v>
          </cell>
          <cell r="G2212" t="str">
            <v>Michael McLafferty</v>
          </cell>
          <cell r="H2212">
            <v>160</v>
          </cell>
          <cell r="J2212" t="str">
            <v>Drama|Horror|Mystery|Sci-Fi|Thriller</v>
          </cell>
          <cell r="K2212" t="str">
            <v>Jordi Vilasuso</v>
          </cell>
          <cell r="L2212" t="str">
            <v>Circle??</v>
          </cell>
          <cell r="O2212" t="str">
            <v>Kaiwi Lyman-Mersereau</v>
          </cell>
          <cell r="P2212" t="str">
            <v>Circle??</v>
          </cell>
        </row>
        <row r="2213">
          <cell r="B2213" t="str">
            <v>Catherine Hardwicke</v>
          </cell>
          <cell r="C2213">
            <v>18</v>
          </cell>
          <cell r="D2213">
            <v>99</v>
          </cell>
          <cell r="E2213">
            <v>308</v>
          </cell>
          <cell r="F2213">
            <v>395</v>
          </cell>
          <cell r="G2213" t="str">
            <v>James Kyson</v>
          </cell>
          <cell r="H2213">
            <v>638</v>
          </cell>
          <cell r="I2213">
            <v>2843</v>
          </cell>
          <cell r="J2213" t="str">
            <v>Thriller</v>
          </cell>
          <cell r="K2213" t="str">
            <v>Frances Fisher</v>
          </cell>
          <cell r="L2213" t="str">
            <v>Plush??</v>
          </cell>
          <cell r="O2213" t="str">
            <v>Marlene Forte</v>
          </cell>
          <cell r="P2213" t="str">
            <v>Plush??</v>
          </cell>
        </row>
        <row r="2214">
          <cell r="B2214" t="str">
            <v>Chris Shadley</v>
          </cell>
          <cell r="C2214">
            <v>25</v>
          </cell>
          <cell r="D2214">
            <v>83</v>
          </cell>
          <cell r="E2214">
            <v>0</v>
          </cell>
          <cell r="F2214">
            <v>107</v>
          </cell>
          <cell r="G2214" t="str">
            <v>William Lee Scott</v>
          </cell>
          <cell r="H2214">
            <v>413</v>
          </cell>
          <cell r="J2214" t="str">
            <v>Crime|Drama|Horror|Mystery|Thriller</v>
          </cell>
          <cell r="K2214" t="str">
            <v>Daniel Baldwin</v>
          </cell>
          <cell r="L2214" t="str">
            <v>Nine Dead??</v>
          </cell>
          <cell r="O2214" t="str">
            <v>Marc Macaulay</v>
          </cell>
          <cell r="P2214" t="str">
            <v>Nine Dead??</v>
          </cell>
        </row>
        <row r="2215">
          <cell r="B2215" t="str">
            <v>Simon Yin</v>
          </cell>
          <cell r="C2215">
            <v>20</v>
          </cell>
          <cell r="D2215">
            <v>102</v>
          </cell>
          <cell r="E2215">
            <v>0</v>
          </cell>
          <cell r="F2215">
            <v>46</v>
          </cell>
          <cell r="G2215" t="str">
            <v>Linus Roache</v>
          </cell>
          <cell r="H2215">
            <v>473</v>
          </cell>
          <cell r="I2215">
            <v>13220</v>
          </cell>
          <cell r="J2215" t="str">
            <v>Thriller</v>
          </cell>
          <cell r="K2215" t="str">
            <v>Paul Sheehan</v>
          </cell>
          <cell r="L2215" t="str">
            <v>Supercapitalist??</v>
          </cell>
          <cell r="O2215" t="str">
            <v>Kathy Uyen</v>
          </cell>
          <cell r="P2215" t="str">
            <v>Supercapitalist??</v>
          </cell>
        </row>
        <row r="2216">
          <cell r="B2216" t="str">
            <v>Jeff Crook</v>
          </cell>
          <cell r="C2216">
            <v>8</v>
          </cell>
          <cell r="D2216">
            <v>90</v>
          </cell>
          <cell r="E2216">
            <v>5</v>
          </cell>
          <cell r="F2216">
            <v>372</v>
          </cell>
          <cell r="G2216" t="str">
            <v>Mario Cimarro</v>
          </cell>
          <cell r="H2216">
            <v>601</v>
          </cell>
          <cell r="J2216" t="str">
            <v>Action|Crime|Drama|Thriller</v>
          </cell>
          <cell r="K2216" t="str">
            <v>Nicholas Gonzalez</v>
          </cell>
          <cell r="L2216" t="str">
            <v>Rockaway??</v>
          </cell>
          <cell r="O2216" t="str">
            <v>Ricardo Chavira</v>
          </cell>
          <cell r="P2216" t="str">
            <v>Rockaway??</v>
          </cell>
        </row>
        <row r="2217">
          <cell r="B2217" t="str">
            <v>Dave Payne</v>
          </cell>
          <cell r="C2217">
            <v>21</v>
          </cell>
          <cell r="D2217">
            <v>88</v>
          </cell>
          <cell r="E2217">
            <v>0</v>
          </cell>
          <cell r="F2217">
            <v>332</v>
          </cell>
          <cell r="G2217" t="str">
            <v>Lew Temple</v>
          </cell>
          <cell r="H2217">
            <v>633</v>
          </cell>
          <cell r="J2217" t="str">
            <v>Horror|Thriller</v>
          </cell>
          <cell r="K2217" t="str">
            <v>Mircea Monroe</v>
          </cell>
          <cell r="L2217" t="str">
            <v>No Man's Land: The Rise of Reeker??</v>
          </cell>
          <cell r="O2217" t="str">
            <v>Robert Pine</v>
          </cell>
          <cell r="P2217" t="str">
            <v>No Man's Land: The Rise of Reeker??</v>
          </cell>
        </row>
        <row r="2218">
          <cell r="B2218" t="str">
            <v>James Cox</v>
          </cell>
          <cell r="C2218">
            <v>12</v>
          </cell>
          <cell r="D2218">
            <v>97</v>
          </cell>
          <cell r="E2218">
            <v>10</v>
          </cell>
          <cell r="F2218">
            <v>171</v>
          </cell>
          <cell r="G2218" t="str">
            <v>M.C. Gainey</v>
          </cell>
          <cell r="H2218">
            <v>15000</v>
          </cell>
          <cell r="J2218" t="str">
            <v>Crime|Drama</v>
          </cell>
          <cell r="K2218" t="str">
            <v>Jake Gyllenhaal</v>
          </cell>
          <cell r="L2218" t="str">
            <v>Highway??</v>
          </cell>
          <cell r="O2218" t="str">
            <v>Mark Rolston</v>
          </cell>
          <cell r="P2218" t="str">
            <v>Highway??</v>
          </cell>
        </row>
        <row r="2219">
          <cell r="B2219" t="str">
            <v>Jonas ??kerlund</v>
          </cell>
          <cell r="C2219">
            <v>33</v>
          </cell>
          <cell r="D2219">
            <v>96</v>
          </cell>
          <cell r="E2219">
            <v>68</v>
          </cell>
          <cell r="F2219">
            <v>722</v>
          </cell>
          <cell r="G2219" t="str">
            <v>Saffron Burrows</v>
          </cell>
          <cell r="H2219">
            <v>2000</v>
          </cell>
          <cell r="J2219" t="str">
            <v>Comedy|Crime|Drama</v>
          </cell>
          <cell r="K2219" t="str">
            <v>Noel Gugliemi</v>
          </cell>
          <cell r="L2219" t="str">
            <v>Small Apartments??</v>
          </cell>
          <cell r="O2219" t="str">
            <v>Matt Lucas</v>
          </cell>
          <cell r="P2219" t="str">
            <v>Small Apartments??</v>
          </cell>
        </row>
        <row r="2220">
          <cell r="B2220" t="str">
            <v>Brad Copeland</v>
          </cell>
          <cell r="C2220">
            <v>9</v>
          </cell>
          <cell r="D2220">
            <v>87</v>
          </cell>
          <cell r="E2220">
            <v>8</v>
          </cell>
          <cell r="F2220">
            <v>424</v>
          </cell>
          <cell r="G2220" t="str">
            <v>Ben Schwartz</v>
          </cell>
          <cell r="H2220">
            <v>34000</v>
          </cell>
          <cell r="J2220" t="str">
            <v>Comedy</v>
          </cell>
          <cell r="K2220" t="str">
            <v>Sunil Narkar</v>
          </cell>
          <cell r="L2220" t="str">
            <v>Coffee Town??</v>
          </cell>
          <cell r="O2220" t="str">
            <v>Glenn Howerton</v>
          </cell>
          <cell r="P2220" t="str">
            <v>Coffee Town??</v>
          </cell>
        </row>
        <row r="2221">
          <cell r="B2221" t="str">
            <v>Paul Bunnell</v>
          </cell>
          <cell r="C2221">
            <v>94</v>
          </cell>
          <cell r="D2221">
            <v>106</v>
          </cell>
          <cell r="E2221">
            <v>5</v>
          </cell>
          <cell r="F2221">
            <v>356</v>
          </cell>
          <cell r="G2221" t="str">
            <v>Kevin McCarthy</v>
          </cell>
          <cell r="H2221">
            <v>416</v>
          </cell>
          <cell r="I2221">
            <v>2436</v>
          </cell>
          <cell r="J2221" t="str">
            <v>Comedy|Fantasy|Musical|Sci-Fi</v>
          </cell>
          <cell r="K2221" t="str">
            <v>Kate Maberly</v>
          </cell>
          <cell r="L2221" t="str">
            <v>The Ghastly Love of Johnny X??</v>
          </cell>
          <cell r="O2221" t="str">
            <v>Paul Williams</v>
          </cell>
          <cell r="P2221" t="str">
            <v>The Ghastly Love of Johnny X??</v>
          </cell>
        </row>
        <row r="2222">
          <cell r="B2222" t="str">
            <v>Phil Morrison</v>
          </cell>
          <cell r="C2222">
            <v>41</v>
          </cell>
          <cell r="D2222">
            <v>107</v>
          </cell>
          <cell r="E2222">
            <v>17</v>
          </cell>
          <cell r="F2222">
            <v>322</v>
          </cell>
          <cell r="G2222" t="str">
            <v>Curtiss Cook</v>
          </cell>
          <cell r="H2222">
            <v>594</v>
          </cell>
          <cell r="I2222">
            <v>4556</v>
          </cell>
          <cell r="J2222" t="str">
            <v>Comedy|Drama</v>
          </cell>
          <cell r="K2222" t="str">
            <v>Sally Hawkins</v>
          </cell>
          <cell r="L2222" t="str">
            <v>All Is Bright??</v>
          </cell>
          <cell r="O2222" t="str">
            <v>Peter Hermann</v>
          </cell>
          <cell r="P2222" t="str">
            <v>All Is Bright??</v>
          </cell>
        </row>
        <row r="2223">
          <cell r="B2223" t="str">
            <v>James Cox</v>
          </cell>
          <cell r="C2223">
            <v>12</v>
          </cell>
          <cell r="D2223">
            <v>91</v>
          </cell>
          <cell r="E2223">
            <v>10</v>
          </cell>
          <cell r="F2223">
            <v>293</v>
          </cell>
          <cell r="G2223" t="str">
            <v>Powers Boothe</v>
          </cell>
          <cell r="H2223">
            <v>924</v>
          </cell>
          <cell r="J2223" t="str">
            <v>Comedy|Drama</v>
          </cell>
          <cell r="K2223" t="str">
            <v>Jon Mack</v>
          </cell>
          <cell r="L2223" t="str">
            <v>Straight A's??</v>
          </cell>
          <cell r="O2223" t="str">
            <v>Josh Meyers</v>
          </cell>
          <cell r="P2223" t="str">
            <v>Straight A's??</v>
          </cell>
        </row>
        <row r="2224">
          <cell r="B2224" t="str">
            <v>Michael Moore</v>
          </cell>
          <cell r="C2224">
            <v>27</v>
          </cell>
          <cell r="D2224">
            <v>102</v>
          </cell>
          <cell r="E2224">
            <v>909</v>
          </cell>
          <cell r="F2224">
            <v>119</v>
          </cell>
          <cell r="G2224" t="str">
            <v>Eddie Vedder</v>
          </cell>
          <cell r="H2224">
            <v>909</v>
          </cell>
          <cell r="J2224" t="str">
            <v>Documentary</v>
          </cell>
          <cell r="K2224" t="str">
            <v>Michael Moore</v>
          </cell>
          <cell r="L2224" t="str">
            <v>Slacker Uprising??</v>
          </cell>
          <cell r="O2224" t="str">
            <v>Steve Earle</v>
          </cell>
          <cell r="P2224" t="str">
            <v>Slacker Uprising??</v>
          </cell>
        </row>
        <row r="2225">
          <cell r="B2225" t="str">
            <v>Tanner Beard</v>
          </cell>
          <cell r="C2225">
            <v>2</v>
          </cell>
          <cell r="D2225">
            <v>108</v>
          </cell>
          <cell r="E2225">
            <v>531</v>
          </cell>
          <cell r="F2225">
            <v>894</v>
          </cell>
          <cell r="G2225" t="str">
            <v>Kevin Alejandro</v>
          </cell>
          <cell r="H2225">
            <v>10000</v>
          </cell>
          <cell r="J2225" t="str">
            <v>Action|Adventure|History|Western</v>
          </cell>
          <cell r="K2225" t="str">
            <v>William McNamara</v>
          </cell>
          <cell r="L2225" t="str">
            <v>The Legend of Hell's Gate: An American Conspiracy??</v>
          </cell>
          <cell r="O2225" t="str">
            <v>Glenn Morshower</v>
          </cell>
          <cell r="P2225" t="str">
            <v>The Legend of Hell's Gate: An American Conspiracy??</v>
          </cell>
        </row>
        <row r="2226">
          <cell r="B2226" t="str">
            <v>Scott Dow</v>
          </cell>
          <cell r="C2226">
            <v>23</v>
          </cell>
          <cell r="D2226">
            <v>88</v>
          </cell>
          <cell r="E2226">
            <v>6</v>
          </cell>
          <cell r="F2226">
            <v>233</v>
          </cell>
          <cell r="G2226" t="str">
            <v>Wray Crawford</v>
          </cell>
          <cell r="H2226">
            <v>680</v>
          </cell>
          <cell r="J2226" t="str">
            <v>Comedy|Horror</v>
          </cell>
          <cell r="K2226" t="str">
            <v>Trenton Rostedt</v>
          </cell>
          <cell r="L2226" t="str">
            <v>The Walking Deceased??</v>
          </cell>
          <cell r="O2226" t="str">
            <v>Dave Sheridan</v>
          </cell>
          <cell r="P2226" t="str">
            <v>The Walking Deceased??</v>
          </cell>
        </row>
        <row r="2227">
          <cell r="B2227" t="str">
            <v>Derick Martini</v>
          </cell>
          <cell r="C2227">
            <v>32</v>
          </cell>
          <cell r="D2227">
            <v>89</v>
          </cell>
          <cell r="E2227">
            <v>20000</v>
          </cell>
          <cell r="F2227">
            <v>618</v>
          </cell>
          <cell r="G2227" t="str">
            <v>Bella Heathcote</v>
          </cell>
          <cell r="H2227">
            <v>2000</v>
          </cell>
          <cell r="J2227" t="str">
            <v>Drama|Horror|Mystery|Thriller</v>
          </cell>
          <cell r="K2227" t="str">
            <v>Kevin Zegers</v>
          </cell>
          <cell r="L2227" t="str">
            <v>The Curse of Downers Grove??</v>
          </cell>
          <cell r="O2227" t="str">
            <v>Tom Arnold</v>
          </cell>
          <cell r="P2227" t="str">
            <v>The Curse of Downers Grove??</v>
          </cell>
        </row>
        <row r="2228">
          <cell r="B2228" t="str">
            <v>Jerry Dugan</v>
          </cell>
          <cell r="C2228">
            <v>18</v>
          </cell>
          <cell r="D2228">
            <v>92</v>
          </cell>
          <cell r="E2228">
            <v>3</v>
          </cell>
          <cell r="F2228">
            <v>412</v>
          </cell>
          <cell r="G2228" t="str">
            <v>Michael Aaron Milligan</v>
          </cell>
          <cell r="H2228">
            <v>11000</v>
          </cell>
          <cell r="J2228" t="str">
            <v>Thriller</v>
          </cell>
          <cell r="K2228" t="str">
            <v>Melissa Bolona</v>
          </cell>
          <cell r="L2228" t="str">
            <v>Shark Lake??</v>
          </cell>
          <cell r="O2228" t="str">
            <v>James Chalke</v>
          </cell>
          <cell r="P2228" t="str">
            <v>Shark Lake??</v>
          </cell>
        </row>
        <row r="2229">
          <cell r="B2229" t="str">
            <v>Michael Polish</v>
          </cell>
          <cell r="C2229">
            <v>60</v>
          </cell>
          <cell r="D2229">
            <v>103</v>
          </cell>
          <cell r="E2229">
            <v>35</v>
          </cell>
          <cell r="F2229">
            <v>482</v>
          </cell>
          <cell r="G2229" t="str">
            <v>Anthony Edwards</v>
          </cell>
          <cell r="H2229">
            <v>548</v>
          </cell>
          <cell r="I2229">
            <v>1420578</v>
          </cell>
          <cell r="J2229" t="str">
            <v>Drama|Fantasy</v>
          </cell>
          <cell r="K2229" t="str">
            <v>Peter Coyote</v>
          </cell>
          <cell r="L2229" t="str">
            <v>Northfork??</v>
          </cell>
          <cell r="O2229" t="str">
            <v>Jon Gries</v>
          </cell>
          <cell r="P2229" t="str">
            <v>Northfork??</v>
          </cell>
        </row>
        <row r="2230">
          <cell r="B2230" t="str">
            <v>William Kaufman</v>
          </cell>
          <cell r="C2230">
            <v>23</v>
          </cell>
          <cell r="D2230">
            <v>90</v>
          </cell>
          <cell r="E2230">
            <v>58</v>
          </cell>
          <cell r="F2230">
            <v>164</v>
          </cell>
          <cell r="G2230" t="str">
            <v>Mike 'The Miz' Mizanin</v>
          </cell>
          <cell r="H2230">
            <v>405</v>
          </cell>
          <cell r="J2230" t="str">
            <v>Action|Thriller</v>
          </cell>
          <cell r="K2230" t="str">
            <v>Paul McGillion</v>
          </cell>
          <cell r="L2230" t="str">
            <v>The Marine 4: Moving Target??</v>
          </cell>
          <cell r="O2230" t="str">
            <v>David Lewis</v>
          </cell>
          <cell r="P2230" t="str">
            <v>The Marine 4: Moving Target??</v>
          </cell>
        </row>
        <row r="2231">
          <cell r="B2231" t="str">
            <v>Jamal Hill</v>
          </cell>
          <cell r="C2231">
            <v>10</v>
          </cell>
          <cell r="D2231">
            <v>89</v>
          </cell>
          <cell r="E2231">
            <v>47</v>
          </cell>
          <cell r="F2231">
            <v>585</v>
          </cell>
          <cell r="G2231" t="str">
            <v>Adam Ratcliffe</v>
          </cell>
          <cell r="H2231">
            <v>628</v>
          </cell>
          <cell r="I2231">
            <v>444044</v>
          </cell>
          <cell r="J2231" t="str">
            <v>Drama</v>
          </cell>
          <cell r="K2231" t="str">
            <v>Logan Browning</v>
          </cell>
          <cell r="L2231" t="str">
            <v>Brotherly Love??</v>
          </cell>
          <cell r="O2231" t="str">
            <v>Faizon Love</v>
          </cell>
          <cell r="P2231" t="str">
            <v>Brotherly Love??</v>
          </cell>
        </row>
        <row r="2232">
          <cell r="B2232" t="str">
            <v>Benh Zeitlin</v>
          </cell>
          <cell r="C2232">
            <v>663</v>
          </cell>
          <cell r="D2232">
            <v>93</v>
          </cell>
          <cell r="E2232">
            <v>188</v>
          </cell>
          <cell r="F2232">
            <v>168</v>
          </cell>
          <cell r="G2232" t="str">
            <v>Gina Montana</v>
          </cell>
          <cell r="H2232">
            <v>2000</v>
          </cell>
          <cell r="I2232">
            <v>12784397</v>
          </cell>
          <cell r="J2232" t="str">
            <v>Drama|Fantasy</v>
          </cell>
          <cell r="K2232" t="str">
            <v>Quvenzhan?? Wallis</v>
          </cell>
          <cell r="L2232" t="str">
            <v>Beasts of the Southern Wild??</v>
          </cell>
          <cell r="O2232" t="str">
            <v>Dwight Henry</v>
          </cell>
          <cell r="P2232" t="str">
            <v>Beasts of the Southern Wild??</v>
          </cell>
        </row>
        <row r="2233">
          <cell r="B2233" t="str">
            <v>Maggie Greenwald</v>
          </cell>
          <cell r="C2233">
            <v>39</v>
          </cell>
          <cell r="D2233">
            <v>109</v>
          </cell>
          <cell r="E2233">
            <v>9</v>
          </cell>
          <cell r="F2233">
            <v>280</v>
          </cell>
          <cell r="G2233" t="str">
            <v>David Patrick Kelly</v>
          </cell>
          <cell r="H2233">
            <v>767</v>
          </cell>
          <cell r="I2233">
            <v>3050934</v>
          </cell>
          <cell r="J2233" t="str">
            <v>Drama|Music</v>
          </cell>
          <cell r="K2233" t="str">
            <v>Aidan Quinn</v>
          </cell>
          <cell r="L2233" t="str">
            <v>Songcatcher??</v>
          </cell>
          <cell r="O2233" t="str">
            <v>Jane Adams</v>
          </cell>
          <cell r="P2233" t="str">
            <v>Songcatcher??</v>
          </cell>
        </row>
        <row r="2234">
          <cell r="B2234" t="str">
            <v>Vera Farmiga</v>
          </cell>
          <cell r="C2234">
            <v>68</v>
          </cell>
          <cell r="D2234">
            <v>109</v>
          </cell>
          <cell r="E2234">
            <v>0</v>
          </cell>
          <cell r="F2234">
            <v>186</v>
          </cell>
          <cell r="G2234" t="str">
            <v>Bill Irwin</v>
          </cell>
          <cell r="H2234">
            <v>553</v>
          </cell>
          <cell r="I2234">
            <v>841206</v>
          </cell>
          <cell r="J2234" t="str">
            <v>Drama</v>
          </cell>
          <cell r="K2234" t="str">
            <v>Donna Murphy</v>
          </cell>
          <cell r="L2234" t="str">
            <v>Higher Ground??</v>
          </cell>
          <cell r="O2234" t="str">
            <v>Michael Chernus</v>
          </cell>
          <cell r="P2234" t="str">
            <v>Higher Ground??</v>
          </cell>
        </row>
        <row r="2235">
          <cell r="B2235" t="str">
            <v>Morgan Spurlock</v>
          </cell>
          <cell r="C2235">
            <v>130</v>
          </cell>
          <cell r="D2235">
            <v>90</v>
          </cell>
          <cell r="E2235">
            <v>293</v>
          </cell>
          <cell r="F2235">
            <v>808</v>
          </cell>
          <cell r="G2235" t="str">
            <v>J.J. Abrams</v>
          </cell>
          <cell r="H2235">
            <v>16000</v>
          </cell>
          <cell r="I2235">
            <v>638476</v>
          </cell>
          <cell r="J2235" t="str">
            <v>Comedy|Documentary</v>
          </cell>
          <cell r="K2235" t="str">
            <v>Quentin Tarantino</v>
          </cell>
          <cell r="L2235" t="str">
            <v>The Greatest Movie Ever Sold??</v>
          </cell>
          <cell r="O2235" t="str">
            <v>Donald Trump</v>
          </cell>
          <cell r="P2235" t="str">
            <v>The Greatest Movie Ever Sold??</v>
          </cell>
        </row>
        <row r="2236">
          <cell r="B2236" t="str">
            <v>Tony Krantz</v>
          </cell>
          <cell r="C2236">
            <v>53</v>
          </cell>
          <cell r="D2236">
            <v>113</v>
          </cell>
          <cell r="E2236">
            <v>15</v>
          </cell>
          <cell r="F2236">
            <v>491</v>
          </cell>
          <cell r="G2236" t="str">
            <v>Tom Cavanagh</v>
          </cell>
          <cell r="H2236">
            <v>647</v>
          </cell>
          <cell r="J2236" t="str">
            <v>Horror|Thriller</v>
          </cell>
          <cell r="K2236" t="str">
            <v>George Newbern</v>
          </cell>
          <cell r="L2236" t="str">
            <v>Sublime??</v>
          </cell>
          <cell r="O2236" t="str">
            <v>Cas Anvar</v>
          </cell>
          <cell r="P2236" t="str">
            <v>Sublime??</v>
          </cell>
        </row>
        <row r="2237">
          <cell r="B2237" t="str">
            <v>Mitchell Altieri</v>
          </cell>
          <cell r="D2237">
            <v>87</v>
          </cell>
          <cell r="E2237">
            <v>9</v>
          </cell>
          <cell r="F2237">
            <v>165</v>
          </cell>
          <cell r="G2237" t="str">
            <v>Luke Edwards</v>
          </cell>
          <cell r="H2237">
            <v>467</v>
          </cell>
          <cell r="J2237" t="str">
            <v>Comedy|Horror|Thriller</v>
          </cell>
          <cell r="K2237" t="str">
            <v>Kimberley Crossman</v>
          </cell>
          <cell r="L2237" t="str">
            <v>A Beginner's Guide to Snuff??</v>
          </cell>
          <cell r="O2237" t="str">
            <v>Bree Williamson</v>
          </cell>
          <cell r="P2237" t="str">
            <v>A Beginner's Guide to Snuff??</v>
          </cell>
        </row>
        <row r="2238">
          <cell r="B2238" t="str">
            <v>Corey Grant</v>
          </cell>
          <cell r="C2238">
            <v>4</v>
          </cell>
          <cell r="D2238">
            <v>111</v>
          </cell>
          <cell r="E2238">
            <v>21</v>
          </cell>
          <cell r="F2238">
            <v>685</v>
          </cell>
          <cell r="G2238" t="str">
            <v>Essence Atkins</v>
          </cell>
          <cell r="H2238">
            <v>761</v>
          </cell>
          <cell r="J2238" t="str">
            <v>Comedy|Drama</v>
          </cell>
          <cell r="K2238" t="str">
            <v>Christian Keyes</v>
          </cell>
          <cell r="L2238" t="str">
            <v>Dysfunctional Friends??</v>
          </cell>
          <cell r="O2238" t="str">
            <v>Tatyana Ali</v>
          </cell>
          <cell r="P2238" t="str">
            <v>Dysfunctional Friends??</v>
          </cell>
        </row>
        <row r="2239">
          <cell r="B2239" t="str">
            <v>Lucky McKee</v>
          </cell>
          <cell r="C2239">
            <v>114</v>
          </cell>
          <cell r="D2239">
            <v>93</v>
          </cell>
          <cell r="E2239">
            <v>75</v>
          </cell>
          <cell r="F2239">
            <v>446</v>
          </cell>
          <cell r="G2239" t="str">
            <v>Will Estes</v>
          </cell>
          <cell r="H2239">
            <v>701</v>
          </cell>
          <cell r="I2239">
            <v>145540</v>
          </cell>
          <cell r="J2239" t="str">
            <v>Drama|Horror</v>
          </cell>
          <cell r="K2239" t="str">
            <v>James Duval</v>
          </cell>
          <cell r="L2239" t="str">
            <v>May??</v>
          </cell>
          <cell r="O2239" t="str">
            <v>Nora Zehetner</v>
          </cell>
          <cell r="P2239" t="str">
            <v>May??</v>
          </cell>
        </row>
        <row r="2240">
          <cell r="B2240" t="str">
            <v>David Hunt</v>
          </cell>
          <cell r="C2240">
            <v>1</v>
          </cell>
          <cell r="D2240">
            <v>112</v>
          </cell>
          <cell r="E2240">
            <v>0</v>
          </cell>
          <cell r="F2240">
            <v>11</v>
          </cell>
          <cell r="G2240" t="str">
            <v>Chris Cleveland</v>
          </cell>
          <cell r="H2240">
            <v>86</v>
          </cell>
          <cell r="J2240" t="str">
            <v>Horror</v>
          </cell>
          <cell r="K2240" t="str">
            <v>Matthew Alan</v>
          </cell>
          <cell r="L2240" t="str">
            <v>Living Dark: The Story of Ted the Caver??</v>
          </cell>
          <cell r="O2240" t="str">
            <v>Circus-Szalewski</v>
          </cell>
          <cell r="P2240" t="str">
            <v>Living Dark: The Story of Ted the Caver??</v>
          </cell>
        </row>
        <row r="2241">
          <cell r="B2241" t="str">
            <v>Todd Field</v>
          </cell>
          <cell r="C2241">
            <v>179</v>
          </cell>
          <cell r="D2241">
            <v>138</v>
          </cell>
          <cell r="E2241">
            <v>143</v>
          </cell>
          <cell r="F2241">
            <v>783</v>
          </cell>
          <cell r="G2241" t="str">
            <v>Sissy Spacek</v>
          </cell>
          <cell r="H2241">
            <v>1000</v>
          </cell>
          <cell r="I2241">
            <v>35918429</v>
          </cell>
          <cell r="J2241" t="str">
            <v>Crime|Drama</v>
          </cell>
          <cell r="K2241" t="str">
            <v>Tom Wilkinson</v>
          </cell>
          <cell r="L2241" t="str">
            <v>In the Bedroom??</v>
          </cell>
          <cell r="O2241" t="str">
            <v>Karen Allen</v>
          </cell>
          <cell r="P2241" t="str">
            <v>In the Bedroom??</v>
          </cell>
        </row>
        <row r="2242">
          <cell r="B2242" t="str">
            <v>Steven R. Monroe</v>
          </cell>
          <cell r="C2242">
            <v>225</v>
          </cell>
          <cell r="D2242">
            <v>105</v>
          </cell>
          <cell r="E2242">
            <v>68</v>
          </cell>
          <cell r="F2242">
            <v>374</v>
          </cell>
          <cell r="G2242" t="str">
            <v>Chad Lindberg</v>
          </cell>
          <cell r="H2242">
            <v>635</v>
          </cell>
          <cell r="I2242">
            <v>92401</v>
          </cell>
          <cell r="J2242" t="str">
            <v>Horror|Thriller</v>
          </cell>
          <cell r="K2242" t="str">
            <v>Sarah Butler</v>
          </cell>
          <cell r="L2242" t="str">
            <v>I Spit on Your Grave??</v>
          </cell>
          <cell r="O2242" t="str">
            <v>Daniel Franzese</v>
          </cell>
          <cell r="P2242" t="str">
            <v>I Spit on Your Grave??</v>
          </cell>
        </row>
        <row r="2243">
          <cell r="B2243" t="str">
            <v>Brad J. Silverman</v>
          </cell>
          <cell r="C2243">
            <v>15</v>
          </cell>
          <cell r="D2243">
            <v>102</v>
          </cell>
          <cell r="E2243">
            <v>11</v>
          </cell>
          <cell r="F2243">
            <v>575</v>
          </cell>
          <cell r="G2243" t="str">
            <v>Michael Welch</v>
          </cell>
          <cell r="H2243">
            <v>651</v>
          </cell>
          <cell r="I2243">
            <v>2507106</v>
          </cell>
          <cell r="J2243" t="str">
            <v>Drama|Music</v>
          </cell>
          <cell r="K2243" t="str">
            <v>Shawnee Smith</v>
          </cell>
          <cell r="L2243" t="str">
            <v>Grace Unplugged??</v>
          </cell>
          <cell r="O2243" t="str">
            <v>Anthony Reynolds</v>
          </cell>
          <cell r="P2243" t="str">
            <v>Grace Unplugged??</v>
          </cell>
        </row>
        <row r="2244">
          <cell r="B2244" t="str">
            <v>David M. Matthews</v>
          </cell>
          <cell r="C2244">
            <v>5</v>
          </cell>
          <cell r="E2244">
            <v>8</v>
          </cell>
          <cell r="F2244">
            <v>394</v>
          </cell>
          <cell r="G2244" t="str">
            <v>Lamman Rucker</v>
          </cell>
          <cell r="H2244">
            <v>713</v>
          </cell>
          <cell r="I2244">
            <v>2592808</v>
          </cell>
          <cell r="J2244" t="str">
            <v>Crime|Drama|Thriller</v>
          </cell>
          <cell r="K2244" t="str">
            <v>Essence Atkins</v>
          </cell>
          <cell r="L2244" t="str">
            <v>N-Secure??</v>
          </cell>
          <cell r="O2244" t="str">
            <v>Tempestt Bledsoe</v>
          </cell>
          <cell r="P2244" t="str">
            <v>N-Secure??</v>
          </cell>
        </row>
        <row r="2245">
          <cell r="B2245" t="str">
            <v>Llu??s Qu??lez</v>
          </cell>
          <cell r="C2245">
            <v>40</v>
          </cell>
          <cell r="D2245">
            <v>92</v>
          </cell>
          <cell r="E2245">
            <v>0</v>
          </cell>
          <cell r="F2245">
            <v>2</v>
          </cell>
          <cell r="G2245" t="str">
            <v>Pixie Davies</v>
          </cell>
          <cell r="H2245">
            <v>327</v>
          </cell>
          <cell r="J2245" t="str">
            <v>Horror|Thriller</v>
          </cell>
          <cell r="K2245" t="str">
            <v>Stephen Rea</v>
          </cell>
          <cell r="L2245" t="str">
            <v>Out of the Dark??</v>
          </cell>
          <cell r="O2245" t="str">
            <v>Alejandro Furth</v>
          </cell>
          <cell r="P2245" t="str">
            <v>Out of the Dark??</v>
          </cell>
        </row>
        <row r="2246">
          <cell r="B2246" t="str">
            <v>Adam Goldberg</v>
          </cell>
          <cell r="C2246">
            <v>22</v>
          </cell>
          <cell r="D2246">
            <v>111</v>
          </cell>
          <cell r="E2246">
            <v>1000</v>
          </cell>
          <cell r="F2246">
            <v>127</v>
          </cell>
          <cell r="G2246" t="str">
            <v>Marisa Coughlan</v>
          </cell>
          <cell r="H2246">
            <v>2000</v>
          </cell>
          <cell r="I2246">
            <v>2580</v>
          </cell>
          <cell r="J2246" t="str">
            <v>Drama|Mystery</v>
          </cell>
          <cell r="K2246" t="str">
            <v>Judy Greer</v>
          </cell>
          <cell r="L2246" t="str">
            <v>I Love Your Work??</v>
          </cell>
          <cell r="O2246" t="str">
            <v>Nicky Katt</v>
          </cell>
          <cell r="P2246" t="str">
            <v>I Love Your Work??</v>
          </cell>
        </row>
        <row r="2247">
          <cell r="B2247" t="str">
            <v>Travis Zariwny</v>
          </cell>
          <cell r="C2247">
            <v>68</v>
          </cell>
          <cell r="D2247">
            <v>99</v>
          </cell>
          <cell r="E2247">
            <v>4</v>
          </cell>
          <cell r="F2247">
            <v>114</v>
          </cell>
          <cell r="G2247" t="str">
            <v>Gage Golightly</v>
          </cell>
          <cell r="H2247">
            <v>427</v>
          </cell>
          <cell r="J2247" t="str">
            <v>Horror</v>
          </cell>
          <cell r="K2247" t="str">
            <v>Dustin Ingram</v>
          </cell>
          <cell r="L2247" t="str">
            <v>Cabin Fever??</v>
          </cell>
          <cell r="O2247" t="str">
            <v>Samuel Davis</v>
          </cell>
          <cell r="P2247" t="str">
            <v>Cabin Fever??</v>
          </cell>
        </row>
        <row r="2248">
          <cell r="B2248" t="str">
            <v>Adrienne Shelly</v>
          </cell>
          <cell r="C2248">
            <v>173</v>
          </cell>
          <cell r="D2248">
            <v>108</v>
          </cell>
          <cell r="E2248">
            <v>191</v>
          </cell>
          <cell r="F2248">
            <v>336</v>
          </cell>
          <cell r="G2248" t="str">
            <v>Cheryl Hines</v>
          </cell>
          <cell r="H2248">
            <v>597</v>
          </cell>
          <cell r="I2248">
            <v>19067631</v>
          </cell>
          <cell r="J2248" t="str">
            <v>Comedy|Drama|Romance</v>
          </cell>
          <cell r="K2248" t="str">
            <v>Lew Temple</v>
          </cell>
          <cell r="L2248" t="str">
            <v>Waitress??</v>
          </cell>
          <cell r="O2248" t="str">
            <v>Eddie Jemison</v>
          </cell>
          <cell r="P2248" t="str">
            <v>Waitress??</v>
          </cell>
        </row>
        <row r="2249">
          <cell r="B2249" t="str">
            <v>Noah Baumbach</v>
          </cell>
          <cell r="C2249">
            <v>110</v>
          </cell>
          <cell r="D2249">
            <v>88</v>
          </cell>
          <cell r="E2249">
            <v>387</v>
          </cell>
          <cell r="F2249">
            <v>18</v>
          </cell>
          <cell r="G2249" t="str">
            <v>Elizabeth Meriwether</v>
          </cell>
          <cell r="H2249">
            <v>436</v>
          </cell>
          <cell r="I2249">
            <v>7362100</v>
          </cell>
          <cell r="J2249" t="str">
            <v>Comedy|Drama</v>
          </cell>
          <cell r="K2249" t="str">
            <v>William Baldwin</v>
          </cell>
          <cell r="L2249" t="str">
            <v>The Squid and the Whale??</v>
          </cell>
          <cell r="O2249" t="str">
            <v>Owen Kline</v>
          </cell>
          <cell r="P2249" t="str">
            <v>The Squid and the Whale??</v>
          </cell>
        </row>
        <row r="2250">
          <cell r="B2250" t="str">
            <v>Charles Herman-Wurmfeld</v>
          </cell>
          <cell r="C2250">
            <v>110</v>
          </cell>
          <cell r="D2250">
            <v>97</v>
          </cell>
          <cell r="E2250">
            <v>0</v>
          </cell>
          <cell r="F2250">
            <v>117</v>
          </cell>
          <cell r="G2250" t="str">
            <v>Jennifer Westfeldt</v>
          </cell>
          <cell r="H2250">
            <v>378</v>
          </cell>
          <cell r="I2250">
            <v>7022940</v>
          </cell>
          <cell r="J2250" t="str">
            <v>Comedy|Drama|Romance</v>
          </cell>
          <cell r="K2250" t="str">
            <v>Scott Cohen</v>
          </cell>
          <cell r="L2250" t="str">
            <v>Kissing Jessica Stein??</v>
          </cell>
          <cell r="O2250" t="str">
            <v>Brian Stepanek</v>
          </cell>
          <cell r="P2250" t="str">
            <v>Kissing Jessica Stein??</v>
          </cell>
        </row>
        <row r="2251">
          <cell r="B2251" t="str">
            <v>John Stockwell</v>
          </cell>
          <cell r="C2251">
            <v>2</v>
          </cell>
          <cell r="D2251">
            <v>90</v>
          </cell>
          <cell r="E2251">
            <v>134</v>
          </cell>
          <cell r="F2251">
            <v>354</v>
          </cell>
          <cell r="G2251" t="str">
            <v>T.J. Storm</v>
          </cell>
          <cell r="H2251">
            <v>260000</v>
          </cell>
          <cell r="J2251" t="str">
            <v>Action</v>
          </cell>
          <cell r="K2251" t="str">
            <v>Matthew Ziff</v>
          </cell>
          <cell r="L2251" t="str">
            <v>Kickboxer: Vengeance??</v>
          </cell>
          <cell r="O2251" t="str">
            <v>Sam Medina</v>
          </cell>
          <cell r="P2251" t="str">
            <v>Kickboxer: Vengeance??</v>
          </cell>
        </row>
        <row r="2252">
          <cell r="B2252" t="str">
            <v>James Wan</v>
          </cell>
          <cell r="C2252">
            <v>445</v>
          </cell>
          <cell r="D2252">
            <v>103</v>
          </cell>
          <cell r="E2252">
            <v>0</v>
          </cell>
          <cell r="F2252">
            <v>588</v>
          </cell>
          <cell r="G2252" t="str">
            <v>Barbara Hershey</v>
          </cell>
          <cell r="H2252">
            <v>852</v>
          </cell>
          <cell r="I2252">
            <v>53991137</v>
          </cell>
          <cell r="J2252" t="str">
            <v>Fantasy|Horror|Mystery|Thriller</v>
          </cell>
          <cell r="K2252" t="str">
            <v>Lin Shaye</v>
          </cell>
          <cell r="L2252" t="str">
            <v>Insidious??</v>
          </cell>
          <cell r="O2252" t="str">
            <v>Philip Friedman</v>
          </cell>
          <cell r="P2252" t="str">
            <v>Insidious??</v>
          </cell>
        </row>
        <row r="2253">
          <cell r="B2253" t="str">
            <v>Rebecca Miller</v>
          </cell>
          <cell r="C2253">
            <v>75</v>
          </cell>
          <cell r="D2253">
            <v>112</v>
          </cell>
          <cell r="E2253">
            <v>58</v>
          </cell>
          <cell r="F2253">
            <v>42</v>
          </cell>
          <cell r="G2253" t="str">
            <v>Susanna Thompson</v>
          </cell>
          <cell r="H2253">
            <v>552</v>
          </cell>
          <cell r="I2253">
            <v>712294</v>
          </cell>
          <cell r="J2253" t="str">
            <v>Drama</v>
          </cell>
          <cell r="K2253" t="str">
            <v>Beau Bridges</v>
          </cell>
          <cell r="L2253" t="str">
            <v>The Ballad of Jack and Rose??</v>
          </cell>
          <cell r="O2253" t="str">
            <v>Ryan McDonald</v>
          </cell>
          <cell r="P2253" t="str">
            <v>The Ballad of Jack and Rose??</v>
          </cell>
        </row>
        <row r="2254">
          <cell r="B2254" t="str">
            <v>Maggie Carey</v>
          </cell>
          <cell r="C2254">
            <v>97</v>
          </cell>
          <cell r="D2254">
            <v>104</v>
          </cell>
          <cell r="E2254">
            <v>38</v>
          </cell>
          <cell r="F2254">
            <v>690</v>
          </cell>
          <cell r="G2254" t="str">
            <v>Alia Shawkat</v>
          </cell>
          <cell r="H2254">
            <v>801</v>
          </cell>
          <cell r="I2254">
            <v>3447339</v>
          </cell>
          <cell r="J2254" t="str">
            <v>Comedy|Romance</v>
          </cell>
          <cell r="K2254" t="str">
            <v>Donald Glover</v>
          </cell>
          <cell r="L2254" t="str">
            <v>The To Do List??</v>
          </cell>
          <cell r="O2254" t="str">
            <v>Scott Porter</v>
          </cell>
          <cell r="P2254" t="str">
            <v>The To Do List??</v>
          </cell>
        </row>
        <row r="2255">
          <cell r="B2255" t="str">
            <v>Henry Bean</v>
          </cell>
          <cell r="C2255">
            <v>84</v>
          </cell>
          <cell r="D2255">
            <v>98</v>
          </cell>
          <cell r="E2255">
            <v>21</v>
          </cell>
          <cell r="F2255">
            <v>76</v>
          </cell>
          <cell r="G2255" t="str">
            <v>Theresa Russell</v>
          </cell>
          <cell r="H2255">
            <v>33000</v>
          </cell>
          <cell r="I2255">
            <v>406035</v>
          </cell>
          <cell r="J2255" t="str">
            <v>Drama</v>
          </cell>
          <cell r="K2255" t="str">
            <v>Ryan Gosling</v>
          </cell>
          <cell r="L2255" t="str">
            <v>The Believer??</v>
          </cell>
          <cell r="O2255" t="str">
            <v>Summer Phoenix</v>
          </cell>
          <cell r="P2255" t="str">
            <v>The Believer??</v>
          </cell>
        </row>
        <row r="2256">
          <cell r="B2256" t="str">
            <v>David Gordon Green</v>
          </cell>
          <cell r="C2256">
            <v>88</v>
          </cell>
          <cell r="D2256">
            <v>107</v>
          </cell>
          <cell r="E2256">
            <v>234</v>
          </cell>
          <cell r="F2256">
            <v>442</v>
          </cell>
          <cell r="G2256" t="str">
            <v>Connor Paolo</v>
          </cell>
          <cell r="H2256">
            <v>947</v>
          </cell>
          <cell r="I2256">
            <v>402820</v>
          </cell>
          <cell r="J2256" t="str">
            <v>Drama|Romance</v>
          </cell>
          <cell r="K2256" t="str">
            <v>Michael Angarano</v>
          </cell>
          <cell r="L2256" t="str">
            <v>Snow Angels??</v>
          </cell>
          <cell r="O2256" t="str">
            <v>Tom Noonan</v>
          </cell>
          <cell r="P2256" t="str">
            <v>Snow Angels??</v>
          </cell>
        </row>
        <row r="2257">
          <cell r="B2257" t="str">
            <v>Simeon Rice</v>
          </cell>
          <cell r="C2257">
            <v>6</v>
          </cell>
          <cell r="D2257">
            <v>93</v>
          </cell>
          <cell r="E2257">
            <v>6</v>
          </cell>
          <cell r="F2257">
            <v>56</v>
          </cell>
          <cell r="G2257" t="str">
            <v>Lisa Brave</v>
          </cell>
          <cell r="H2257">
            <v>393</v>
          </cell>
          <cell r="J2257" t="str">
            <v>Action|Horror|Thriller</v>
          </cell>
          <cell r="K2257" t="str">
            <v>Ward G. Smith</v>
          </cell>
          <cell r="L2257" t="str">
            <v>Unsullied??</v>
          </cell>
          <cell r="O2257" t="str">
            <v>Malone Thomas</v>
          </cell>
          <cell r="P2257" t="str">
            <v>Unsullied??</v>
          </cell>
        </row>
        <row r="2258">
          <cell r="B2258" t="str">
            <v>Brad Anderson</v>
          </cell>
          <cell r="C2258">
            <v>127</v>
          </cell>
          <cell r="D2258">
            <v>100</v>
          </cell>
          <cell r="E2258">
            <v>122</v>
          </cell>
          <cell r="F2258">
            <v>83</v>
          </cell>
          <cell r="G2258" t="str">
            <v>Brendan Sexton III</v>
          </cell>
          <cell r="H2258">
            <v>210</v>
          </cell>
          <cell r="I2258">
            <v>373967</v>
          </cell>
          <cell r="J2258" t="str">
            <v>Horror|Mystery</v>
          </cell>
          <cell r="K2258" t="str">
            <v>Paul Guilfoyle</v>
          </cell>
          <cell r="L2258" t="str">
            <v>Session 9??</v>
          </cell>
          <cell r="O2258" t="str">
            <v>Larry Fessenden</v>
          </cell>
          <cell r="P2258" t="str">
            <v>Session 9??</v>
          </cell>
        </row>
        <row r="2259">
          <cell r="B2259" t="str">
            <v>Jeff Garlin</v>
          </cell>
          <cell r="C2259">
            <v>32</v>
          </cell>
          <cell r="D2259">
            <v>80</v>
          </cell>
          <cell r="E2259">
            <v>522</v>
          </cell>
          <cell r="F2259">
            <v>423</v>
          </cell>
          <cell r="G2259" t="str">
            <v>Jeff Garlin</v>
          </cell>
          <cell r="H2259">
            <v>813</v>
          </cell>
          <cell r="I2259">
            <v>194568</v>
          </cell>
          <cell r="J2259" t="str">
            <v>Comedy|Romance</v>
          </cell>
          <cell r="K2259" t="str">
            <v>Jessy Schram</v>
          </cell>
          <cell r="L2259" t="str">
            <v>I Want Someone to Eat Cheese With??</v>
          </cell>
          <cell r="O2259" t="str">
            <v>Joey Slotnick</v>
          </cell>
          <cell r="P2259" t="str">
            <v>I Want Someone to Eat Cheese With??</v>
          </cell>
        </row>
        <row r="2260">
          <cell r="B2260" t="str">
            <v>Qasim Basir</v>
          </cell>
          <cell r="C2260">
            <v>8</v>
          </cell>
          <cell r="D2260">
            <v>94</v>
          </cell>
          <cell r="E2260">
            <v>13</v>
          </cell>
          <cell r="F2260">
            <v>616</v>
          </cell>
          <cell r="G2260" t="str">
            <v>Nia Long</v>
          </cell>
          <cell r="H2260">
            <v>1000</v>
          </cell>
          <cell r="J2260" t="str">
            <v>Drama|Family</v>
          </cell>
          <cell r="K2260" t="str">
            <v>Dorian Missick</v>
          </cell>
          <cell r="L2260" t="str">
            <v>Mooz-Lum??</v>
          </cell>
          <cell r="O2260" t="str">
            <v>Evan Ross</v>
          </cell>
          <cell r="P2260" t="str">
            <v>Mooz-Lum??</v>
          </cell>
        </row>
        <row r="2261">
          <cell r="B2261" t="str">
            <v>Adam Green</v>
          </cell>
          <cell r="C2261">
            <v>229</v>
          </cell>
          <cell r="D2261">
            <v>93</v>
          </cell>
          <cell r="E2261">
            <v>134</v>
          </cell>
          <cell r="F2261">
            <v>488</v>
          </cell>
          <cell r="G2261" t="str">
            <v>Kane Hodder</v>
          </cell>
          <cell r="H2261">
            <v>936</v>
          </cell>
          <cell r="J2261" t="str">
            <v>Comedy|Horror</v>
          </cell>
          <cell r="K2261" t="str">
            <v>Joel David Moore</v>
          </cell>
          <cell r="L2261" t="str">
            <v>Hatchet??</v>
          </cell>
          <cell r="O2261" t="str">
            <v>Joel Murray</v>
          </cell>
          <cell r="P2261" t="str">
            <v>Hatchet??</v>
          </cell>
        </row>
        <row r="2262">
          <cell r="B2262" t="str">
            <v>Pete Jones</v>
          </cell>
          <cell r="C2262">
            <v>31</v>
          </cell>
          <cell r="D2262">
            <v>91</v>
          </cell>
          <cell r="E2262">
            <v>18</v>
          </cell>
          <cell r="F2262">
            <v>597</v>
          </cell>
          <cell r="G2262" t="str">
            <v>Aidan Quinn</v>
          </cell>
          <cell r="H2262">
            <v>954</v>
          </cell>
          <cell r="I2262">
            <v>119841</v>
          </cell>
          <cell r="J2262" t="str">
            <v>Drama</v>
          </cell>
          <cell r="K2262" t="str">
            <v>Brian Dennehy</v>
          </cell>
          <cell r="L2262" t="str">
            <v>Stolen Summer??</v>
          </cell>
          <cell r="O2262" t="str">
            <v>Bonnie Hunt</v>
          </cell>
          <cell r="P2262" t="str">
            <v>Stolen Summer??</v>
          </cell>
        </row>
        <row r="2263">
          <cell r="B2263" t="str">
            <v>Bruce Campbell</v>
          </cell>
          <cell r="C2263">
            <v>100</v>
          </cell>
          <cell r="D2263">
            <v>84</v>
          </cell>
          <cell r="E2263">
            <v>0</v>
          </cell>
          <cell r="F2263">
            <v>158</v>
          </cell>
          <cell r="G2263" t="str">
            <v>Dan Hicks</v>
          </cell>
          <cell r="H2263">
            <v>634</v>
          </cell>
          <cell r="I2263">
            <v>173066</v>
          </cell>
          <cell r="J2263" t="str">
            <v>Comedy|Fantasy</v>
          </cell>
          <cell r="K2263" t="str">
            <v>Ted Raimi</v>
          </cell>
          <cell r="L2263" t="str">
            <v>My Name Is Bruce??</v>
          </cell>
          <cell r="O2263" t="str">
            <v>Timothy Patrick Quill</v>
          </cell>
          <cell r="P2263" t="str">
            <v>My Name Is Bruce??</v>
          </cell>
        </row>
        <row r="2264">
          <cell r="B2264" t="str">
            <v>Mark Brown</v>
          </cell>
          <cell r="C2264">
            <v>14</v>
          </cell>
          <cell r="D2264">
            <v>90</v>
          </cell>
          <cell r="E2264">
            <v>7</v>
          </cell>
          <cell r="F2264">
            <v>424</v>
          </cell>
          <cell r="G2264" t="str">
            <v>Monica Calhoun</v>
          </cell>
          <cell r="H2264">
            <v>890</v>
          </cell>
          <cell r="I2264">
            <v>92362</v>
          </cell>
          <cell r="J2264" t="str">
            <v>Comedy|Drama</v>
          </cell>
          <cell r="K2264" t="str">
            <v>Vivica A. Fox</v>
          </cell>
          <cell r="L2264" t="str">
            <v>The Salon??</v>
          </cell>
          <cell r="O2264" t="str">
            <v>Garrett Morris</v>
          </cell>
          <cell r="P2264" t="str">
            <v>The Salon??</v>
          </cell>
        </row>
        <row r="2265">
          <cell r="B2265" t="str">
            <v>Adam Carolla</v>
          </cell>
          <cell r="C2265">
            <v>14</v>
          </cell>
          <cell r="D2265">
            <v>98</v>
          </cell>
          <cell r="E2265">
            <v>102</v>
          </cell>
          <cell r="F2265">
            <v>360</v>
          </cell>
          <cell r="G2265" t="str">
            <v>Jim O'Heir</v>
          </cell>
          <cell r="H2265">
            <v>563</v>
          </cell>
          <cell r="I2265">
            <v>105943</v>
          </cell>
          <cell r="J2265" t="str">
            <v>Comedy</v>
          </cell>
          <cell r="K2265" t="str">
            <v>Jay Mohr</v>
          </cell>
          <cell r="L2265" t="str">
            <v>Road Hard??</v>
          </cell>
          <cell r="O2265" t="str">
            <v>David Alan Grier</v>
          </cell>
          <cell r="P2265" t="str">
            <v>Road Hard??</v>
          </cell>
        </row>
        <row r="2266">
          <cell r="B2266" t="str">
            <v>Ira Sachs</v>
          </cell>
          <cell r="C2266">
            <v>39</v>
          </cell>
          <cell r="D2266">
            <v>108</v>
          </cell>
          <cell r="E2266">
            <v>60</v>
          </cell>
          <cell r="F2266">
            <v>121</v>
          </cell>
          <cell r="G2266" t="str">
            <v>Jenny O'Hara</v>
          </cell>
          <cell r="H2266">
            <v>826</v>
          </cell>
          <cell r="J2266" t="str">
            <v>Drama|Music|Romance</v>
          </cell>
          <cell r="K2266" t="str">
            <v>Rip Torn</v>
          </cell>
          <cell r="L2266" t="str">
            <v>Forty Shades of Blue??</v>
          </cell>
          <cell r="O2266" t="str">
            <v>Darren E. Burrows</v>
          </cell>
          <cell r="P2266" t="str">
            <v>Forty Shades of Blue??</v>
          </cell>
        </row>
        <row r="2267">
          <cell r="B2267" t="str">
            <v>John Sayles</v>
          </cell>
          <cell r="C2267">
            <v>35</v>
          </cell>
          <cell r="D2267">
            <v>124</v>
          </cell>
          <cell r="E2267">
            <v>407</v>
          </cell>
          <cell r="F2267">
            <v>7</v>
          </cell>
          <cell r="G2267" t="str">
            <v>John Arcilla</v>
          </cell>
          <cell r="H2267">
            <v>38</v>
          </cell>
          <cell r="I2267">
            <v>183490</v>
          </cell>
          <cell r="J2267" t="str">
            <v>Drama|War</v>
          </cell>
          <cell r="K2267" t="str">
            <v>Brian Lee Franklin</v>
          </cell>
          <cell r="L2267" t="str">
            <v>Amigo??</v>
          </cell>
          <cell r="O2267" t="str">
            <v>Ronnie Lazaro</v>
          </cell>
          <cell r="P2267" t="str">
            <v>Amigo??</v>
          </cell>
        </row>
        <row r="2268">
          <cell r="B2268" t="str">
            <v>James Mottern</v>
          </cell>
          <cell r="C2268">
            <v>46</v>
          </cell>
          <cell r="D2268">
            <v>90</v>
          </cell>
          <cell r="E2268">
            <v>7</v>
          </cell>
          <cell r="F2268">
            <v>711</v>
          </cell>
          <cell r="G2268" t="str">
            <v>Joey Lauren Adams</v>
          </cell>
          <cell r="H2268">
            <v>87000</v>
          </cell>
          <cell r="I2268">
            <v>52166</v>
          </cell>
          <cell r="J2268" t="str">
            <v>Drama</v>
          </cell>
          <cell r="K2268" t="str">
            <v>Jimmy Bennett</v>
          </cell>
          <cell r="L2268" t="str">
            <v>Trucker??</v>
          </cell>
          <cell r="O2268" t="str">
            <v>Matthew Lawrence</v>
          </cell>
          <cell r="P2268" t="str">
            <v>Trucker??</v>
          </cell>
        </row>
        <row r="2269">
          <cell r="B2269" t="str">
            <v>Jaime Zevallos</v>
          </cell>
          <cell r="D2269">
            <v>93</v>
          </cell>
          <cell r="E2269">
            <v>228</v>
          </cell>
          <cell r="F2269">
            <v>134</v>
          </cell>
          <cell r="G2269" t="str">
            <v>Jaime Zevallos</v>
          </cell>
          <cell r="H2269">
            <v>310</v>
          </cell>
          <cell r="J2269" t="str">
            <v>Comedy|Drama|Romance</v>
          </cell>
          <cell r="K2269" t="str">
            <v>Angela Sarafyan</v>
          </cell>
          <cell r="L2269" t="str">
            <v>Me You and Five Bucks??</v>
          </cell>
          <cell r="O2269" t="str">
            <v>Michael Elian</v>
          </cell>
          <cell r="P2269" t="str">
            <v>Me You and Five Bucks??</v>
          </cell>
        </row>
        <row r="2270">
          <cell r="B2270" t="str">
            <v>Rob Zombie</v>
          </cell>
          <cell r="C2270">
            <v>234</v>
          </cell>
          <cell r="D2270">
            <v>101</v>
          </cell>
          <cell r="E2270">
            <v>0</v>
          </cell>
          <cell r="F2270">
            <v>721</v>
          </cell>
          <cell r="G2270" t="str">
            <v>Dee Wallace</v>
          </cell>
          <cell r="H2270">
            <v>1000</v>
          </cell>
          <cell r="I2270">
            <v>1163508</v>
          </cell>
          <cell r="J2270" t="str">
            <v>Drama|Fantasy|Horror|Thriller</v>
          </cell>
          <cell r="K2270" t="str">
            <v>Sid Haig</v>
          </cell>
          <cell r="L2270" t="str">
            <v>The Lords of Salem??</v>
          </cell>
          <cell r="O2270" t="str">
            <v>Michael Berryman</v>
          </cell>
          <cell r="P2270" t="str">
            <v>The Lords of Salem??</v>
          </cell>
        </row>
        <row r="2271">
          <cell r="B2271" t="str">
            <v>Robert Greenwald</v>
          </cell>
          <cell r="C2271">
            <v>56</v>
          </cell>
          <cell r="D2271">
            <v>20</v>
          </cell>
          <cell r="E2271">
            <v>21</v>
          </cell>
          <cell r="F2271">
            <v>0</v>
          </cell>
          <cell r="G2271" t="str">
            <v>Jon Hunter</v>
          </cell>
          <cell r="H2271">
            <v>0</v>
          </cell>
          <cell r="J2271" t="str">
            <v>Documentary</v>
          </cell>
          <cell r="K2271" t="str">
            <v>Lee Scott</v>
          </cell>
          <cell r="L2271" t="str">
            <v>Wal-Mart: The High Cost of Low Price??</v>
          </cell>
          <cell r="O2271" t="str">
            <v>Matt Hunter</v>
          </cell>
          <cell r="P2271" t="str">
            <v>Wal-Mart: The High Cost of Low Price??</v>
          </cell>
        </row>
        <row r="2272">
          <cell r="B2272" t="str">
            <v>Dave Rodriguez</v>
          </cell>
          <cell r="C2272">
            <v>9</v>
          </cell>
          <cell r="D2272">
            <v>98</v>
          </cell>
          <cell r="E2272">
            <v>11</v>
          </cell>
          <cell r="F2272">
            <v>636</v>
          </cell>
          <cell r="G2272" t="str">
            <v>Michael Rapaport</v>
          </cell>
          <cell r="H2272">
            <v>979</v>
          </cell>
          <cell r="J2272" t="str">
            <v>Comedy|Drama</v>
          </cell>
          <cell r="K2272" t="str">
            <v>Chazz Palminteri</v>
          </cell>
          <cell r="L2272" t="str">
            <v>Once Upon a Time in Queens??</v>
          </cell>
          <cell r="O2272" t="str">
            <v>Paul Sorvino</v>
          </cell>
          <cell r="P2272" t="str">
            <v>Once Upon a Time in Queens??</v>
          </cell>
        </row>
        <row r="2273">
          <cell r="B2273" t="str">
            <v>Frank Lotito</v>
          </cell>
          <cell r="D2273">
            <v>102</v>
          </cell>
          <cell r="E2273">
            <v>5</v>
          </cell>
          <cell r="F2273">
            <v>259</v>
          </cell>
          <cell r="G2273" t="str">
            <v>Jake Busey</v>
          </cell>
          <cell r="H2273">
            <v>3000</v>
          </cell>
          <cell r="J2273" t="str">
            <v>Comedy|Drama|Family</v>
          </cell>
          <cell r="K2273" t="str">
            <v>Brighton Sharbino</v>
          </cell>
          <cell r="L2273" t="str">
            <v>Growing Up Smith??</v>
          </cell>
          <cell r="O2273" t="str">
            <v>Tim Guinee</v>
          </cell>
          <cell r="P2273" t="str">
            <v>Growing Up Smith??</v>
          </cell>
        </row>
        <row r="2274">
          <cell r="B2274" t="str">
            <v>Timothy Woodward Jr.</v>
          </cell>
          <cell r="C2274">
            <v>6</v>
          </cell>
          <cell r="D2274">
            <v>97</v>
          </cell>
          <cell r="E2274">
            <v>764</v>
          </cell>
          <cell r="F2274">
            <v>492</v>
          </cell>
          <cell r="G2274" t="str">
            <v>Johnny Messner</v>
          </cell>
          <cell r="H2274">
            <v>835</v>
          </cell>
          <cell r="J2274" t="str">
            <v>Action|Crime|Thriller</v>
          </cell>
          <cell r="K2274" t="str">
            <v>Katrina Law</v>
          </cell>
          <cell r="L2274" t="str">
            <v>Checkmate??</v>
          </cell>
          <cell r="O2274" t="str">
            <v>Michael Par??</v>
          </cell>
          <cell r="P2274" t="str">
            <v>Checkmate??</v>
          </cell>
        </row>
        <row r="2275">
          <cell r="B2275" t="str">
            <v>Tara Subkoff</v>
          </cell>
          <cell r="C2275">
            <v>35</v>
          </cell>
          <cell r="D2275">
            <v>101</v>
          </cell>
          <cell r="E2275">
            <v>37</v>
          </cell>
          <cell r="F2275">
            <v>56</v>
          </cell>
          <cell r="G2275" t="str">
            <v>Balthazar Getty</v>
          </cell>
          <cell r="H2275">
            <v>501</v>
          </cell>
          <cell r="J2275" t="str">
            <v>Drama|Horror|Mystery|Thriller</v>
          </cell>
          <cell r="K2275" t="str">
            <v>Timothy Hutton</v>
          </cell>
          <cell r="L2275" t="str">
            <v>#Horror??</v>
          </cell>
          <cell r="O2275" t="str">
            <v>Lydia Hearst</v>
          </cell>
          <cell r="P2275" t="str">
            <v>#Horror??</v>
          </cell>
        </row>
        <row r="2276">
          <cell r="B2276" t="str">
            <v>Russell Friedenberg</v>
          </cell>
          <cell r="C2276">
            <v>27</v>
          </cell>
          <cell r="D2276">
            <v>93</v>
          </cell>
          <cell r="E2276">
            <v>9</v>
          </cell>
          <cell r="F2276">
            <v>485</v>
          </cell>
          <cell r="G2276" t="str">
            <v>Glen Powell</v>
          </cell>
          <cell r="H2276">
            <v>708</v>
          </cell>
          <cell r="J2276" t="str">
            <v>Action|Horror|Thriller</v>
          </cell>
          <cell r="K2276" t="str">
            <v>Rudy Youngblood</v>
          </cell>
          <cell r="L2276" t="str">
            <v>Wind Walkers??</v>
          </cell>
          <cell r="O2276" t="str">
            <v>Kiowa Gordon</v>
          </cell>
          <cell r="P2276" t="str">
            <v>Wind Walkers??</v>
          </cell>
        </row>
        <row r="2277">
          <cell r="B2277" t="str">
            <v>Alex Ranarivelo</v>
          </cell>
          <cell r="C2277">
            <v>9</v>
          </cell>
          <cell r="D2277">
            <v>101</v>
          </cell>
          <cell r="E2277">
            <v>20</v>
          </cell>
          <cell r="F2277">
            <v>256</v>
          </cell>
          <cell r="G2277" t="str">
            <v>Christina Moore</v>
          </cell>
          <cell r="H2277">
            <v>1000</v>
          </cell>
          <cell r="J2277" t="str">
            <v>Drama</v>
          </cell>
          <cell r="K2277" t="str">
            <v>Lea Thompson</v>
          </cell>
          <cell r="L2277" t="str">
            <v>The Dog Lover??</v>
          </cell>
          <cell r="O2277" t="str">
            <v>Cullen Douglas</v>
          </cell>
          <cell r="P2277" t="str">
            <v>The Dog Lover??</v>
          </cell>
        </row>
        <row r="2278">
          <cell r="B2278" t="str">
            <v>David Worth</v>
          </cell>
          <cell r="C2278">
            <v>4</v>
          </cell>
          <cell r="D2278">
            <v>91</v>
          </cell>
          <cell r="E2278">
            <v>58</v>
          </cell>
          <cell r="F2278">
            <v>69</v>
          </cell>
          <cell r="G2278" t="str">
            <v>Jonathan Mangum</v>
          </cell>
          <cell r="H2278">
            <v>847</v>
          </cell>
          <cell r="J2278" t="str">
            <v>Horror|Thriller</v>
          </cell>
          <cell r="K2278" t="str">
            <v>Jessica Szohr</v>
          </cell>
          <cell r="L2278" t="str">
            <v>House at the End of the Drive??</v>
          </cell>
          <cell r="O2278" t="str">
            <v>Angela Jones</v>
          </cell>
          <cell r="P2278" t="str">
            <v>House at the End of the Drive??</v>
          </cell>
        </row>
        <row r="2279">
          <cell r="B2279" t="str">
            <v>Ham Tran</v>
          </cell>
          <cell r="C2279">
            <v>15</v>
          </cell>
          <cell r="D2279">
            <v>135</v>
          </cell>
          <cell r="E2279">
            <v>5</v>
          </cell>
          <cell r="F2279">
            <v>5</v>
          </cell>
          <cell r="G2279" t="str">
            <v>Kieu Chinh</v>
          </cell>
          <cell r="H2279">
            <v>51</v>
          </cell>
          <cell r="I2279">
            <v>638951</v>
          </cell>
          <cell r="J2279" t="str">
            <v>Drama</v>
          </cell>
          <cell r="K2279" t="str">
            <v>Long Nguyen</v>
          </cell>
          <cell r="L2279" t="str">
            <v>Journey from the Fall??</v>
          </cell>
          <cell r="O2279" t="str">
            <v>Cat Ly</v>
          </cell>
          <cell r="P2279" t="str">
            <v>Journey from the Fall??</v>
          </cell>
        </row>
        <row r="2280">
          <cell r="B2280" t="str">
            <v>Jonathan Kesselman</v>
          </cell>
          <cell r="C2280">
            <v>35</v>
          </cell>
          <cell r="D2280">
            <v>87</v>
          </cell>
          <cell r="E2280">
            <v>4</v>
          </cell>
          <cell r="F2280">
            <v>624</v>
          </cell>
          <cell r="G2280" t="str">
            <v>Adam Goldberg</v>
          </cell>
          <cell r="H2280">
            <v>2000</v>
          </cell>
          <cell r="I2280">
            <v>19539</v>
          </cell>
          <cell r="J2280" t="str">
            <v>Comedy</v>
          </cell>
          <cell r="K2280" t="str">
            <v>Judy Greer</v>
          </cell>
          <cell r="L2280" t="str">
            <v>The Hebrew Hammer??</v>
          </cell>
          <cell r="O2280" t="str">
            <v>Tony Cox</v>
          </cell>
          <cell r="P2280" t="str">
            <v>The Hebrew Hammer??</v>
          </cell>
        </row>
        <row r="2281">
          <cell r="B2281" t="str">
            <v>Craig Moss</v>
          </cell>
          <cell r="C2281">
            <v>16</v>
          </cell>
          <cell r="D2281">
            <v>82</v>
          </cell>
          <cell r="E2281">
            <v>19</v>
          </cell>
          <cell r="F2281">
            <v>134</v>
          </cell>
          <cell r="G2281" t="str">
            <v>Bryan Callen</v>
          </cell>
          <cell r="H2281">
            <v>700</v>
          </cell>
          <cell r="J2281" t="str">
            <v>Comedy</v>
          </cell>
          <cell r="K2281" t="str">
            <v>Noureen DeWulf</v>
          </cell>
          <cell r="L2281" t="str">
            <v>The 41-Year-Old Virgin Who Knocked Up Sarah Marshall and Felt Superbad About It??</v>
          </cell>
          <cell r="O2281" t="str">
            <v>Matt Crabtree</v>
          </cell>
          <cell r="P2281" t="str">
            <v>The 41-Year-Old Virgin Who Knocked Up Sarah Marshall and Felt Superbad About It??</v>
          </cell>
        </row>
        <row r="2282">
          <cell r="B2282" t="str">
            <v>Tyler Oliver</v>
          </cell>
          <cell r="C2282">
            <v>24</v>
          </cell>
          <cell r="D2282">
            <v>103</v>
          </cell>
          <cell r="E2282">
            <v>0</v>
          </cell>
          <cell r="F2282">
            <v>511</v>
          </cell>
          <cell r="G2282" t="str">
            <v>Chloe Bridges</v>
          </cell>
          <cell r="H2282">
            <v>35000</v>
          </cell>
          <cell r="J2282" t="str">
            <v>Horror|Romance|Thriller</v>
          </cell>
          <cell r="K2282" t="str">
            <v>Bella Thorne</v>
          </cell>
          <cell r="L2282" t="str">
            <v>Forget Me Not??</v>
          </cell>
          <cell r="O2282" t="str">
            <v>Christopher Atkins</v>
          </cell>
          <cell r="P2282" t="str">
            <v>Forget Me Not??</v>
          </cell>
        </row>
        <row r="2283">
          <cell r="B2283" t="str">
            <v>Youssef Delara</v>
          </cell>
          <cell r="C2283">
            <v>16</v>
          </cell>
          <cell r="D2283">
            <v>80</v>
          </cell>
          <cell r="E2283">
            <v>8</v>
          </cell>
          <cell r="F2283">
            <v>183</v>
          </cell>
          <cell r="G2283" t="str">
            <v>Jenni Rivera</v>
          </cell>
          <cell r="H2283">
            <v>2000</v>
          </cell>
          <cell r="I2283">
            <v>2833383</v>
          </cell>
          <cell r="J2283" t="str">
            <v>Drama|Music</v>
          </cell>
          <cell r="K2283" t="str">
            <v>Noel Gugliemi</v>
          </cell>
          <cell r="L2283" t="str">
            <v>Filly Brown??</v>
          </cell>
          <cell r="O2283" t="str">
            <v>Jorge Diaz</v>
          </cell>
          <cell r="P2283" t="str">
            <v>Filly Brown??</v>
          </cell>
        </row>
        <row r="2284">
          <cell r="B2284" t="str">
            <v>Deryck Broom</v>
          </cell>
          <cell r="C2284">
            <v>7</v>
          </cell>
          <cell r="D2284">
            <v>87</v>
          </cell>
          <cell r="E2284">
            <v>11</v>
          </cell>
          <cell r="F2284">
            <v>397</v>
          </cell>
          <cell r="G2284" t="str">
            <v>Omar Benson Miller</v>
          </cell>
          <cell r="H2284">
            <v>578</v>
          </cell>
          <cell r="J2284" t="str">
            <v>Animation</v>
          </cell>
          <cell r="K2284" t="str">
            <v>Vic Mignogna</v>
          </cell>
          <cell r="L2284" t="str">
            <v>The Lion of Judah??</v>
          </cell>
          <cell r="O2284" t="str">
            <v>Anupam Kher</v>
          </cell>
          <cell r="P2284" t="str">
            <v>The Lion of Judah??</v>
          </cell>
        </row>
        <row r="2285">
          <cell r="B2285" t="str">
            <v>Spike Lee</v>
          </cell>
          <cell r="C2285">
            <v>46</v>
          </cell>
          <cell r="D2285">
            <v>123</v>
          </cell>
          <cell r="E2285">
            <v>0</v>
          </cell>
          <cell r="F2285">
            <v>161</v>
          </cell>
          <cell r="G2285" t="str">
            <v>Elvis Nolasco</v>
          </cell>
          <cell r="H2285">
            <v>3000</v>
          </cell>
          <cell r="J2285" t="str">
            <v>Comedy|Romance|Thriller</v>
          </cell>
          <cell r="K2285" t="str">
            <v>Rami Malek</v>
          </cell>
          <cell r="L2285" t="str">
            <v>Da Sweet Blood of Jesus??</v>
          </cell>
          <cell r="O2285" t="str">
            <v>Felicia Pearson</v>
          </cell>
          <cell r="P2285" t="str">
            <v>Da Sweet Blood of Jesus??</v>
          </cell>
        </row>
        <row r="2286">
          <cell r="B2286" t="str">
            <v>James Wan</v>
          </cell>
          <cell r="C2286">
            <v>287</v>
          </cell>
          <cell r="D2286">
            <v>103</v>
          </cell>
          <cell r="E2286">
            <v>0</v>
          </cell>
          <cell r="F2286">
            <v>651</v>
          </cell>
          <cell r="G2286" t="str">
            <v>Monica Potter</v>
          </cell>
          <cell r="H2286">
            <v>2000</v>
          </cell>
          <cell r="I2286">
            <v>55153403</v>
          </cell>
          <cell r="J2286" t="str">
            <v>Horror|Mystery|Thriller</v>
          </cell>
          <cell r="K2286" t="str">
            <v>Michael Emerson</v>
          </cell>
          <cell r="L2286" t="str">
            <v>Saw??</v>
          </cell>
          <cell r="O2286" t="str">
            <v>Shawnee Smith</v>
          </cell>
          <cell r="P2286" t="str">
            <v>Saw??</v>
          </cell>
        </row>
        <row r="2287">
          <cell r="B2287" t="str">
            <v>Jay Chandrasekhar</v>
          </cell>
          <cell r="C2287">
            <v>100</v>
          </cell>
          <cell r="D2287">
            <v>100</v>
          </cell>
          <cell r="E2287">
            <v>422</v>
          </cell>
          <cell r="F2287">
            <v>422</v>
          </cell>
          <cell r="G2287" t="str">
            <v>Daniel von Bargen</v>
          </cell>
          <cell r="H2287">
            <v>816</v>
          </cell>
          <cell r="I2287">
            <v>18488314</v>
          </cell>
          <cell r="J2287" t="str">
            <v>Comedy|Crime|Mystery</v>
          </cell>
          <cell r="K2287" t="str">
            <v>Geoffrey Arend</v>
          </cell>
          <cell r="L2287" t="str">
            <v>Super Troopers??</v>
          </cell>
          <cell r="O2287" t="str">
            <v>Jay Chandrasekhar</v>
          </cell>
          <cell r="P2287" t="str">
            <v>Super Troopers??</v>
          </cell>
        </row>
        <row r="2288">
          <cell r="B2288" t="str">
            <v>Giovanni Zelko</v>
          </cell>
          <cell r="C2288">
            <v>5</v>
          </cell>
          <cell r="D2288">
            <v>99</v>
          </cell>
          <cell r="E2288">
            <v>4</v>
          </cell>
          <cell r="F2288">
            <v>434</v>
          </cell>
          <cell r="G2288" t="str">
            <v>Harry Lennix</v>
          </cell>
          <cell r="H2288">
            <v>18000</v>
          </cell>
          <cell r="J2288" t="str">
            <v>Action|Romance|Thriller</v>
          </cell>
          <cell r="K2288" t="str">
            <v>Zuhair Haddad</v>
          </cell>
          <cell r="L2288" t="str">
            <v>The Algerian??</v>
          </cell>
          <cell r="O2288" t="str">
            <v>Ben Youcef</v>
          </cell>
          <cell r="P2288" t="str">
            <v>The Algerian??</v>
          </cell>
        </row>
        <row r="2289">
          <cell r="B2289" t="str">
            <v>Kenneth Lonergan</v>
          </cell>
          <cell r="C2289">
            <v>122</v>
          </cell>
          <cell r="D2289">
            <v>111</v>
          </cell>
          <cell r="E2289">
            <v>50</v>
          </cell>
          <cell r="F2289">
            <v>612</v>
          </cell>
          <cell r="G2289" t="str">
            <v>Rory Culkin</v>
          </cell>
          <cell r="H2289">
            <v>2000</v>
          </cell>
          <cell r="I2289">
            <v>9180275</v>
          </cell>
          <cell r="J2289" t="str">
            <v>Drama</v>
          </cell>
          <cell r="K2289" t="str">
            <v>Matthew Broderick</v>
          </cell>
          <cell r="L2289" t="str">
            <v>You Can Count on Me??</v>
          </cell>
          <cell r="O2289" t="str">
            <v>Gaby Hoffmann</v>
          </cell>
          <cell r="P2289" t="str">
            <v>You Can Count on Me??</v>
          </cell>
        </row>
        <row r="2290">
          <cell r="B2290" t="str">
            <v>David Boyd</v>
          </cell>
          <cell r="C2290">
            <v>10</v>
          </cell>
          <cell r="D2290">
            <v>113</v>
          </cell>
          <cell r="E2290">
            <v>29</v>
          </cell>
          <cell r="F2290">
            <v>449</v>
          </cell>
          <cell r="G2290" t="str">
            <v>Drew Waters</v>
          </cell>
          <cell r="H2290">
            <v>890</v>
          </cell>
          <cell r="I2290">
            <v>2859955</v>
          </cell>
          <cell r="J2290" t="str">
            <v>Drama|Sport</v>
          </cell>
          <cell r="K2290" t="str">
            <v>Vivica A. Fox</v>
          </cell>
          <cell r="L2290" t="str">
            <v>Home Run??</v>
          </cell>
          <cell r="O2290" t="str">
            <v>Scott Elrod</v>
          </cell>
          <cell r="P2290" t="str">
            <v>Home Run??</v>
          </cell>
        </row>
        <row r="2291">
          <cell r="B2291" t="str">
            <v>Steve Taylor</v>
          </cell>
          <cell r="C2291">
            <v>38</v>
          </cell>
          <cell r="D2291">
            <v>108</v>
          </cell>
          <cell r="E2291">
            <v>14</v>
          </cell>
          <cell r="F2291">
            <v>274</v>
          </cell>
          <cell r="G2291" t="str">
            <v>Marshall Allman</v>
          </cell>
          <cell r="H2291">
            <v>1000</v>
          </cell>
          <cell r="I2291">
            <v>594904</v>
          </cell>
          <cell r="J2291" t="str">
            <v>Comedy|Drama</v>
          </cell>
          <cell r="K2291" t="str">
            <v>Jason Marsden</v>
          </cell>
          <cell r="L2291" t="str">
            <v>Blue Like Jazz??</v>
          </cell>
          <cell r="O2291" t="str">
            <v>Eric Lange</v>
          </cell>
          <cell r="P2291" t="str">
            <v>Blue Like Jazz??</v>
          </cell>
        </row>
        <row r="2292">
          <cell r="B2292" t="str">
            <v>Kurt Voss</v>
          </cell>
          <cell r="C2292">
            <v>12</v>
          </cell>
          <cell r="D2292">
            <v>88</v>
          </cell>
          <cell r="E2292">
            <v>0</v>
          </cell>
          <cell r="F2292">
            <v>3</v>
          </cell>
          <cell r="G2292" t="str">
            <v>Coyote Shivers</v>
          </cell>
          <cell r="H2292">
            <v>268</v>
          </cell>
          <cell r="I2292">
            <v>58936</v>
          </cell>
          <cell r="J2292" t="str">
            <v>Comedy|Music</v>
          </cell>
          <cell r="K2292" t="str">
            <v>Lemmy</v>
          </cell>
          <cell r="L2292" t="str">
            <v>Down and Out with the Dolls??</v>
          </cell>
          <cell r="O2292" t="str">
            <v>Zo?? Poledouris</v>
          </cell>
          <cell r="P2292" t="str">
            <v>Down and Out with the Dolls??</v>
          </cell>
        </row>
        <row r="2293">
          <cell r="B2293" t="str">
            <v>James David Pasternak</v>
          </cell>
          <cell r="C2293">
            <v>17</v>
          </cell>
          <cell r="D2293">
            <v>85</v>
          </cell>
          <cell r="E2293">
            <v>0</v>
          </cell>
          <cell r="F2293">
            <v>924</v>
          </cell>
          <cell r="G2293" t="str">
            <v>Sarah Silverman</v>
          </cell>
          <cell r="H2293">
            <v>49000</v>
          </cell>
          <cell r="I2293">
            <v>7826</v>
          </cell>
          <cell r="J2293" t="str">
            <v>Comedy|Documentary</v>
          </cell>
          <cell r="K2293" t="str">
            <v>Robin Williams</v>
          </cell>
          <cell r="L2293" t="str">
            <v>Certifiably Jonathan??</v>
          </cell>
          <cell r="O2293" t="str">
            <v>Jonathan Winters</v>
          </cell>
          <cell r="P2293" t="str">
            <v>Certifiably Jonathan??</v>
          </cell>
        </row>
        <row r="2294">
          <cell r="B2294" t="str">
            <v>Tom Sanchez</v>
          </cell>
          <cell r="C2294">
            <v>1</v>
          </cell>
          <cell r="D2294">
            <v>110</v>
          </cell>
          <cell r="E2294">
            <v>0</v>
          </cell>
          <cell r="F2294">
            <v>0</v>
          </cell>
          <cell r="G2294" t="str">
            <v>Antonio Arru??</v>
          </cell>
          <cell r="H2294">
            <v>3</v>
          </cell>
          <cell r="I2294">
            <v>3830</v>
          </cell>
          <cell r="J2294" t="str">
            <v>Comedy|Drama</v>
          </cell>
          <cell r="K2294" t="str">
            <v>Nataniel S??nchez</v>
          </cell>
          <cell r="L2294" t="str">
            <v>The Knife of Don Juan??</v>
          </cell>
          <cell r="O2294" t="str">
            <v>Juan Carlos Montoya</v>
          </cell>
          <cell r="P2294" t="str">
            <v>The Knife of Don Juan??</v>
          </cell>
        </row>
        <row r="2295">
          <cell r="B2295" t="str">
            <v>David Caffrey</v>
          </cell>
          <cell r="C2295">
            <v>51</v>
          </cell>
          <cell r="D2295">
            <v>88</v>
          </cell>
          <cell r="E2295">
            <v>4</v>
          </cell>
          <cell r="F2295">
            <v>95</v>
          </cell>
          <cell r="G2295" t="str">
            <v>Scott Adsit</v>
          </cell>
          <cell r="H2295">
            <v>690</v>
          </cell>
          <cell r="J2295" t="str">
            <v>Adventure|Comedy|Drama</v>
          </cell>
          <cell r="K2295" t="str">
            <v>Marley Shelton</v>
          </cell>
          <cell r="L2295" t="str">
            <v>Grand Theft Parsons??</v>
          </cell>
          <cell r="O2295" t="str">
            <v>Jim Cody Williams</v>
          </cell>
          <cell r="P2295" t="str">
            <v>Grand Theft Parsons??</v>
          </cell>
        </row>
        <row r="2296">
          <cell r="B2296" t="str">
            <v>Adam Jay Epstein</v>
          </cell>
          <cell r="C2296">
            <v>14</v>
          </cell>
          <cell r="D2296">
            <v>76</v>
          </cell>
          <cell r="E2296">
            <v>0</v>
          </cell>
          <cell r="F2296">
            <v>227</v>
          </cell>
          <cell r="G2296" t="str">
            <v>Denise Boutte</v>
          </cell>
          <cell r="H2296">
            <v>387</v>
          </cell>
          <cell r="J2296" t="str">
            <v>Comedy</v>
          </cell>
          <cell r="K2296" t="str">
            <v>Rich Ceraulo</v>
          </cell>
          <cell r="L2296" t="str">
            <v>Extreme Movie??</v>
          </cell>
          <cell r="O2296" t="str">
            <v>Vanessa Lee Chester</v>
          </cell>
          <cell r="P2296" t="str">
            <v>Extreme Movie??</v>
          </cell>
        </row>
        <row r="2297">
          <cell r="B2297" t="str">
            <v>Jay Alaimo</v>
          </cell>
          <cell r="C2297">
            <v>9</v>
          </cell>
          <cell r="D2297">
            <v>84</v>
          </cell>
          <cell r="E2297">
            <v>2</v>
          </cell>
          <cell r="F2297">
            <v>475</v>
          </cell>
          <cell r="G2297" t="str">
            <v>Sabrina Carmichael</v>
          </cell>
          <cell r="H2297">
            <v>10000</v>
          </cell>
          <cell r="J2297" t="str">
            <v>Horror</v>
          </cell>
          <cell r="K2297" t="str">
            <v>William McNamara</v>
          </cell>
          <cell r="L2297" t="str">
            <v>The Wicked Within??</v>
          </cell>
          <cell r="O2297" t="str">
            <v>Patrick Muldoon</v>
          </cell>
          <cell r="P2297" t="str">
            <v>The Wicked Within??</v>
          </cell>
        </row>
        <row r="2298">
          <cell r="B2298" t="str">
            <v>Dylan Bank</v>
          </cell>
          <cell r="C2298">
            <v>7</v>
          </cell>
          <cell r="D2298">
            <v>100</v>
          </cell>
          <cell r="E2298">
            <v>0</v>
          </cell>
          <cell r="F2298">
            <v>312</v>
          </cell>
          <cell r="G2298" t="str">
            <v>Deirdre Lorenz</v>
          </cell>
          <cell r="H2298">
            <v>498</v>
          </cell>
          <cell r="J2298" t="str">
            <v>Horror</v>
          </cell>
          <cell r="K2298" t="str">
            <v>Seregon O'Dassey</v>
          </cell>
          <cell r="L2298" t="str">
            <v>Bleeding Hearts??</v>
          </cell>
          <cell r="O2298" t="str">
            <v>Dustin Diamond</v>
          </cell>
          <cell r="P2298" t="str">
            <v>Bleeding Hearts??</v>
          </cell>
        </row>
        <row r="2299">
          <cell r="B2299" t="str">
            <v>Rob McKittrick</v>
          </cell>
          <cell r="C2299">
            <v>91</v>
          </cell>
          <cell r="D2299">
            <v>94</v>
          </cell>
          <cell r="E2299">
            <v>6</v>
          </cell>
          <cell r="F2299">
            <v>804</v>
          </cell>
          <cell r="G2299" t="str">
            <v>Dane Cook</v>
          </cell>
          <cell r="H2299">
            <v>16000</v>
          </cell>
          <cell r="I2299">
            <v>16101109</v>
          </cell>
          <cell r="J2299" t="str">
            <v>Comedy</v>
          </cell>
          <cell r="K2299" t="str">
            <v>Ryan Reynolds</v>
          </cell>
          <cell r="L2299" t="str">
            <v>Waiting...??</v>
          </cell>
          <cell r="O2299" t="str">
            <v>Vanessa Lengies</v>
          </cell>
          <cell r="P2299" t="str">
            <v>Waiting...??</v>
          </cell>
        </row>
        <row r="2300">
          <cell r="B2300" t="str">
            <v>Harry Gantz</v>
          </cell>
          <cell r="C2300">
            <v>12</v>
          </cell>
          <cell r="D2300">
            <v>105</v>
          </cell>
          <cell r="E2300">
            <v>0</v>
          </cell>
          <cell r="I2300">
            <v>247740</v>
          </cell>
          <cell r="J2300" t="str">
            <v>Documentary|Drama</v>
          </cell>
          <cell r="L2300" t="str">
            <v>Sex with Strangers??</v>
          </cell>
          <cell r="P2300" t="str">
            <v>Sex with Strangers??</v>
          </cell>
        </row>
        <row r="2301">
          <cell r="B2301" t="str">
            <v>Matthew R. Anderson</v>
          </cell>
          <cell r="C2301">
            <v>17</v>
          </cell>
          <cell r="D2301">
            <v>89</v>
          </cell>
          <cell r="E2301">
            <v>252</v>
          </cell>
          <cell r="F2301">
            <v>252</v>
          </cell>
          <cell r="G2301" t="str">
            <v>Vernon Wells</v>
          </cell>
          <cell r="H2301">
            <v>1000</v>
          </cell>
          <cell r="J2301" t="str">
            <v>Action|Horror|Sci-Fi</v>
          </cell>
          <cell r="K2301" t="str">
            <v>Johnny Pacar</v>
          </cell>
          <cell r="L2301" t="str">
            <v>The Dead Undead??</v>
          </cell>
          <cell r="O2301" t="str">
            <v>Matthew R. Anderson</v>
          </cell>
          <cell r="P2301" t="str">
            <v>The Dead Undead??</v>
          </cell>
        </row>
        <row r="2302">
          <cell r="B2302" t="str">
            <v>Levan Gabriadze</v>
          </cell>
          <cell r="C2302">
            <v>270</v>
          </cell>
          <cell r="D2302">
            <v>83</v>
          </cell>
          <cell r="E2302">
            <v>6</v>
          </cell>
          <cell r="F2302">
            <v>142</v>
          </cell>
          <cell r="G2302" t="str">
            <v>Renee Olstead</v>
          </cell>
          <cell r="H2302">
            <v>707</v>
          </cell>
          <cell r="I2302">
            <v>31537320</v>
          </cell>
          <cell r="J2302" t="str">
            <v>Horror|Mystery|Thriller</v>
          </cell>
          <cell r="K2302" t="str">
            <v>Shelley Hennig</v>
          </cell>
          <cell r="L2302" t="str">
            <v>Unfriended??</v>
          </cell>
          <cell r="O2302" t="str">
            <v>Heather Sossaman</v>
          </cell>
          <cell r="P2302" t="str">
            <v>Unfriended??</v>
          </cell>
        </row>
        <row r="2303">
          <cell r="B2303" t="str">
            <v>Bradley Parker</v>
          </cell>
          <cell r="C2303">
            <v>270</v>
          </cell>
          <cell r="D2303">
            <v>86</v>
          </cell>
          <cell r="E2303">
            <v>18</v>
          </cell>
          <cell r="F2303">
            <v>300</v>
          </cell>
          <cell r="G2303" t="str">
            <v>Ingrid Bols?? Berdal</v>
          </cell>
          <cell r="H2303">
            <v>1000</v>
          </cell>
          <cell r="I2303">
            <v>18112929</v>
          </cell>
          <cell r="J2303" t="str">
            <v>Horror|Mystery|Sci-Fi|Thriller</v>
          </cell>
          <cell r="K2303" t="str">
            <v>Jesse McCartney</v>
          </cell>
          <cell r="L2303" t="str">
            <v>Chernobyl Diaries??</v>
          </cell>
          <cell r="O2303" t="str">
            <v>Jonathan Sadowski</v>
          </cell>
          <cell r="P2303" t="str">
            <v>Chernobyl Diaries??</v>
          </cell>
        </row>
        <row r="2304">
          <cell r="B2304" t="str">
            <v>Harold Cronk</v>
          </cell>
          <cell r="C2304">
            <v>29</v>
          </cell>
          <cell r="D2304">
            <v>120</v>
          </cell>
          <cell r="E2304">
            <v>18</v>
          </cell>
          <cell r="F2304">
            <v>295</v>
          </cell>
          <cell r="G2304" t="str">
            <v>Robin Givens</v>
          </cell>
          <cell r="H2304">
            <v>634</v>
          </cell>
          <cell r="I2304">
            <v>20773070</v>
          </cell>
          <cell r="J2304" t="str">
            <v>Drama</v>
          </cell>
          <cell r="K2304" t="str">
            <v>Benjamin A. Onyango</v>
          </cell>
          <cell r="L2304" t="str">
            <v>God's Not Dead 2??</v>
          </cell>
          <cell r="O2304" t="str">
            <v>Maria Canals-Barrera</v>
          </cell>
          <cell r="P2304" t="str">
            <v>God's Not Dead 2??</v>
          </cell>
        </row>
        <row r="2305">
          <cell r="B2305" t="str">
            <v>Jeff Wadlow</v>
          </cell>
          <cell r="C2305">
            <v>137</v>
          </cell>
          <cell r="D2305">
            <v>90</v>
          </cell>
          <cell r="E2305">
            <v>65</v>
          </cell>
          <cell r="F2305">
            <v>683</v>
          </cell>
          <cell r="G2305" t="str">
            <v>Gary Cole</v>
          </cell>
          <cell r="H2305">
            <v>1000</v>
          </cell>
          <cell r="I2305">
            <v>10042266</v>
          </cell>
          <cell r="J2305" t="str">
            <v>Drama|Horror|Mystery|Thriller</v>
          </cell>
          <cell r="K2305" t="str">
            <v>Julian Morris</v>
          </cell>
          <cell r="L2305" t="str">
            <v>Cry_Wolf??</v>
          </cell>
          <cell r="O2305" t="str">
            <v>Lindy Booth</v>
          </cell>
          <cell r="P2305" t="str">
            <v>Cry_Wolf??</v>
          </cell>
        </row>
        <row r="2306">
          <cell r="B2306" t="str">
            <v>Derek Cianfrance</v>
          </cell>
          <cell r="C2306">
            <v>377</v>
          </cell>
          <cell r="D2306">
            <v>112</v>
          </cell>
          <cell r="E2306">
            <v>310</v>
          </cell>
          <cell r="F2306">
            <v>616</v>
          </cell>
          <cell r="G2306" t="str">
            <v>Mike Vogel</v>
          </cell>
          <cell r="H2306">
            <v>33000</v>
          </cell>
          <cell r="I2306">
            <v>9701559</v>
          </cell>
          <cell r="J2306" t="str">
            <v>Drama|Romance</v>
          </cell>
          <cell r="K2306" t="str">
            <v>Ryan Gosling</v>
          </cell>
          <cell r="L2306" t="str">
            <v>Blue Valentine??</v>
          </cell>
          <cell r="O2306" t="str">
            <v>John Doman</v>
          </cell>
          <cell r="P2306" t="str">
            <v>Blue Valentine??</v>
          </cell>
        </row>
        <row r="2307">
          <cell r="B2307" t="str">
            <v>Duncan Tucker</v>
          </cell>
          <cell r="C2307">
            <v>169</v>
          </cell>
          <cell r="D2307">
            <v>103</v>
          </cell>
          <cell r="E2307">
            <v>2</v>
          </cell>
          <cell r="F2307">
            <v>226</v>
          </cell>
          <cell r="G2307" t="str">
            <v>Felicity Huffman</v>
          </cell>
          <cell r="H2307">
            <v>2000</v>
          </cell>
          <cell r="I2307">
            <v>9013113</v>
          </cell>
          <cell r="J2307" t="str">
            <v>Adventure|Comedy|Drama</v>
          </cell>
          <cell r="K2307" t="str">
            <v>Kevin Zegers</v>
          </cell>
          <cell r="L2307" t="str">
            <v>Transamerica??</v>
          </cell>
          <cell r="O2307" t="str">
            <v>Paul Borghese</v>
          </cell>
          <cell r="P2307" t="str">
            <v>Transamerica??</v>
          </cell>
        </row>
        <row r="2308">
          <cell r="B2308" t="str">
            <v>William Brent Bell</v>
          </cell>
          <cell r="C2308">
            <v>225</v>
          </cell>
          <cell r="D2308">
            <v>83</v>
          </cell>
          <cell r="E2308">
            <v>19</v>
          </cell>
          <cell r="F2308">
            <v>128</v>
          </cell>
          <cell r="G2308" t="str">
            <v>Claudiu Trandafir</v>
          </cell>
          <cell r="H2308">
            <v>403</v>
          </cell>
          <cell r="I2308">
            <v>53245055</v>
          </cell>
          <cell r="J2308" t="str">
            <v>Horror</v>
          </cell>
          <cell r="K2308" t="str">
            <v>Fernanda Andrade</v>
          </cell>
          <cell r="L2308" t="str">
            <v>The Devil Inside??</v>
          </cell>
          <cell r="O2308" t="str">
            <v>Brian Johnson</v>
          </cell>
          <cell r="P2308" t="str">
            <v>The Devil Inside??</v>
          </cell>
        </row>
        <row r="2309">
          <cell r="B2309" t="str">
            <v>Davis Guggenheim</v>
          </cell>
          <cell r="C2309">
            <v>372</v>
          </cell>
          <cell r="D2309">
            <v>96</v>
          </cell>
          <cell r="E2309">
            <v>49</v>
          </cell>
          <cell r="G2309" t="str">
            <v>Al Gore</v>
          </cell>
          <cell r="H2309">
            <v>861</v>
          </cell>
          <cell r="I2309">
            <v>23808111</v>
          </cell>
          <cell r="J2309" t="str">
            <v>Documentary</v>
          </cell>
          <cell r="K2309" t="str">
            <v>Billy West</v>
          </cell>
          <cell r="L2309" t="str">
            <v>An Inconvenient Truth??</v>
          </cell>
          <cell r="P2309" t="str">
            <v>An Inconvenient Truth??</v>
          </cell>
        </row>
        <row r="2310">
          <cell r="B2310" t="str">
            <v>Martin Scorsese</v>
          </cell>
          <cell r="C2310">
            <v>129</v>
          </cell>
          <cell r="D2310">
            <v>122</v>
          </cell>
          <cell r="E2310">
            <v>17000</v>
          </cell>
          <cell r="F2310">
            <v>184</v>
          </cell>
          <cell r="G2310" t="str">
            <v>Keith Richards</v>
          </cell>
          <cell r="H2310">
            <v>543</v>
          </cell>
          <cell r="I2310">
            <v>5355376</v>
          </cell>
          <cell r="J2310" t="str">
            <v>Biography|Documentary|Music</v>
          </cell>
          <cell r="K2310" t="str">
            <v>Mick Jagger</v>
          </cell>
          <cell r="L2310" t="str">
            <v>Shine a Light??</v>
          </cell>
          <cell r="O2310" t="str">
            <v>Albert Maysles</v>
          </cell>
          <cell r="P2310" t="str">
            <v>Shine a Light??</v>
          </cell>
        </row>
        <row r="2311">
          <cell r="B2311" t="str">
            <v>Eli Roth</v>
          </cell>
          <cell r="C2311">
            <v>285</v>
          </cell>
          <cell r="D2311">
            <v>100</v>
          </cell>
          <cell r="E2311">
            <v>0</v>
          </cell>
          <cell r="F2311">
            <v>389</v>
          </cell>
          <cell r="G2311" t="str">
            <v>Richard Burgi</v>
          </cell>
          <cell r="H2311">
            <v>640</v>
          </cell>
          <cell r="I2311">
            <v>7186670</v>
          </cell>
          <cell r="J2311" t="str">
            <v>Adventure|Horror</v>
          </cell>
          <cell r="K2311" t="str">
            <v>Daryl Sabara</v>
          </cell>
          <cell r="L2311" t="str">
            <v>The Green Inferno??</v>
          </cell>
          <cell r="O2311" t="str">
            <v>Magda Apanowicz</v>
          </cell>
          <cell r="P2311" t="str">
            <v>The Green Inferno??</v>
          </cell>
        </row>
        <row r="2312">
          <cell r="B2312" t="str">
            <v>Ben Lewin</v>
          </cell>
          <cell r="C2312">
            <v>337</v>
          </cell>
          <cell r="D2312">
            <v>95</v>
          </cell>
          <cell r="E2312">
            <v>20</v>
          </cell>
          <cell r="F2312">
            <v>365</v>
          </cell>
          <cell r="G2312" t="str">
            <v>Adam Arkin</v>
          </cell>
          <cell r="H2312">
            <v>422</v>
          </cell>
          <cell r="I2312">
            <v>5997134</v>
          </cell>
          <cell r="J2312" t="str">
            <v>Biography|Comedy|Drama|Romance</v>
          </cell>
          <cell r="K2312" t="str">
            <v>W. Earl Brown</v>
          </cell>
          <cell r="L2312" t="str">
            <v>The Sessions??</v>
          </cell>
          <cell r="O2312" t="str">
            <v>Rhea Perlman</v>
          </cell>
          <cell r="P2312" t="str">
            <v>The Sessions??</v>
          </cell>
        </row>
        <row r="2313">
          <cell r="B2313" t="str">
            <v>Robert Kenner</v>
          </cell>
          <cell r="C2313">
            <v>120</v>
          </cell>
          <cell r="D2313">
            <v>94</v>
          </cell>
          <cell r="E2313">
            <v>11</v>
          </cell>
          <cell r="F2313">
            <v>2</v>
          </cell>
          <cell r="G2313" t="str">
            <v>Eric Schlosser</v>
          </cell>
          <cell r="H2313">
            <v>37</v>
          </cell>
          <cell r="I2313">
            <v>4417124</v>
          </cell>
          <cell r="J2313" t="str">
            <v>Documentary</v>
          </cell>
          <cell r="K2313" t="str">
            <v>Michael Pollan</v>
          </cell>
          <cell r="L2313" t="str">
            <v>Food, Inc.??</v>
          </cell>
          <cell r="O2313" t="str">
            <v>Barbara Kowalcyk</v>
          </cell>
          <cell r="P2313" t="str">
            <v>Food, Inc.??</v>
          </cell>
        </row>
        <row r="2314">
          <cell r="B2314" t="str">
            <v>Andrew Erwin</v>
          </cell>
          <cell r="C2314">
            <v>40</v>
          </cell>
          <cell r="D2314">
            <v>107</v>
          </cell>
          <cell r="E2314">
            <v>10</v>
          </cell>
          <cell r="F2314">
            <v>245</v>
          </cell>
          <cell r="G2314" t="str">
            <v>Robert Amaya</v>
          </cell>
          <cell r="H2314">
            <v>544</v>
          </cell>
          <cell r="I2314">
            <v>5355847</v>
          </cell>
          <cell r="J2314" t="str">
            <v>Drama</v>
          </cell>
          <cell r="K2314" t="str">
            <v>Rachel Hendrix</v>
          </cell>
          <cell r="L2314" t="str">
            <v>October Baby??</v>
          </cell>
          <cell r="O2314" t="str">
            <v>Jason Burkey</v>
          </cell>
          <cell r="P2314" t="str">
            <v>October Baby??</v>
          </cell>
        </row>
        <row r="2315">
          <cell r="B2315" t="str">
            <v>Craig Johnson</v>
          </cell>
          <cell r="C2315">
            <v>185</v>
          </cell>
          <cell r="D2315">
            <v>93</v>
          </cell>
          <cell r="E2315">
            <v>7</v>
          </cell>
          <cell r="F2315">
            <v>180</v>
          </cell>
          <cell r="G2315" t="str">
            <v>Boyd Holbrook</v>
          </cell>
          <cell r="H2315">
            <v>3000</v>
          </cell>
          <cell r="I2315">
            <v>5283379</v>
          </cell>
          <cell r="J2315" t="str">
            <v>Comedy|Drama</v>
          </cell>
          <cell r="K2315" t="str">
            <v>Ty Burrell</v>
          </cell>
          <cell r="L2315" t="str">
            <v>The Skeleton Twins??</v>
          </cell>
          <cell r="O2315" t="str">
            <v>Kathleen Rose Perkins</v>
          </cell>
          <cell r="P2315" t="str">
            <v>The Skeleton Twins??</v>
          </cell>
        </row>
        <row r="2316">
          <cell r="B2316" t="str">
            <v>Sean Durkin</v>
          </cell>
          <cell r="C2316">
            <v>348</v>
          </cell>
          <cell r="D2316">
            <v>102</v>
          </cell>
          <cell r="E2316">
            <v>46</v>
          </cell>
          <cell r="F2316">
            <v>287</v>
          </cell>
          <cell r="G2316" t="str">
            <v>Julia Garner</v>
          </cell>
          <cell r="H2316">
            <v>321</v>
          </cell>
          <cell r="I2316">
            <v>2981638</v>
          </cell>
          <cell r="J2316" t="str">
            <v>Drama|Mystery|Thriller</v>
          </cell>
          <cell r="K2316" t="str">
            <v>Christopher Abbott</v>
          </cell>
          <cell r="L2316" t="str">
            <v>Martha Marcy May Marlene??</v>
          </cell>
          <cell r="O2316" t="str">
            <v>Brady Corbet</v>
          </cell>
          <cell r="P2316" t="str">
            <v>Martha Marcy May Marlene??</v>
          </cell>
        </row>
        <row r="2317">
          <cell r="B2317" t="str">
            <v>Gillian Robespierre</v>
          </cell>
          <cell r="C2317">
            <v>155</v>
          </cell>
          <cell r="D2317">
            <v>84</v>
          </cell>
          <cell r="E2317">
            <v>9</v>
          </cell>
          <cell r="F2317">
            <v>313</v>
          </cell>
          <cell r="G2317" t="str">
            <v>Jenny Slate</v>
          </cell>
          <cell r="H2317">
            <v>612</v>
          </cell>
          <cell r="I2317">
            <v>3122616</v>
          </cell>
          <cell r="J2317" t="str">
            <v>Comedy|Drama</v>
          </cell>
          <cell r="K2317" t="str">
            <v>Gaby Hoffmann</v>
          </cell>
          <cell r="L2317" t="str">
            <v>Obvious Child??</v>
          </cell>
          <cell r="O2317" t="str">
            <v>Jake Lacy</v>
          </cell>
          <cell r="P2317" t="str">
            <v>Obvious Child??</v>
          </cell>
        </row>
        <row r="2318">
          <cell r="B2318" t="str">
            <v>Courtney Hunt</v>
          </cell>
          <cell r="C2318">
            <v>181</v>
          </cell>
          <cell r="D2318">
            <v>97</v>
          </cell>
          <cell r="E2318">
            <v>33</v>
          </cell>
          <cell r="F2318">
            <v>229</v>
          </cell>
          <cell r="G2318" t="str">
            <v>Michael O'Keefe</v>
          </cell>
          <cell r="H2318">
            <v>496</v>
          </cell>
          <cell r="I2318">
            <v>2508841</v>
          </cell>
          <cell r="J2318" t="str">
            <v>Crime|Drama</v>
          </cell>
          <cell r="K2318" t="str">
            <v>Charlie McDermott</v>
          </cell>
          <cell r="L2318" t="str">
            <v>Frozen River??</v>
          </cell>
          <cell r="O2318" t="str">
            <v>Misty Upham</v>
          </cell>
          <cell r="P2318" t="str">
            <v>Frozen River??</v>
          </cell>
        </row>
        <row r="2319">
          <cell r="B2319" t="str">
            <v>Morgan Neville</v>
          </cell>
          <cell r="C2319">
            <v>149</v>
          </cell>
          <cell r="D2319">
            <v>91</v>
          </cell>
          <cell r="E2319">
            <v>9</v>
          </cell>
          <cell r="F2319">
            <v>13</v>
          </cell>
          <cell r="G2319" t="str">
            <v>Lou Adler</v>
          </cell>
          <cell r="H2319">
            <v>130</v>
          </cell>
          <cell r="I2319">
            <v>4946250</v>
          </cell>
          <cell r="J2319" t="str">
            <v>Documentary|Music</v>
          </cell>
          <cell r="K2319" t="str">
            <v>Sheryl Crow</v>
          </cell>
          <cell r="L2319" t="str">
            <v>20 Feet from Stardom??</v>
          </cell>
          <cell r="O2319" t="str">
            <v>Merry Clayton</v>
          </cell>
          <cell r="P2319" t="str">
            <v>20 Feet from Stardom??</v>
          </cell>
        </row>
        <row r="2320">
          <cell r="B2320" t="str">
            <v>Chris Paine</v>
          </cell>
          <cell r="C2320">
            <v>87</v>
          </cell>
          <cell r="D2320">
            <v>92</v>
          </cell>
          <cell r="E2320">
            <v>2</v>
          </cell>
          <cell r="F2320">
            <v>5</v>
          </cell>
          <cell r="G2320" t="str">
            <v>Phyllis Diller</v>
          </cell>
          <cell r="H2320">
            <v>783</v>
          </cell>
          <cell r="I2320">
            <v>1677838</v>
          </cell>
          <cell r="J2320" t="str">
            <v>Documentary</v>
          </cell>
          <cell r="K2320" t="str">
            <v>Ed Begley Jr.</v>
          </cell>
          <cell r="L2320" t="str">
            <v>Who Killed the Electric Car???</v>
          </cell>
          <cell r="O2320" t="str">
            <v>Colette Divine</v>
          </cell>
          <cell r="P2320" t="str">
            <v>Who Killed the Electric Car???</v>
          </cell>
        </row>
        <row r="2321">
          <cell r="B2321" t="str">
            <v>Greg Berlanti</v>
          </cell>
          <cell r="C2321">
            <v>51</v>
          </cell>
          <cell r="D2321">
            <v>94</v>
          </cell>
          <cell r="E2321">
            <v>112</v>
          </cell>
          <cell r="F2321">
            <v>428</v>
          </cell>
          <cell r="G2321" t="str">
            <v>Nia Long</v>
          </cell>
          <cell r="H2321">
            <v>1000</v>
          </cell>
          <cell r="I2321">
            <v>1744858</v>
          </cell>
          <cell r="J2321" t="str">
            <v>Comedy|Drama|Romance|Sport</v>
          </cell>
          <cell r="K2321" t="str">
            <v>Justin Theroux</v>
          </cell>
          <cell r="L2321" t="str">
            <v>The Broken Hearts Club: A Romantic Comedy??</v>
          </cell>
          <cell r="O2321" t="str">
            <v>Mary McCormack</v>
          </cell>
          <cell r="P2321" t="str">
            <v>The Broken Hearts Club: A Romantic Comedy??</v>
          </cell>
        </row>
        <row r="2322">
          <cell r="B2322" t="str">
            <v>Don Coscarelli</v>
          </cell>
          <cell r="C2322">
            <v>260</v>
          </cell>
          <cell r="D2322">
            <v>92</v>
          </cell>
          <cell r="E2322">
            <v>152</v>
          </cell>
          <cell r="F2322">
            <v>124</v>
          </cell>
          <cell r="G2322" t="str">
            <v>Ossie Davis</v>
          </cell>
          <cell r="H2322">
            <v>1000</v>
          </cell>
          <cell r="J2322" t="str">
            <v>Comedy|Fantasy|Mystery</v>
          </cell>
          <cell r="K2322" t="str">
            <v>Daniel Roebuck</v>
          </cell>
          <cell r="L2322" t="str">
            <v>Bubba Ho-Tep??</v>
          </cell>
          <cell r="O2322" t="str">
            <v>Ella Joyce</v>
          </cell>
          <cell r="P2322" t="str">
            <v>Bubba Ho-Tep??</v>
          </cell>
        </row>
        <row r="2323">
          <cell r="B2323" t="str">
            <v>Richard Dutcher</v>
          </cell>
          <cell r="C2323">
            <v>12</v>
          </cell>
          <cell r="D2323">
            <v>119</v>
          </cell>
          <cell r="E2323">
            <v>13</v>
          </cell>
          <cell r="F2323">
            <v>25</v>
          </cell>
          <cell r="G2323" t="str">
            <v>Frank Gerrish</v>
          </cell>
          <cell r="H2323">
            <v>957</v>
          </cell>
          <cell r="I2323">
            <v>798341</v>
          </cell>
          <cell r="J2323" t="str">
            <v>Crime|Drama|Mystery</v>
          </cell>
          <cell r="K2323" t="str">
            <v>Wilford Brimley</v>
          </cell>
          <cell r="L2323" t="str">
            <v>Brigham City??</v>
          </cell>
          <cell r="O2323" t="str">
            <v>Rick Macy</v>
          </cell>
          <cell r="P2323" t="str">
            <v>Brigham City??</v>
          </cell>
        </row>
        <row r="2324">
          <cell r="B2324" t="str">
            <v>David Gordon Green</v>
          </cell>
          <cell r="C2324">
            <v>88</v>
          </cell>
          <cell r="D2324">
            <v>108</v>
          </cell>
          <cell r="E2324">
            <v>234</v>
          </cell>
          <cell r="F2324">
            <v>463</v>
          </cell>
          <cell r="G2324" t="str">
            <v>Paul Schneider</v>
          </cell>
          <cell r="H2324">
            <v>11000</v>
          </cell>
          <cell r="I2324">
            <v>548712</v>
          </cell>
          <cell r="J2324" t="str">
            <v>Drama|Romance</v>
          </cell>
          <cell r="K2324" t="str">
            <v>Zooey Deschanel</v>
          </cell>
          <cell r="L2324" t="str">
            <v>All the Real Girls??</v>
          </cell>
          <cell r="O2324" t="str">
            <v>Shea Whigham</v>
          </cell>
          <cell r="P2324" t="str">
            <v>All the Real Girls??</v>
          </cell>
        </row>
        <row r="2325">
          <cell r="B2325" t="str">
            <v>Karen Moncrieff</v>
          </cell>
          <cell r="C2325">
            <v>44</v>
          </cell>
          <cell r="D2325">
            <v>88</v>
          </cell>
          <cell r="E2325">
            <v>22</v>
          </cell>
          <cell r="F2325">
            <v>275</v>
          </cell>
          <cell r="G2325" t="str">
            <v>Agnes Bruckner</v>
          </cell>
          <cell r="H2325">
            <v>638</v>
          </cell>
          <cell r="I2325">
            <v>464126</v>
          </cell>
          <cell r="J2325" t="str">
            <v>Drama</v>
          </cell>
          <cell r="K2325" t="str">
            <v>Frances Fisher</v>
          </cell>
          <cell r="L2325" t="str">
            <v>Blue Car??</v>
          </cell>
          <cell r="O2325" t="str">
            <v>A.J. Buckley</v>
          </cell>
          <cell r="P2325" t="str">
            <v>Blue Car??</v>
          </cell>
        </row>
        <row r="2326">
          <cell r="B2326" t="str">
            <v>Jos?? Luis Valenzuela</v>
          </cell>
          <cell r="C2326">
            <v>13</v>
          </cell>
          <cell r="D2326">
            <v>100</v>
          </cell>
          <cell r="E2326">
            <v>0</v>
          </cell>
          <cell r="F2326">
            <v>268</v>
          </cell>
          <cell r="G2326" t="str">
            <v>Lupe Ontiveros</v>
          </cell>
          <cell r="H2326">
            <v>844</v>
          </cell>
          <cell r="I2326">
            <v>428535</v>
          </cell>
          <cell r="J2326" t="str">
            <v>Comedy|Romance</v>
          </cell>
          <cell r="K2326" t="str">
            <v>Cheech Marin</v>
          </cell>
          <cell r="L2326" t="str">
            <v>Luminarias??</v>
          </cell>
          <cell r="O2326" t="str">
            <v>Robert Beltran</v>
          </cell>
          <cell r="P2326" t="str">
            <v>Luminarias??</v>
          </cell>
        </row>
        <row r="2327">
          <cell r="B2327" t="str">
            <v>Gia Coppola</v>
          </cell>
          <cell r="C2327">
            <v>117</v>
          </cell>
          <cell r="D2327">
            <v>100</v>
          </cell>
          <cell r="E2327">
            <v>71</v>
          </cell>
          <cell r="F2327">
            <v>145</v>
          </cell>
          <cell r="G2327" t="str">
            <v>Nat Wolff</v>
          </cell>
          <cell r="H2327">
            <v>11000</v>
          </cell>
          <cell r="I2327">
            <v>750100</v>
          </cell>
          <cell r="J2327" t="str">
            <v>Drama</v>
          </cell>
          <cell r="K2327" t="str">
            <v>James Franco</v>
          </cell>
          <cell r="L2327" t="str">
            <v>Palo Alto??</v>
          </cell>
          <cell r="O2327" t="str">
            <v>Olivia Crocicchia</v>
          </cell>
          <cell r="P2327" t="str">
            <v>Palo Alto??</v>
          </cell>
        </row>
        <row r="2328">
          <cell r="B2328" t="str">
            <v>Goran Dukic</v>
          </cell>
          <cell r="C2328">
            <v>117</v>
          </cell>
          <cell r="D2328">
            <v>88</v>
          </cell>
          <cell r="E2328">
            <v>21</v>
          </cell>
          <cell r="F2328">
            <v>772</v>
          </cell>
          <cell r="G2328" t="str">
            <v>Patrick Fugit</v>
          </cell>
          <cell r="H2328">
            <v>1000</v>
          </cell>
          <cell r="I2328">
            <v>104077</v>
          </cell>
          <cell r="J2328" t="str">
            <v>Comedy|Drama|Fantasy|Romance</v>
          </cell>
          <cell r="K2328" t="str">
            <v>Leslie Bibb</v>
          </cell>
          <cell r="L2328" t="str">
            <v>Wristcutters: A Love Story??</v>
          </cell>
          <cell r="O2328" t="str">
            <v>Chase Ellison</v>
          </cell>
          <cell r="P2328" t="str">
            <v>Wristcutters: A Love Story??</v>
          </cell>
        </row>
        <row r="2329">
          <cell r="B2329" t="str">
            <v>Mike Cahill</v>
          </cell>
          <cell r="C2329">
            <v>140</v>
          </cell>
          <cell r="D2329">
            <v>106</v>
          </cell>
          <cell r="E2329">
            <v>135</v>
          </cell>
          <cell r="F2329">
            <v>11</v>
          </cell>
          <cell r="G2329" t="str">
            <v>Cara Seymour</v>
          </cell>
          <cell r="H2329">
            <v>7000</v>
          </cell>
          <cell r="I2329">
            <v>334658</v>
          </cell>
          <cell r="J2329" t="str">
            <v>Drama|Romance|Sci-Fi</v>
          </cell>
          <cell r="K2329" t="str">
            <v>Steven Yeun</v>
          </cell>
          <cell r="L2329" t="str">
            <v>I Origins??</v>
          </cell>
          <cell r="O2329" t="str">
            <v>Venida Evans</v>
          </cell>
          <cell r="P2329" t="str">
            <v>I Origins??</v>
          </cell>
        </row>
        <row r="2330">
          <cell r="B2330" t="str">
            <v>Efram Potelle</v>
          </cell>
          <cell r="C2330">
            <v>29</v>
          </cell>
          <cell r="D2330">
            <v>79</v>
          </cell>
          <cell r="E2330">
            <v>2</v>
          </cell>
          <cell r="F2330">
            <v>551</v>
          </cell>
          <cell r="G2330" t="str">
            <v>Elden Henson</v>
          </cell>
          <cell r="H2330">
            <v>855</v>
          </cell>
          <cell r="I2330">
            <v>279282</v>
          </cell>
          <cell r="J2330" t="str">
            <v>Comedy|Drama|Romance</v>
          </cell>
          <cell r="K2330" t="str">
            <v>Shiri Appleby</v>
          </cell>
          <cell r="L2330" t="str">
            <v>The Battle of Shaker Heights??</v>
          </cell>
          <cell r="O2330" t="str">
            <v>Kathleen Quinlan</v>
          </cell>
          <cell r="P2330" t="str">
            <v>The Battle of Shaker Heights??</v>
          </cell>
        </row>
        <row r="2331">
          <cell r="B2331" t="str">
            <v>Alex Gibney</v>
          </cell>
          <cell r="C2331">
            <v>84</v>
          </cell>
          <cell r="D2331">
            <v>53</v>
          </cell>
          <cell r="E2331">
            <v>141</v>
          </cell>
          <cell r="F2331">
            <v>23</v>
          </cell>
          <cell r="G2331" t="str">
            <v>George W. Bush</v>
          </cell>
          <cell r="H2331">
            <v>141</v>
          </cell>
          <cell r="I2331">
            <v>274661</v>
          </cell>
          <cell r="J2331" t="str">
            <v>Crime|Documentary|War</v>
          </cell>
          <cell r="K2331" t="str">
            <v>Alex Gibney</v>
          </cell>
          <cell r="L2331" t="str">
            <v>Taxi to the Dark Side??</v>
          </cell>
          <cell r="O2331" t="str">
            <v>Greg D'Agostino</v>
          </cell>
          <cell r="P2331" t="str">
            <v>Taxi to the Dark Side??</v>
          </cell>
        </row>
        <row r="2332">
          <cell r="B2332" t="str">
            <v>Rohit Jagessar</v>
          </cell>
          <cell r="D2332">
            <v>120</v>
          </cell>
          <cell r="E2332">
            <v>0</v>
          </cell>
          <cell r="F2332">
            <v>0</v>
          </cell>
          <cell r="G2332" t="str">
            <v>Rufus Graham</v>
          </cell>
          <cell r="H2332">
            <v>12</v>
          </cell>
          <cell r="I2332">
            <v>227241</v>
          </cell>
          <cell r="J2332" t="str">
            <v>Drama</v>
          </cell>
          <cell r="K2332" t="str">
            <v>Kumar Gaurav</v>
          </cell>
          <cell r="L2332" t="str">
            <v>Guiana 1838??</v>
          </cell>
          <cell r="O2332" t="str">
            <v>Aasheekaa Bathija</v>
          </cell>
          <cell r="P2332" t="str">
            <v>Guiana 1838??</v>
          </cell>
        </row>
        <row r="2333">
          <cell r="B2333" t="str">
            <v>Griffin Dunne</v>
          </cell>
          <cell r="C2333">
            <v>13</v>
          </cell>
          <cell r="D2333">
            <v>90</v>
          </cell>
          <cell r="E2333">
            <v>165</v>
          </cell>
          <cell r="F2333">
            <v>679</v>
          </cell>
          <cell r="G2333" t="str">
            <v>Fisher Stevens</v>
          </cell>
          <cell r="H2333">
            <v>978</v>
          </cell>
          <cell r="I2333">
            <v>112521</v>
          </cell>
          <cell r="J2333" t="str">
            <v>Comedy|Drama</v>
          </cell>
          <cell r="K2333" t="str">
            <v>Mira Sorvino</v>
          </cell>
          <cell r="L2333" t="str">
            <v>Lisa Picard Is Famous??</v>
          </cell>
          <cell r="O2333" t="str">
            <v>Melissa Gilbert</v>
          </cell>
          <cell r="P2333" t="str">
            <v>Lisa Picard Is Famous??</v>
          </cell>
        </row>
        <row r="2334">
          <cell r="B2334" t="str">
            <v>Johnny Remo</v>
          </cell>
          <cell r="C2334">
            <v>2</v>
          </cell>
          <cell r="D2334">
            <v>112</v>
          </cell>
          <cell r="E2334">
            <v>74</v>
          </cell>
          <cell r="F2334">
            <v>891</v>
          </cell>
          <cell r="G2334" t="str">
            <v>Randy Wayne</v>
          </cell>
          <cell r="H2334">
            <v>260000</v>
          </cell>
          <cell r="I2334">
            <v>96734</v>
          </cell>
          <cell r="J2334" t="str">
            <v>Action|Drama</v>
          </cell>
          <cell r="K2334" t="str">
            <v>Matthew Ziff</v>
          </cell>
          <cell r="L2334" t="str">
            <v>Hardflip??</v>
          </cell>
          <cell r="O2334" t="str">
            <v>Raquel Elizabeth Ames</v>
          </cell>
          <cell r="P2334" t="str">
            <v>Hardflip??</v>
          </cell>
        </row>
        <row r="2335">
          <cell r="B2335" t="str">
            <v>Ti West</v>
          </cell>
          <cell r="C2335">
            <v>238</v>
          </cell>
          <cell r="D2335">
            <v>95</v>
          </cell>
          <cell r="E2335">
            <v>243</v>
          </cell>
          <cell r="F2335">
            <v>725</v>
          </cell>
          <cell r="G2335" t="str">
            <v>Greta Gerwig</v>
          </cell>
          <cell r="H2335">
            <v>969</v>
          </cell>
          <cell r="I2335">
            <v>100659</v>
          </cell>
          <cell r="J2335" t="str">
            <v>Horror</v>
          </cell>
          <cell r="K2335" t="str">
            <v>Lena Dunham</v>
          </cell>
          <cell r="L2335" t="str">
            <v>The House of the Devil??</v>
          </cell>
          <cell r="O2335" t="str">
            <v>Dee Wallace</v>
          </cell>
          <cell r="P2335" t="str">
            <v>The House of the Devil??</v>
          </cell>
        </row>
        <row r="2336">
          <cell r="B2336" t="str">
            <v>Nick Tomnay</v>
          </cell>
          <cell r="C2336">
            <v>112</v>
          </cell>
          <cell r="D2336">
            <v>93</v>
          </cell>
          <cell r="E2336">
            <v>11</v>
          </cell>
          <cell r="F2336">
            <v>271</v>
          </cell>
          <cell r="G2336" t="str">
            <v>Clayne Crawford</v>
          </cell>
          <cell r="H2336">
            <v>443</v>
          </cell>
          <cell r="I2336">
            <v>48430</v>
          </cell>
          <cell r="J2336" t="str">
            <v>Comedy|Crime|Thriller</v>
          </cell>
          <cell r="K2336" t="str">
            <v>David Hyde Pierce</v>
          </cell>
          <cell r="L2336" t="str">
            <v>The Perfect Host??</v>
          </cell>
          <cell r="O2336" t="str">
            <v>Nathaniel Parker</v>
          </cell>
          <cell r="P2336" t="str">
            <v>The Perfect Host??</v>
          </cell>
        </row>
        <row r="2337">
          <cell r="B2337" t="str">
            <v>Craig Mazin</v>
          </cell>
          <cell r="C2337">
            <v>29</v>
          </cell>
          <cell r="D2337">
            <v>82</v>
          </cell>
          <cell r="E2337">
            <v>82</v>
          </cell>
          <cell r="F2337">
            <v>490</v>
          </cell>
          <cell r="G2337" t="str">
            <v>James Gunn</v>
          </cell>
          <cell r="H2337">
            <v>2000</v>
          </cell>
          <cell r="I2337">
            <v>12996</v>
          </cell>
          <cell r="J2337" t="str">
            <v>Action|Comedy|Fantasy|Sci-Fi</v>
          </cell>
          <cell r="K2337" t="str">
            <v>Judy Greer</v>
          </cell>
          <cell r="L2337" t="str">
            <v>The Specials??</v>
          </cell>
          <cell r="O2337" t="str">
            <v>Jamie Kennedy</v>
          </cell>
          <cell r="P2337" t="str">
            <v>The Specials??</v>
          </cell>
        </row>
        <row r="2338">
          <cell r="B2338" t="str">
            <v>Becky Smith</v>
          </cell>
          <cell r="C2338">
            <v>3</v>
          </cell>
          <cell r="D2338">
            <v>89</v>
          </cell>
          <cell r="E2338">
            <v>32</v>
          </cell>
          <cell r="F2338">
            <v>256</v>
          </cell>
          <cell r="G2338" t="str">
            <v>Emily Baldoni</v>
          </cell>
          <cell r="H2338">
            <v>386</v>
          </cell>
          <cell r="J2338" t="str">
            <v>Comedy|Romance</v>
          </cell>
          <cell r="K2338" t="str">
            <v>Will Rothhaar</v>
          </cell>
          <cell r="L2338" t="str">
            <v>16 to Life??</v>
          </cell>
          <cell r="O2338" t="str">
            <v>Hallee Hirsh</v>
          </cell>
          <cell r="P2338" t="str">
            <v>16 to Life??</v>
          </cell>
        </row>
        <row r="2339">
          <cell r="B2339" t="str">
            <v>Eric Nicholas</v>
          </cell>
          <cell r="C2339">
            <v>71</v>
          </cell>
          <cell r="D2339">
            <v>78</v>
          </cell>
          <cell r="E2339">
            <v>0</v>
          </cell>
          <cell r="F2339">
            <v>61</v>
          </cell>
          <cell r="G2339" t="str">
            <v>Ana Claudia Talanc??n</v>
          </cell>
          <cell r="H2339">
            <v>262</v>
          </cell>
          <cell r="I2339">
            <v>10018</v>
          </cell>
          <cell r="J2339" t="str">
            <v>Crime|Drama|Thriller</v>
          </cell>
          <cell r="K2339" t="str">
            <v>Jordana Spiro</v>
          </cell>
          <cell r="L2339" t="str">
            <v>Alone with Her??</v>
          </cell>
          <cell r="O2339" t="str">
            <v>Jonathon Trent</v>
          </cell>
          <cell r="P2339" t="str">
            <v>Alone with Her??</v>
          </cell>
        </row>
        <row r="2340">
          <cell r="B2340" t="str">
            <v>Benjamin Dickinson</v>
          </cell>
          <cell r="C2340">
            <v>36</v>
          </cell>
          <cell r="D2340">
            <v>97</v>
          </cell>
          <cell r="E2340">
            <v>4</v>
          </cell>
          <cell r="F2340">
            <v>150</v>
          </cell>
          <cell r="G2340" t="str">
            <v>Alexia Rasmussen</v>
          </cell>
          <cell r="H2340">
            <v>446</v>
          </cell>
          <cell r="I2340">
            <v>62480</v>
          </cell>
          <cell r="J2340" t="str">
            <v>Drama|Sci-Fi</v>
          </cell>
          <cell r="K2340" t="str">
            <v>Nora Zehetner</v>
          </cell>
          <cell r="L2340" t="str">
            <v>Creative Control??</v>
          </cell>
          <cell r="O2340" t="str">
            <v>Meredith Hagner</v>
          </cell>
          <cell r="P2340" t="str">
            <v>Creative Control??</v>
          </cell>
        </row>
        <row r="2341">
          <cell r="B2341" t="str">
            <v>Hal Haberman</v>
          </cell>
          <cell r="C2341">
            <v>56</v>
          </cell>
          <cell r="D2341">
            <v>81</v>
          </cell>
          <cell r="E2341">
            <v>0</v>
          </cell>
          <cell r="F2341">
            <v>394</v>
          </cell>
          <cell r="G2341" t="str">
            <v>Paul Blackthorne</v>
          </cell>
          <cell r="H2341">
            <v>975</v>
          </cell>
          <cell r="I2341">
            <v>6387</v>
          </cell>
          <cell r="J2341" t="str">
            <v>Comedy|Drama|Sci-Fi</v>
          </cell>
          <cell r="K2341" t="str">
            <v>Michael Rapaport</v>
          </cell>
          <cell r="L2341" t="str">
            <v>Special??</v>
          </cell>
          <cell r="O2341" t="str">
            <v>Ian Bohen</v>
          </cell>
          <cell r="P2341" t="str">
            <v>Special??</v>
          </cell>
        </row>
        <row r="2342">
          <cell r="B2342" t="str">
            <v>A. Raven Cruz</v>
          </cell>
          <cell r="C2342">
            <v>3</v>
          </cell>
          <cell r="D2342">
            <v>97</v>
          </cell>
          <cell r="E2342">
            <v>0</v>
          </cell>
          <cell r="F2342">
            <v>94</v>
          </cell>
          <cell r="G2342" t="str">
            <v>Vanilla Ice</v>
          </cell>
          <cell r="H2342">
            <v>639</v>
          </cell>
          <cell r="J2342" t="str">
            <v>Action|Adventure|Comedy|Fantasy|Sci-Fi</v>
          </cell>
          <cell r="K2342" t="str">
            <v>Scott Levy</v>
          </cell>
          <cell r="L2342" t="str">
            <v>The Helix... Loaded??</v>
          </cell>
          <cell r="O2342" t="str">
            <v>Jennifer Sky</v>
          </cell>
          <cell r="P2342" t="str">
            <v>The Helix... Loaded??</v>
          </cell>
        </row>
        <row r="2343">
          <cell r="B2343" t="str">
            <v>Frank Whaley</v>
          </cell>
          <cell r="C2343">
            <v>9</v>
          </cell>
          <cell r="D2343">
            <v>96</v>
          </cell>
          <cell r="E2343">
            <v>436</v>
          </cell>
          <cell r="F2343">
            <v>4</v>
          </cell>
          <cell r="G2343" t="str">
            <v>Frank Whaley</v>
          </cell>
          <cell r="H2343">
            <v>474</v>
          </cell>
          <cell r="I2343">
            <v>703</v>
          </cell>
          <cell r="J2343" t="str">
            <v>Comedy|Drama</v>
          </cell>
          <cell r="K2343" t="str">
            <v>Lynn Cohen</v>
          </cell>
          <cell r="L2343" t="str">
            <v>The Jimmy Show??</v>
          </cell>
          <cell r="O2343" t="str">
            <v>Heather Bucha</v>
          </cell>
          <cell r="P2343" t="str">
            <v>The Jimmy Show??</v>
          </cell>
        </row>
        <row r="2344">
          <cell r="B2344" t="str">
            <v>Katherine Brooks</v>
          </cell>
          <cell r="C2344">
            <v>14</v>
          </cell>
          <cell r="D2344">
            <v>76</v>
          </cell>
          <cell r="E2344">
            <v>57</v>
          </cell>
          <cell r="F2344">
            <v>228</v>
          </cell>
          <cell r="G2344" t="str">
            <v>Kevin McCarthy</v>
          </cell>
          <cell r="H2344">
            <v>442</v>
          </cell>
          <cell r="J2344" t="str">
            <v>Drama|Romance</v>
          </cell>
          <cell r="K2344" t="str">
            <v>Ilene Graff</v>
          </cell>
          <cell r="L2344" t="str">
            <v>Loving Annabelle??</v>
          </cell>
          <cell r="O2344" t="str">
            <v>Laura Breckenridge</v>
          </cell>
          <cell r="P2344" t="str">
            <v>Loving Annabelle??</v>
          </cell>
        </row>
        <row r="2345">
          <cell r="B2345" t="str">
            <v>David Cross</v>
          </cell>
          <cell r="C2345">
            <v>20</v>
          </cell>
          <cell r="D2345">
            <v>96</v>
          </cell>
          <cell r="E2345">
            <v>0</v>
          </cell>
          <cell r="F2345">
            <v>396</v>
          </cell>
          <cell r="G2345" t="str">
            <v>Matt Walsh</v>
          </cell>
          <cell r="H2345">
            <v>782</v>
          </cell>
          <cell r="J2345" t="str">
            <v>Comedy|Drama</v>
          </cell>
          <cell r="K2345" t="str">
            <v>Jason Ritter</v>
          </cell>
          <cell r="L2345" t="str">
            <v>Hits??</v>
          </cell>
          <cell r="O2345" t="str">
            <v>Amy Sedaris</v>
          </cell>
          <cell r="P2345" t="str">
            <v>Hits??</v>
          </cell>
        </row>
        <row r="2346">
          <cell r="B2346" t="str">
            <v>Randall Rubin</v>
          </cell>
          <cell r="C2346">
            <v>23</v>
          </cell>
          <cell r="D2346">
            <v>99</v>
          </cell>
          <cell r="E2346">
            <v>0</v>
          </cell>
          <cell r="F2346">
            <v>131</v>
          </cell>
          <cell r="G2346" t="str">
            <v>A.J. Buckley</v>
          </cell>
          <cell r="H2346">
            <v>363</v>
          </cell>
          <cell r="J2346" t="str">
            <v>Crime|Drama|Thriller</v>
          </cell>
          <cell r="K2346" t="str">
            <v>Nicole Randall Johnson</v>
          </cell>
          <cell r="L2346" t="str">
            <v>Jimmy and Judy??</v>
          </cell>
          <cell r="O2346" t="str">
            <v>James Eckhouse</v>
          </cell>
          <cell r="P2346" t="str">
            <v>Jimmy and Judy??</v>
          </cell>
        </row>
        <row r="2347">
          <cell r="B2347" t="str">
            <v>Robert Bennett</v>
          </cell>
          <cell r="C2347">
            <v>6</v>
          </cell>
          <cell r="D2347">
            <v>90</v>
          </cell>
          <cell r="E2347">
            <v>15</v>
          </cell>
          <cell r="F2347">
            <v>106</v>
          </cell>
          <cell r="G2347" t="str">
            <v>Lauren C. Mayhew</v>
          </cell>
          <cell r="H2347">
            <v>984</v>
          </cell>
          <cell r="J2347" t="str">
            <v>Comedy</v>
          </cell>
          <cell r="K2347" t="str">
            <v>Randy Wayne</v>
          </cell>
          <cell r="L2347" t="str">
            <v>Frat Party??</v>
          </cell>
          <cell r="O2347" t="str">
            <v>Alicia Ziegler</v>
          </cell>
          <cell r="P2347" t="str">
            <v>Frat Party??</v>
          </cell>
        </row>
        <row r="2348">
          <cell r="B2348" t="str">
            <v>Mary Pat Kelly</v>
          </cell>
          <cell r="C2348">
            <v>2</v>
          </cell>
          <cell r="D2348">
            <v>87</v>
          </cell>
          <cell r="E2348">
            <v>3</v>
          </cell>
          <cell r="F2348">
            <v>149</v>
          </cell>
          <cell r="G2348" t="str">
            <v>Ossie Davis</v>
          </cell>
          <cell r="H2348">
            <v>767</v>
          </cell>
          <cell r="J2348" t="str">
            <v>Drama</v>
          </cell>
          <cell r="K2348" t="str">
            <v>Aidan Quinn</v>
          </cell>
          <cell r="L2348" t="str">
            <v>Proud??</v>
          </cell>
          <cell r="O2348" t="str">
            <v>Janet Hubert</v>
          </cell>
          <cell r="P2348" t="str">
            <v>Proud??</v>
          </cell>
        </row>
        <row r="2349">
          <cell r="B2349" t="str">
            <v>Lori Petty</v>
          </cell>
          <cell r="C2349">
            <v>12</v>
          </cell>
          <cell r="D2349">
            <v>93</v>
          </cell>
          <cell r="E2349">
            <v>923</v>
          </cell>
          <cell r="F2349">
            <v>904</v>
          </cell>
          <cell r="G2349" t="str">
            <v>Chlo?? Grace Moretz</v>
          </cell>
          <cell r="H2349">
            <v>34000</v>
          </cell>
          <cell r="J2349" t="str">
            <v>Drama</v>
          </cell>
          <cell r="K2349" t="str">
            <v>Jennifer Lawrence</v>
          </cell>
          <cell r="L2349" t="str">
            <v>The Poker House??</v>
          </cell>
          <cell r="O2349" t="str">
            <v>Bokeem Woodbine</v>
          </cell>
          <cell r="P2349" t="str">
            <v>The Poker House??</v>
          </cell>
        </row>
        <row r="2350">
          <cell r="B2350" t="str">
            <v>Charlie Levi</v>
          </cell>
          <cell r="D2350">
            <v>90</v>
          </cell>
          <cell r="E2350">
            <v>0</v>
          </cell>
          <cell r="F2350">
            <v>171</v>
          </cell>
          <cell r="G2350" t="str">
            <v>Barbara Hershey</v>
          </cell>
          <cell r="H2350">
            <v>1000</v>
          </cell>
          <cell r="J2350" t="str">
            <v>Drama</v>
          </cell>
          <cell r="K2350" t="str">
            <v>Joe Mantegna</v>
          </cell>
          <cell r="L2350" t="str">
            <v>Childless??</v>
          </cell>
          <cell r="O2350" t="str">
            <v>Diane Venora</v>
          </cell>
          <cell r="P2350" t="str">
            <v>Childless??</v>
          </cell>
        </row>
        <row r="2351">
          <cell r="B2351" t="str">
            <v>Kevin Hamedani</v>
          </cell>
          <cell r="C2351">
            <v>64</v>
          </cell>
          <cell r="D2351">
            <v>89</v>
          </cell>
          <cell r="E2351">
            <v>23</v>
          </cell>
          <cell r="F2351">
            <v>23</v>
          </cell>
          <cell r="G2351" t="str">
            <v>Janette Armand</v>
          </cell>
          <cell r="H2351">
            <v>199</v>
          </cell>
          <cell r="J2351" t="str">
            <v>Comedy|Horror|Sci-Fi</v>
          </cell>
          <cell r="K2351" t="str">
            <v>Russell Hodgkinson</v>
          </cell>
          <cell r="L2351" t="str">
            <v>ZMD: Zombies of Mass Destruction??</v>
          </cell>
          <cell r="O2351" t="str">
            <v>Kevin Hamedani</v>
          </cell>
          <cell r="P2351" t="str">
            <v>ZMD: Zombies of Mass Destruction??</v>
          </cell>
        </row>
        <row r="2352">
          <cell r="B2352" t="str">
            <v>David DeCoteau</v>
          </cell>
          <cell r="C2352">
            <v>7</v>
          </cell>
          <cell r="D2352">
            <v>83</v>
          </cell>
          <cell r="E2352">
            <v>142</v>
          </cell>
          <cell r="F2352">
            <v>317</v>
          </cell>
          <cell r="G2352" t="str">
            <v>Shanley Caswell</v>
          </cell>
          <cell r="H2352">
            <v>458</v>
          </cell>
          <cell r="J2352" t="str">
            <v>Horror</v>
          </cell>
          <cell r="K2352" t="str">
            <v>Maureen McCormick</v>
          </cell>
          <cell r="L2352" t="str">
            <v>Snow White: A Deadly Summer??</v>
          </cell>
          <cell r="O2352" t="str">
            <v>Tim Abell</v>
          </cell>
          <cell r="P2352" t="str">
            <v>Snow White: A Deadly Summer??</v>
          </cell>
        </row>
        <row r="2353">
          <cell r="B2353" t="str">
            <v>Stefan C. Schaefer</v>
          </cell>
          <cell r="C2353">
            <v>21</v>
          </cell>
          <cell r="D2353">
            <v>90</v>
          </cell>
          <cell r="E2353">
            <v>0</v>
          </cell>
          <cell r="F2353">
            <v>360</v>
          </cell>
          <cell r="G2353" t="str">
            <v>Marlene Forte</v>
          </cell>
          <cell r="H2353">
            <v>898</v>
          </cell>
          <cell r="J2353" t="str">
            <v>Comedy|Drama|Romance</v>
          </cell>
          <cell r="K2353" t="str">
            <v>Nicole Beharie</v>
          </cell>
          <cell r="L2353" t="str">
            <v>My Last Day Without You??</v>
          </cell>
          <cell r="O2353" t="str">
            <v>Reg E. Cathey</v>
          </cell>
          <cell r="P2353" t="str">
            <v>My Last Day Without You??</v>
          </cell>
        </row>
        <row r="2354">
          <cell r="B2354" t="str">
            <v>Michael Taliferro</v>
          </cell>
          <cell r="D2354">
            <v>138</v>
          </cell>
          <cell r="E2354">
            <v>105</v>
          </cell>
          <cell r="F2354">
            <v>110</v>
          </cell>
          <cell r="G2354" t="str">
            <v>Sticky Fingaz</v>
          </cell>
          <cell r="H2354">
            <v>592</v>
          </cell>
          <cell r="J2354" t="str">
            <v>Comedy|Music</v>
          </cell>
          <cell r="K2354" t="str">
            <v>Wesley Jonathan</v>
          </cell>
          <cell r="L2354" t="str">
            <v>Steppin: The Movie??</v>
          </cell>
          <cell r="O2354" t="str">
            <v>Chrystee Pharris</v>
          </cell>
          <cell r="P2354" t="str">
            <v>Steppin: The Movie??</v>
          </cell>
        </row>
        <row r="2355">
          <cell r="B2355" t="str">
            <v>David DeCoteau</v>
          </cell>
          <cell r="C2355">
            <v>1</v>
          </cell>
          <cell r="D2355">
            <v>84</v>
          </cell>
          <cell r="E2355">
            <v>142</v>
          </cell>
          <cell r="F2355">
            <v>402</v>
          </cell>
          <cell r="G2355" t="str">
            <v>Tom Berenger</v>
          </cell>
          <cell r="H2355">
            <v>10000</v>
          </cell>
          <cell r="J2355" t="str">
            <v>Western</v>
          </cell>
          <cell r="K2355" t="str">
            <v>William McNamara</v>
          </cell>
          <cell r="L2355" t="str">
            <v>Doc Holliday's Revenge??</v>
          </cell>
          <cell r="O2355" t="str">
            <v>Randy Jay Burrell</v>
          </cell>
          <cell r="P2355" t="str">
            <v>Doc Holliday's Revenge??</v>
          </cell>
        </row>
        <row r="2356">
          <cell r="B2356" t="str">
            <v>Katie Aselton</v>
          </cell>
          <cell r="C2356">
            <v>95</v>
          </cell>
          <cell r="D2356">
            <v>83</v>
          </cell>
          <cell r="E2356">
            <v>224</v>
          </cell>
          <cell r="F2356">
            <v>37</v>
          </cell>
          <cell r="G2356" t="str">
            <v>Anslem Richardson</v>
          </cell>
          <cell r="H2356">
            <v>224</v>
          </cell>
          <cell r="J2356" t="str">
            <v>Horror|Thriller</v>
          </cell>
          <cell r="K2356" t="str">
            <v>Katie Aselton</v>
          </cell>
          <cell r="L2356" t="str">
            <v>Black Rock??</v>
          </cell>
          <cell r="O2356" t="str">
            <v>Jay Paulson</v>
          </cell>
          <cell r="P2356" t="str">
            <v>Black Rock??</v>
          </cell>
        </row>
        <row r="2357">
          <cell r="B2357" t="str">
            <v>D. Stevens</v>
          </cell>
          <cell r="C2357">
            <v>6</v>
          </cell>
          <cell r="D2357">
            <v>94</v>
          </cell>
          <cell r="E2357">
            <v>6</v>
          </cell>
          <cell r="F2357">
            <v>0</v>
          </cell>
          <cell r="G2357" t="str">
            <v>Pierre Dulat</v>
          </cell>
          <cell r="H2357">
            <v>92</v>
          </cell>
          <cell r="J2357" t="str">
            <v>Drama|Thriller</v>
          </cell>
          <cell r="K2357" t="str">
            <v>Magi Avila</v>
          </cell>
          <cell r="L2357" t="str">
            <v>The Pet??</v>
          </cell>
          <cell r="O2357" t="str">
            <v>Summer Napoles</v>
          </cell>
          <cell r="P2357" t="str">
            <v>The Pet??</v>
          </cell>
        </row>
        <row r="2358">
          <cell r="B2358" t="str">
            <v>Robert Hall</v>
          </cell>
          <cell r="C2358">
            <v>39</v>
          </cell>
          <cell r="D2358">
            <v>95</v>
          </cell>
          <cell r="E2358">
            <v>53</v>
          </cell>
          <cell r="F2358">
            <v>253</v>
          </cell>
          <cell r="G2358" t="str">
            <v>Kevin Gage</v>
          </cell>
          <cell r="H2358">
            <v>677</v>
          </cell>
          <cell r="J2358" t="str">
            <v>Horror</v>
          </cell>
          <cell r="K2358" t="str">
            <v>Angelina Armani</v>
          </cell>
          <cell r="L2358" t="str">
            <v>Fear Clinic??</v>
          </cell>
          <cell r="O2358" t="str">
            <v>Fiona Dourif</v>
          </cell>
          <cell r="P2358" t="str">
            <v>Fear Clinic??</v>
          </cell>
        </row>
        <row r="2359">
          <cell r="B2359" t="str">
            <v>K. King</v>
          </cell>
          <cell r="C2359">
            <v>150</v>
          </cell>
          <cell r="D2359">
            <v>93</v>
          </cell>
          <cell r="E2359">
            <v>3</v>
          </cell>
          <cell r="F2359">
            <v>115</v>
          </cell>
          <cell r="G2359" t="str">
            <v>Shona Kay</v>
          </cell>
          <cell r="H2359">
            <v>214</v>
          </cell>
          <cell r="J2359" t="str">
            <v>Action|Comedy|Horror</v>
          </cell>
          <cell r="K2359" t="str">
            <v>Jason K. Wixom</v>
          </cell>
          <cell r="L2359" t="str">
            <v>Zombie Hunter??</v>
          </cell>
          <cell r="O2359" t="str">
            <v>Jarrod Phillips</v>
          </cell>
          <cell r="P2359" t="str">
            <v>Zombie Hunter??</v>
          </cell>
        </row>
        <row r="2360">
          <cell r="B2360" t="str">
            <v>Jonathan Meyers</v>
          </cell>
          <cell r="C2360">
            <v>1</v>
          </cell>
          <cell r="D2360">
            <v>111</v>
          </cell>
          <cell r="E2360">
            <v>0</v>
          </cell>
          <cell r="F2360">
            <v>426</v>
          </cell>
          <cell r="G2360" t="str">
            <v>Luke Perry</v>
          </cell>
          <cell r="H2360">
            <v>657</v>
          </cell>
          <cell r="J2360" t="str">
            <v>Drama</v>
          </cell>
          <cell r="K2360" t="str">
            <v>Justin Baldoni</v>
          </cell>
          <cell r="L2360" t="str">
            <v>A Fine Step??</v>
          </cell>
          <cell r="O2360" t="str">
            <v>Leonor Varela</v>
          </cell>
          <cell r="P2360" t="str">
            <v>A Fine Step??</v>
          </cell>
        </row>
        <row r="2361">
          <cell r="B2361" t="str">
            <v>Allison Burnett</v>
          </cell>
          <cell r="C2361">
            <v>8</v>
          </cell>
          <cell r="D2361">
            <v>100</v>
          </cell>
          <cell r="E2361">
            <v>12</v>
          </cell>
          <cell r="F2361">
            <v>354</v>
          </cell>
          <cell r="G2361" t="str">
            <v>Gia Mantegna</v>
          </cell>
          <cell r="H2361">
            <v>529</v>
          </cell>
          <cell r="J2361" t="str">
            <v>Drama</v>
          </cell>
          <cell r="K2361" t="str">
            <v>Kimberly Williams-Paisley</v>
          </cell>
          <cell r="L2361" t="str">
            <v>Ask Me Anything??</v>
          </cell>
          <cell r="O2361" t="str">
            <v>Cathryn de Prume</v>
          </cell>
          <cell r="P2361" t="str">
            <v>Ask Me Anything??</v>
          </cell>
        </row>
        <row r="2362">
          <cell r="B2362" t="str">
            <v>Richard Schenkman</v>
          </cell>
          <cell r="C2362">
            <v>6</v>
          </cell>
          <cell r="D2362">
            <v>90</v>
          </cell>
          <cell r="E2362">
            <v>29</v>
          </cell>
          <cell r="F2362">
            <v>558</v>
          </cell>
          <cell r="G2362" t="str">
            <v>Mike Colter</v>
          </cell>
          <cell r="H2362">
            <v>1000</v>
          </cell>
          <cell r="J2362" t="str">
            <v>Comedy|Romance</v>
          </cell>
          <cell r="K2362" t="str">
            <v>Vanessa Williams</v>
          </cell>
          <cell r="L2362" t="str">
            <v>And Then Came Love??</v>
          </cell>
          <cell r="O2362" t="str">
            <v>Eartha Kitt</v>
          </cell>
          <cell r="P2362" t="str">
            <v>And Then Came Love??</v>
          </cell>
        </row>
        <row r="2363">
          <cell r="B2363" t="str">
            <v>Sanjay Rawal</v>
          </cell>
          <cell r="C2363">
            <v>9</v>
          </cell>
          <cell r="D2363">
            <v>83</v>
          </cell>
          <cell r="E2363">
            <v>0</v>
          </cell>
          <cell r="F2363">
            <v>17</v>
          </cell>
          <cell r="G2363" t="str">
            <v>Robert Kennedy Jr.</v>
          </cell>
          <cell r="H2363">
            <v>56</v>
          </cell>
          <cell r="J2363" t="str">
            <v>Documentary|News</v>
          </cell>
          <cell r="K2363" t="str">
            <v>Alma Martinez</v>
          </cell>
          <cell r="L2363" t="str">
            <v>Food Chains??</v>
          </cell>
          <cell r="O2363" t="str">
            <v>Eve Ensler</v>
          </cell>
          <cell r="P2363" t="str">
            <v>Food Chains??</v>
          </cell>
        </row>
        <row r="2364">
          <cell r="B2364" t="str">
            <v>Kat Coiro</v>
          </cell>
          <cell r="C2364">
            <v>18</v>
          </cell>
          <cell r="D2364">
            <v>100</v>
          </cell>
          <cell r="E2364">
            <v>28</v>
          </cell>
          <cell r="F2364">
            <v>501</v>
          </cell>
          <cell r="G2364" t="str">
            <v>Geoff Stults</v>
          </cell>
          <cell r="H2364">
            <v>945</v>
          </cell>
          <cell r="I2364">
            <v>20186</v>
          </cell>
          <cell r="J2364" t="str">
            <v>Comedy</v>
          </cell>
          <cell r="K2364" t="str">
            <v>Justin Kirk</v>
          </cell>
          <cell r="L2364" t="str">
            <v>L!fe Happens??</v>
          </cell>
          <cell r="O2364" t="str">
            <v>Kristen Johnston</v>
          </cell>
          <cell r="P2364" t="str">
            <v>L!fe Happens??</v>
          </cell>
        </row>
        <row r="2365">
          <cell r="B2365" t="str">
            <v>Brian Dorton</v>
          </cell>
          <cell r="C2365">
            <v>10</v>
          </cell>
          <cell r="D2365">
            <v>97</v>
          </cell>
          <cell r="E2365">
            <v>171</v>
          </cell>
          <cell r="F2365">
            <v>76</v>
          </cell>
          <cell r="G2365" t="str">
            <v>Brian Dorton</v>
          </cell>
          <cell r="H2365">
            <v>1000</v>
          </cell>
          <cell r="J2365" t="str">
            <v>Horror</v>
          </cell>
          <cell r="K2365" t="str">
            <v>Javier Botet</v>
          </cell>
          <cell r="L2365" t="str">
            <v>The Horror Network Vol. 1??</v>
          </cell>
          <cell r="O2365" t="str">
            <v>Jan Cornet</v>
          </cell>
          <cell r="P2365" t="str">
            <v>The Horror Network Vol. 1??</v>
          </cell>
        </row>
        <row r="2366">
          <cell r="B2366" t="str">
            <v>David Slade</v>
          </cell>
          <cell r="C2366">
            <v>231</v>
          </cell>
          <cell r="D2366">
            <v>104</v>
          </cell>
          <cell r="E2366">
            <v>171</v>
          </cell>
          <cell r="F2366">
            <v>0</v>
          </cell>
          <cell r="G2366" t="str">
            <v>G.J. Echternkamp</v>
          </cell>
          <cell r="H2366">
            <v>109</v>
          </cell>
          <cell r="I2366">
            <v>1007962</v>
          </cell>
          <cell r="J2366" t="str">
            <v>Crime|Drama|Thriller</v>
          </cell>
          <cell r="K2366" t="str">
            <v>Odessa Rae</v>
          </cell>
          <cell r="L2366" t="str">
            <v>Hard Candy??</v>
          </cell>
          <cell r="O2366" t="str">
            <v>Patrick Wilson</v>
          </cell>
          <cell r="P2366" t="str">
            <v>Hard Candy??</v>
          </cell>
        </row>
        <row r="2367">
          <cell r="B2367" t="str">
            <v>Jamie Babbit</v>
          </cell>
          <cell r="C2367">
            <v>65</v>
          </cell>
          <cell r="D2367">
            <v>91</v>
          </cell>
          <cell r="E2367">
            <v>91</v>
          </cell>
          <cell r="F2367">
            <v>659</v>
          </cell>
          <cell r="G2367" t="str">
            <v>David Gallagher</v>
          </cell>
          <cell r="H2367">
            <v>982</v>
          </cell>
          <cell r="I2367">
            <v>381186</v>
          </cell>
          <cell r="J2367" t="str">
            <v>Drama|Thriller</v>
          </cell>
          <cell r="K2367" t="str">
            <v>Katy Mixon</v>
          </cell>
          <cell r="L2367" t="str">
            <v>The Quiet??</v>
          </cell>
          <cell r="O2367" t="str">
            <v>Edie Falco</v>
          </cell>
          <cell r="P2367" t="str">
            <v>The Quiet??</v>
          </cell>
        </row>
        <row r="2368">
          <cell r="B2368" t="str">
            <v>Ryan Coogler</v>
          </cell>
          <cell r="C2368">
            <v>327</v>
          </cell>
          <cell r="D2368">
            <v>85</v>
          </cell>
          <cell r="E2368">
            <v>0</v>
          </cell>
          <cell r="F2368">
            <v>88</v>
          </cell>
          <cell r="G2368" t="str">
            <v>Melonie Diaz</v>
          </cell>
          <cell r="H2368">
            <v>282</v>
          </cell>
          <cell r="I2368">
            <v>16097842</v>
          </cell>
          <cell r="J2368" t="str">
            <v>Biography|Drama|Romance</v>
          </cell>
          <cell r="K2368" t="str">
            <v>Ahna O'Reilly</v>
          </cell>
          <cell r="L2368" t="str">
            <v>Fruitvale Station??</v>
          </cell>
          <cell r="O2368" t="str">
            <v>Ariana Neal</v>
          </cell>
          <cell r="P2368" t="str">
            <v>Fruitvale Station??</v>
          </cell>
        </row>
        <row r="2369">
          <cell r="B2369" t="str">
            <v>Ramaa Mosley</v>
          </cell>
          <cell r="C2369">
            <v>62</v>
          </cell>
          <cell r="D2369">
            <v>101</v>
          </cell>
          <cell r="E2369">
            <v>6</v>
          </cell>
          <cell r="F2369">
            <v>727</v>
          </cell>
          <cell r="G2369" t="str">
            <v>Michael Angarano</v>
          </cell>
          <cell r="H2369">
            <v>975</v>
          </cell>
          <cell r="I2369">
            <v>6643</v>
          </cell>
          <cell r="J2369" t="str">
            <v>Comedy|Fantasy|Thriller</v>
          </cell>
          <cell r="K2369" t="str">
            <v>Jack McBrayer</v>
          </cell>
          <cell r="L2369" t="str">
            <v>The Brass Teapot??</v>
          </cell>
          <cell r="O2369" t="str">
            <v>Alia Shawkat</v>
          </cell>
          <cell r="P2369" t="str">
            <v>The Brass Teapot??</v>
          </cell>
        </row>
        <row r="2370">
          <cell r="B2370" t="str">
            <v>Charles Herman-Wurmfeld</v>
          </cell>
          <cell r="C2370">
            <v>73</v>
          </cell>
          <cell r="D2370">
            <v>88</v>
          </cell>
          <cell r="E2370">
            <v>0</v>
          </cell>
          <cell r="F2370">
            <v>102</v>
          </cell>
          <cell r="G2370" t="str">
            <v>Rian Bishop</v>
          </cell>
          <cell r="H2370">
            <v>465</v>
          </cell>
          <cell r="I2370">
            <v>442638</v>
          </cell>
          <cell r="J2370" t="str">
            <v>Comedy|Romance|Sport</v>
          </cell>
          <cell r="K2370" t="str">
            <v>John Enos III</v>
          </cell>
          <cell r="L2370" t="str">
            <v>The Hammer??</v>
          </cell>
          <cell r="O2370" t="str">
            <v>Adam Carolla</v>
          </cell>
          <cell r="P2370" t="str">
            <v>The Hammer??</v>
          </cell>
        </row>
        <row r="2371">
          <cell r="B2371" t="str">
            <v>C. Jay Cox</v>
          </cell>
          <cell r="C2371">
            <v>35</v>
          </cell>
          <cell r="D2371">
            <v>107</v>
          </cell>
          <cell r="E2371">
            <v>6</v>
          </cell>
          <cell r="F2371">
            <v>522</v>
          </cell>
          <cell r="G2371" t="str">
            <v>Rob McElhenney</v>
          </cell>
          <cell r="H2371">
            <v>23000</v>
          </cell>
          <cell r="I2371">
            <v>819939</v>
          </cell>
          <cell r="J2371" t="str">
            <v>Comedy|Drama|Romance</v>
          </cell>
          <cell r="K2371" t="str">
            <v>Joseph Gordon-Levitt</v>
          </cell>
          <cell r="L2371" t="str">
            <v>Latter Days??</v>
          </cell>
          <cell r="O2371" t="str">
            <v>Jacqueline Bisset</v>
          </cell>
          <cell r="P2371" t="str">
            <v>Latter Days??</v>
          </cell>
        </row>
        <row r="2372">
          <cell r="B2372" t="str">
            <v>Tommy Oliver</v>
          </cell>
          <cell r="C2372">
            <v>6</v>
          </cell>
          <cell r="D2372">
            <v>90</v>
          </cell>
          <cell r="E2372">
            <v>66</v>
          </cell>
          <cell r="F2372">
            <v>734</v>
          </cell>
          <cell r="G2372" t="str">
            <v>Ruby Dee</v>
          </cell>
          <cell r="H2372">
            <v>904</v>
          </cell>
          <cell r="J2372" t="str">
            <v>Drama</v>
          </cell>
          <cell r="K2372" t="str">
            <v>Bokeem Woodbine</v>
          </cell>
          <cell r="L2372" t="str">
            <v>1982??</v>
          </cell>
          <cell r="O2372" t="str">
            <v>Quinton Aaron</v>
          </cell>
          <cell r="P2372" t="str">
            <v>1982??</v>
          </cell>
        </row>
        <row r="2373">
          <cell r="B2373" t="str">
            <v>Jamie Travis</v>
          </cell>
          <cell r="C2373">
            <v>115</v>
          </cell>
          <cell r="D2373">
            <v>88</v>
          </cell>
          <cell r="E2373">
            <v>15</v>
          </cell>
          <cell r="F2373">
            <v>567</v>
          </cell>
          <cell r="G2373" t="str">
            <v>Ari Graynor</v>
          </cell>
          <cell r="H2373">
            <v>938</v>
          </cell>
          <cell r="I2373">
            <v>1243961</v>
          </cell>
          <cell r="J2373" t="str">
            <v>Comedy</v>
          </cell>
          <cell r="K2373" t="str">
            <v>James Wolk</v>
          </cell>
          <cell r="L2373" t="str">
            <v>For a Good Time, Call...??</v>
          </cell>
          <cell r="O2373" t="str">
            <v>Nia Vardalos</v>
          </cell>
          <cell r="P2373" t="str">
            <v>For a Good Time, Call...??</v>
          </cell>
        </row>
        <row r="2374">
          <cell r="B2374" t="str">
            <v>Lee Toland Krieger</v>
          </cell>
          <cell r="C2374">
            <v>193</v>
          </cell>
          <cell r="D2374">
            <v>92</v>
          </cell>
          <cell r="E2374">
            <v>43</v>
          </cell>
          <cell r="F2374">
            <v>172</v>
          </cell>
          <cell r="G2374" t="str">
            <v>Janel Parrish</v>
          </cell>
          <cell r="H2374">
            <v>904</v>
          </cell>
          <cell r="I2374">
            <v>3094687</v>
          </cell>
          <cell r="J2374" t="str">
            <v>Comedy|Drama|Romance</v>
          </cell>
          <cell r="K2374" t="str">
            <v>Ari Graynor</v>
          </cell>
          <cell r="L2374" t="str">
            <v>Celeste &amp; Jesse Forever??</v>
          </cell>
          <cell r="O2374" t="str">
            <v>Rob Huebel</v>
          </cell>
          <cell r="P2374" t="str">
            <v>Celeste &amp; Jesse Forever??</v>
          </cell>
        </row>
        <row r="2375">
          <cell r="B2375" t="str">
            <v>Rich Christiano</v>
          </cell>
          <cell r="C2375">
            <v>16</v>
          </cell>
          <cell r="D2375">
            <v>95</v>
          </cell>
          <cell r="E2375">
            <v>14</v>
          </cell>
          <cell r="F2375">
            <v>221</v>
          </cell>
          <cell r="G2375" t="str">
            <v>D. David Morin</v>
          </cell>
          <cell r="H2375">
            <v>284</v>
          </cell>
          <cell r="I2375">
            <v>15278</v>
          </cell>
          <cell r="J2375" t="str">
            <v>Drama|Fantasy|Sci-Fi</v>
          </cell>
          <cell r="K2375" t="str">
            <v>Gavin MacLeod</v>
          </cell>
          <cell r="L2375" t="str">
            <v>Time Changer??</v>
          </cell>
          <cell r="O2375" t="str">
            <v>Hal Linden</v>
          </cell>
          <cell r="P2375" t="str">
            <v>Time Changer??</v>
          </cell>
        </row>
        <row r="2376">
          <cell r="B2376" t="str">
            <v>Nick Love</v>
          </cell>
          <cell r="C2376">
            <v>16</v>
          </cell>
          <cell r="D2376">
            <v>86</v>
          </cell>
          <cell r="E2376">
            <v>63</v>
          </cell>
          <cell r="F2376">
            <v>175</v>
          </cell>
          <cell r="G2376" t="str">
            <v>Christopher Berry</v>
          </cell>
          <cell r="H2376">
            <v>489</v>
          </cell>
          <cell r="J2376" t="str">
            <v>Action|Comedy|Drama|Sci-Fi</v>
          </cell>
          <cell r="K2376" t="str">
            <v>Eddie Griffin</v>
          </cell>
          <cell r="L2376" t="str">
            <v>American Hero??</v>
          </cell>
          <cell r="O2376" t="str">
            <v>Michelle Tabora</v>
          </cell>
          <cell r="P2376" t="str">
            <v>American Hero??</v>
          </cell>
        </row>
        <row r="2377">
          <cell r="B2377" t="str">
            <v>Natalie Bible'</v>
          </cell>
          <cell r="C2377">
            <v>7</v>
          </cell>
          <cell r="D2377">
            <v>90</v>
          </cell>
          <cell r="E2377">
            <v>8</v>
          </cell>
          <cell r="F2377">
            <v>487</v>
          </cell>
          <cell r="G2377" t="str">
            <v>Samaire Armstrong</v>
          </cell>
          <cell r="H2377">
            <v>1000</v>
          </cell>
          <cell r="J2377" t="str">
            <v>Mystery|Thriller</v>
          </cell>
          <cell r="K2377" t="str">
            <v>Tommy O'Reilly</v>
          </cell>
          <cell r="L2377" t="str">
            <v>Windsor Drive??</v>
          </cell>
          <cell r="O2377" t="str">
            <v>Matt Cohen</v>
          </cell>
          <cell r="P2377" t="str">
            <v>Windsor Drive??</v>
          </cell>
        </row>
        <row r="2378">
          <cell r="B2378" t="str">
            <v>Daniel Davila</v>
          </cell>
          <cell r="C2378">
            <v>5</v>
          </cell>
          <cell r="D2378">
            <v>95</v>
          </cell>
          <cell r="E2378">
            <v>0</v>
          </cell>
          <cell r="F2378">
            <v>167</v>
          </cell>
          <cell r="G2378" t="str">
            <v>Melora Walters</v>
          </cell>
          <cell r="H2378">
            <v>940</v>
          </cell>
          <cell r="J2378" t="str">
            <v>Drama</v>
          </cell>
          <cell r="K2378" t="str">
            <v>Martin Landau</v>
          </cell>
          <cell r="L2378" t="str">
            <v>Harrison Montgomery??</v>
          </cell>
          <cell r="O2378" t="str">
            <v>Diane Baker</v>
          </cell>
          <cell r="P2378" t="str">
            <v>Harrison Montgomery??</v>
          </cell>
        </row>
        <row r="2379">
          <cell r="B2379" t="str">
            <v>Michael Burke</v>
          </cell>
          <cell r="C2379">
            <v>17</v>
          </cell>
          <cell r="D2379">
            <v>94</v>
          </cell>
          <cell r="E2379">
            <v>3</v>
          </cell>
          <cell r="F2379">
            <v>181</v>
          </cell>
          <cell r="G2379" t="str">
            <v>Tom Guiry</v>
          </cell>
          <cell r="H2379">
            <v>262</v>
          </cell>
          <cell r="J2379" t="str">
            <v>Crime|Drama|Romance</v>
          </cell>
          <cell r="K2379" t="str">
            <v>Zachary Knighton</v>
          </cell>
          <cell r="L2379" t="str">
            <v>The Mudge Boy??</v>
          </cell>
          <cell r="O2379" t="str">
            <v>Ryan Donowho</v>
          </cell>
          <cell r="P2379" t="str">
            <v>The Mudge Boy??</v>
          </cell>
        </row>
        <row r="2380">
          <cell r="B2380" t="str">
            <v>Catherine Jelski</v>
          </cell>
          <cell r="C2380">
            <v>13</v>
          </cell>
          <cell r="D2380">
            <v>87</v>
          </cell>
          <cell r="E2380">
            <v>0</v>
          </cell>
          <cell r="F2380">
            <v>258</v>
          </cell>
          <cell r="G2380" t="str">
            <v>Eion Bailey</v>
          </cell>
          <cell r="H2380">
            <v>1000</v>
          </cell>
          <cell r="I2380">
            <v>58163</v>
          </cell>
          <cell r="J2380" t="str">
            <v>Drama</v>
          </cell>
          <cell r="K2380" t="str">
            <v>Leslie Bibb</v>
          </cell>
          <cell r="L2380" t="str">
            <v>The Young Unknowns??</v>
          </cell>
          <cell r="O2380" t="str">
            <v>Arly Jover</v>
          </cell>
          <cell r="P2380" t="str">
            <v>The Young Unknowns??</v>
          </cell>
        </row>
        <row r="2381">
          <cell r="B2381" t="str">
            <v>Shane Dawson</v>
          </cell>
          <cell r="C2381">
            <v>6</v>
          </cell>
          <cell r="D2381">
            <v>93</v>
          </cell>
          <cell r="E2381">
            <v>247</v>
          </cell>
          <cell r="F2381">
            <v>152</v>
          </cell>
          <cell r="G2381" t="str">
            <v>Kurt Angle</v>
          </cell>
          <cell r="H2381">
            <v>247</v>
          </cell>
          <cell r="I2381">
            <v>35688</v>
          </cell>
          <cell r="J2381" t="str">
            <v>Comedy</v>
          </cell>
          <cell r="K2381" t="str">
            <v>Shane Dawson</v>
          </cell>
          <cell r="L2381" t="str">
            <v>Not Cool??</v>
          </cell>
          <cell r="O2381" t="str">
            <v>Cherami Leigh</v>
          </cell>
          <cell r="P2381" t="str">
            <v>Not Cool??</v>
          </cell>
        </row>
        <row r="2382">
          <cell r="B2382" t="str">
            <v>Ryan Little</v>
          </cell>
          <cell r="C2382">
            <v>33</v>
          </cell>
          <cell r="D2382">
            <v>90</v>
          </cell>
          <cell r="E2382">
            <v>38</v>
          </cell>
          <cell r="F2382">
            <v>69</v>
          </cell>
          <cell r="G2382" t="str">
            <v>Larry Bagby</v>
          </cell>
          <cell r="H2382">
            <v>214</v>
          </cell>
          <cell r="I2382">
            <v>1310270</v>
          </cell>
          <cell r="J2382" t="str">
            <v>Action|Adventure|Drama|War</v>
          </cell>
          <cell r="K2382" t="str">
            <v>Corbin Allred</v>
          </cell>
          <cell r="L2382" t="str">
            <v>Saints and Soldiers??</v>
          </cell>
          <cell r="O2382" t="str">
            <v>Kirby Heyborne</v>
          </cell>
          <cell r="P2382" t="str">
            <v>Saints and Soldiers??</v>
          </cell>
        </row>
        <row r="2383">
          <cell r="B2383" t="str">
            <v>Clark Baker</v>
          </cell>
          <cell r="C2383">
            <v>1</v>
          </cell>
          <cell r="D2383">
            <v>14</v>
          </cell>
          <cell r="E2383">
            <v>0</v>
          </cell>
          <cell r="F2383">
            <v>37</v>
          </cell>
          <cell r="G2383" t="str">
            <v>Alan Pietruszewski</v>
          </cell>
          <cell r="H2383">
            <v>134</v>
          </cell>
          <cell r="J2383" t="str">
            <v>Horror|Sci-Fi|Short|Thriller</v>
          </cell>
          <cell r="K2383" t="str">
            <v>Taylor Pigeon</v>
          </cell>
          <cell r="L2383" t="str">
            <v>Vessel??</v>
          </cell>
          <cell r="O2383" t="str">
            <v>Whit Spurgeon</v>
          </cell>
          <cell r="P2383" t="str">
            <v>Vessel??</v>
          </cell>
        </row>
        <row r="2384">
          <cell r="B2384" t="str">
            <v>Robert Greenwald</v>
          </cell>
          <cell r="C2384">
            <v>21</v>
          </cell>
          <cell r="D2384">
            <v>75</v>
          </cell>
          <cell r="E2384">
            <v>21</v>
          </cell>
          <cell r="F2384">
            <v>0</v>
          </cell>
          <cell r="G2384" t="str">
            <v>Katy Helvenston-Wettengal</v>
          </cell>
          <cell r="H2384">
            <v>25</v>
          </cell>
          <cell r="J2384" t="str">
            <v>Documentary|War</v>
          </cell>
          <cell r="K2384" t="str">
            <v>Scott Helvenston</v>
          </cell>
          <cell r="L2384" t="str">
            <v>Iraq for Sale: The War Profiteers??</v>
          </cell>
          <cell r="O2384" t="str">
            <v>Donna Zovko</v>
          </cell>
          <cell r="P2384" t="str">
            <v>Iraq for Sale: The War Profiteers??</v>
          </cell>
        </row>
        <row r="2385">
          <cell r="B2385" t="str">
            <v>Matt Maiellaro</v>
          </cell>
          <cell r="C2385">
            <v>82</v>
          </cell>
          <cell r="D2385">
            <v>86</v>
          </cell>
          <cell r="E2385">
            <v>8</v>
          </cell>
          <cell r="F2385">
            <v>357</v>
          </cell>
          <cell r="G2385" t="str">
            <v>Fred Armisen</v>
          </cell>
          <cell r="H2385">
            <v>2000</v>
          </cell>
          <cell r="I2385">
            <v>5518918</v>
          </cell>
          <cell r="J2385" t="str">
            <v>Action|Adventure|Animation|Comedy|Fantasy|Sci-Fi</v>
          </cell>
          <cell r="K2385" t="str">
            <v>Tina Fey</v>
          </cell>
          <cell r="L2385" t="str">
            <v>Aqua Teen Hunger Force Colon Movie Film for Theaters??</v>
          </cell>
          <cell r="O2385" t="str">
            <v>Chris Kattan</v>
          </cell>
          <cell r="P2385" t="str">
            <v>Aqua Teen Hunger Force Colon Movie Film for Theaters??</v>
          </cell>
        </row>
        <row r="2386">
          <cell r="B2386" t="str">
            <v>Colin Trevorrow</v>
          </cell>
          <cell r="C2386">
            <v>271</v>
          </cell>
          <cell r="D2386">
            <v>86</v>
          </cell>
          <cell r="E2386">
            <v>365</v>
          </cell>
          <cell r="F2386">
            <v>522</v>
          </cell>
          <cell r="G2386" t="str">
            <v>Mark Duplass</v>
          </cell>
          <cell r="H2386">
            <v>934</v>
          </cell>
          <cell r="I2386">
            <v>4007792</v>
          </cell>
          <cell r="J2386" t="str">
            <v>Comedy|Drama|Romance</v>
          </cell>
          <cell r="K2386" t="str">
            <v>Mary Lynn Rajskub</v>
          </cell>
          <cell r="L2386" t="str">
            <v>Safety Not Guaranteed??</v>
          </cell>
          <cell r="O2386" t="str">
            <v>Jeff Garlin</v>
          </cell>
          <cell r="P2386" t="str">
            <v>Safety Not Guaranteed??</v>
          </cell>
        </row>
        <row r="2387">
          <cell r="B2387" t="str">
            <v>Leslie Small</v>
          </cell>
          <cell r="C2387">
            <v>5</v>
          </cell>
          <cell r="D2387">
            <v>89</v>
          </cell>
          <cell r="E2387">
            <v>15</v>
          </cell>
          <cell r="F2387">
            <v>95</v>
          </cell>
          <cell r="G2387" t="str">
            <v>Larry King</v>
          </cell>
          <cell r="H2387">
            <v>312</v>
          </cell>
          <cell r="I2387">
            <v>7705974</v>
          </cell>
          <cell r="J2387" t="str">
            <v>Comedy|Documentary</v>
          </cell>
          <cell r="K2387" t="str">
            <v>Isaac C. Singleton Jr.</v>
          </cell>
          <cell r="L2387" t="str">
            <v>Kevin Hart: Laugh at My Pain??</v>
          </cell>
          <cell r="O2387" t="str">
            <v>Jeanette Branch</v>
          </cell>
          <cell r="P2387" t="str">
            <v>Kevin Hart: Laugh at My Pain??</v>
          </cell>
        </row>
        <row r="2388">
          <cell r="B2388" t="str">
            <v>Ti West</v>
          </cell>
          <cell r="C2388">
            <v>292</v>
          </cell>
          <cell r="D2388">
            <v>101</v>
          </cell>
          <cell r="E2388">
            <v>243</v>
          </cell>
          <cell r="F2388">
            <v>74</v>
          </cell>
          <cell r="G2388" t="str">
            <v>Jake Ryan</v>
          </cell>
          <cell r="H2388">
            <v>969</v>
          </cell>
          <cell r="I2388">
            <v>77501</v>
          </cell>
          <cell r="J2388" t="str">
            <v>Horror</v>
          </cell>
          <cell r="K2388" t="str">
            <v>Lena Dunham</v>
          </cell>
          <cell r="L2388" t="str">
            <v>The Innkeepers??</v>
          </cell>
          <cell r="O2388" t="str">
            <v>Pat Healy</v>
          </cell>
          <cell r="P2388" t="str">
            <v>The Innkeepers??</v>
          </cell>
        </row>
        <row r="2389">
          <cell r="B2389" t="str">
            <v>Neil Burger</v>
          </cell>
          <cell r="C2389">
            <v>31</v>
          </cell>
          <cell r="D2389">
            <v>88</v>
          </cell>
          <cell r="E2389">
            <v>168</v>
          </cell>
          <cell r="F2389">
            <v>21</v>
          </cell>
          <cell r="G2389" t="str">
            <v>Christel Khalil</v>
          </cell>
          <cell r="H2389">
            <v>108</v>
          </cell>
          <cell r="I2389">
            <v>47329</v>
          </cell>
          <cell r="J2389" t="str">
            <v>Drama</v>
          </cell>
          <cell r="K2389" t="str">
            <v>Raymond J. Barry</v>
          </cell>
          <cell r="L2389" t="str">
            <v>Interview with the Assassin??</v>
          </cell>
          <cell r="O2389" t="str">
            <v>Renee Faia</v>
          </cell>
          <cell r="P2389" t="str">
            <v>Interview with the Assassin??</v>
          </cell>
        </row>
        <row r="2390">
          <cell r="B2390" t="str">
            <v>Jonathan Levine</v>
          </cell>
          <cell r="C2390">
            <v>233</v>
          </cell>
          <cell r="D2390">
            <v>90</v>
          </cell>
          <cell r="E2390">
            <v>129</v>
          </cell>
          <cell r="F2390">
            <v>280</v>
          </cell>
          <cell r="G2390" t="str">
            <v>Michael Welch</v>
          </cell>
          <cell r="H2390">
            <v>935</v>
          </cell>
          <cell r="J2390" t="str">
            <v>Horror</v>
          </cell>
          <cell r="K2390" t="str">
            <v>Luke Grimes</v>
          </cell>
          <cell r="L2390" t="str">
            <v>All the Boys Love Mandy Lane??</v>
          </cell>
          <cell r="O2390" t="str">
            <v>Whitney Able</v>
          </cell>
          <cell r="P2390" t="str">
            <v>All the Boys Love Mandy Lane??</v>
          </cell>
        </row>
        <row r="2391">
          <cell r="B2391" t="str">
            <v>Christopher Hutson</v>
          </cell>
          <cell r="C2391">
            <v>8</v>
          </cell>
          <cell r="D2391">
            <v>95</v>
          </cell>
          <cell r="E2391">
            <v>3</v>
          </cell>
          <cell r="F2391">
            <v>118</v>
          </cell>
          <cell r="G2391" t="str">
            <v>Jennifer Lee Wiggins</v>
          </cell>
          <cell r="H2391">
            <v>717</v>
          </cell>
          <cell r="J2391" t="str">
            <v>Horror</v>
          </cell>
          <cell r="K2391" t="str">
            <v>Dichen Lachman</v>
          </cell>
          <cell r="L2391" t="str">
            <v>Bled??</v>
          </cell>
          <cell r="O2391" t="str">
            <v>Michele Morrow</v>
          </cell>
          <cell r="P2391" t="str">
            <v>Bled??</v>
          </cell>
        </row>
        <row r="2392">
          <cell r="B2392" t="str">
            <v>David LaChapelle</v>
          </cell>
          <cell r="C2392">
            <v>49</v>
          </cell>
          <cell r="D2392">
            <v>86</v>
          </cell>
          <cell r="E2392">
            <v>30</v>
          </cell>
          <cell r="F2392">
            <v>14</v>
          </cell>
          <cell r="G2392" t="str">
            <v>Christopher Toler</v>
          </cell>
          <cell r="H2392">
            <v>262</v>
          </cell>
          <cell r="I2392">
            <v>3278611</v>
          </cell>
          <cell r="J2392" t="str">
            <v>Documentary|Music</v>
          </cell>
          <cell r="K2392" t="str">
            <v>Kevin Scott Richardson</v>
          </cell>
          <cell r="L2392" t="str">
            <v>Rize??</v>
          </cell>
          <cell r="O2392" t="str">
            <v>Tommy the Clown</v>
          </cell>
          <cell r="P2392" t="str">
            <v>Rize??</v>
          </cell>
        </row>
        <row r="2393">
          <cell r="B2393" t="str">
            <v>Joseph Kosinski</v>
          </cell>
          <cell r="C2393">
            <v>4</v>
          </cell>
          <cell r="E2393">
            <v>364</v>
          </cell>
          <cell r="F2393">
            <v>567</v>
          </cell>
          <cell r="G2393" t="str">
            <v>Lauren Cohan</v>
          </cell>
          <cell r="H2393">
            <v>22000</v>
          </cell>
          <cell r="J2393" t="str">
            <v>Action|Adventure|Fantasy|Sci-Fi</v>
          </cell>
          <cell r="K2393" t="str">
            <v>Peter Dinklage</v>
          </cell>
          <cell r="L2393" t="str">
            <v>Destiny??</v>
          </cell>
          <cell r="O2393" t="str">
            <v>Erick Avari</v>
          </cell>
          <cell r="P2393" t="str">
            <v>Destiny??</v>
          </cell>
        </row>
        <row r="2394">
          <cell r="B2394" t="str">
            <v>Michael Cuesta</v>
          </cell>
          <cell r="C2394">
            <v>64</v>
          </cell>
          <cell r="D2394">
            <v>97</v>
          </cell>
          <cell r="E2394">
            <v>52</v>
          </cell>
          <cell r="F2394">
            <v>36</v>
          </cell>
          <cell r="G2394" t="str">
            <v>Bruce Altman</v>
          </cell>
          <cell r="H2394">
            <v>80</v>
          </cell>
          <cell r="I2394">
            <v>1141829</v>
          </cell>
          <cell r="J2394" t="str">
            <v>Crime|Drama</v>
          </cell>
          <cell r="K2394" t="str">
            <v>Adam LeFevre</v>
          </cell>
          <cell r="L2394" t="str">
            <v>L.I.E.??</v>
          </cell>
          <cell r="O2394" t="str">
            <v>Walter Masterson</v>
          </cell>
          <cell r="P2394" t="str">
            <v>L.I.E.??</v>
          </cell>
        </row>
        <row r="2395">
          <cell r="B2395" t="str">
            <v>Caryn Waechter</v>
          </cell>
          <cell r="C2395">
            <v>23</v>
          </cell>
          <cell r="D2395">
            <v>104</v>
          </cell>
          <cell r="E2395">
            <v>0</v>
          </cell>
          <cell r="F2395">
            <v>195</v>
          </cell>
          <cell r="G2395" t="str">
            <v>Kara Hayward</v>
          </cell>
          <cell r="H2395">
            <v>601</v>
          </cell>
          <cell r="J2395" t="str">
            <v>Drama|Mystery|Thriller</v>
          </cell>
          <cell r="K2395" t="str">
            <v>Laura Fraser</v>
          </cell>
          <cell r="L2395" t="str">
            <v>The Sisterhood of Night??</v>
          </cell>
          <cell r="O2395" t="str">
            <v>Louis Ozawa Changchien</v>
          </cell>
          <cell r="P2395" t="str">
            <v>The Sisterhood of Night??</v>
          </cell>
        </row>
        <row r="2396">
          <cell r="B2396" t="str">
            <v>Emily Dell</v>
          </cell>
          <cell r="C2396">
            <v>8</v>
          </cell>
          <cell r="D2396">
            <v>88</v>
          </cell>
          <cell r="E2396">
            <v>0</v>
          </cell>
          <cell r="F2396">
            <v>311</v>
          </cell>
          <cell r="G2396" t="str">
            <v>Wesley Jonathan</v>
          </cell>
          <cell r="H2396">
            <v>618</v>
          </cell>
          <cell r="J2396" t="str">
            <v>Drama|Music|Romance</v>
          </cell>
          <cell r="K2396" t="str">
            <v>Aimee Garcia</v>
          </cell>
          <cell r="L2396" t="str">
            <v>B-Girl??</v>
          </cell>
          <cell r="O2396" t="str">
            <v>Drew Sidora</v>
          </cell>
          <cell r="P2396" t="str">
            <v>B-Girl??</v>
          </cell>
        </row>
        <row r="2397">
          <cell r="B2397" t="str">
            <v>Ryan Fleck</v>
          </cell>
          <cell r="C2397">
            <v>208</v>
          </cell>
          <cell r="D2397">
            <v>106</v>
          </cell>
          <cell r="E2397">
            <v>31</v>
          </cell>
          <cell r="F2397">
            <v>71</v>
          </cell>
          <cell r="G2397" t="str">
            <v>Tristan Mack Wilds</v>
          </cell>
          <cell r="H2397">
            <v>33000</v>
          </cell>
          <cell r="I2397">
            <v>2694973</v>
          </cell>
          <cell r="J2397" t="str">
            <v>Drama</v>
          </cell>
          <cell r="K2397" t="str">
            <v>Ryan Gosling</v>
          </cell>
          <cell r="L2397" t="str">
            <v>Half Nelson??</v>
          </cell>
          <cell r="O2397" t="str">
            <v>Jeff Lima</v>
          </cell>
          <cell r="P2397" t="str">
            <v>Half Nelson??</v>
          </cell>
        </row>
        <row r="2398">
          <cell r="B2398" t="str">
            <v>H.M. Coakley</v>
          </cell>
          <cell r="C2398">
            <v>8</v>
          </cell>
          <cell r="D2398">
            <v>91</v>
          </cell>
          <cell r="E2398">
            <v>0</v>
          </cell>
          <cell r="F2398">
            <v>137</v>
          </cell>
          <cell r="G2398" t="str">
            <v>Steffinnie Phrommany</v>
          </cell>
          <cell r="H2398">
            <v>696</v>
          </cell>
          <cell r="J2398" t="str">
            <v>Crime|Drama|Thriller</v>
          </cell>
          <cell r="K2398" t="str">
            <v>Mehcad Brooks</v>
          </cell>
          <cell r="L2398" t="str">
            <v>Adulterers??</v>
          </cell>
          <cell r="O2398" t="str">
            <v>Danielle Savre</v>
          </cell>
          <cell r="P2398" t="str">
            <v>Adulterers??</v>
          </cell>
        </row>
        <row r="2399">
          <cell r="B2399" t="str">
            <v>Randy Moore</v>
          </cell>
          <cell r="C2399">
            <v>143</v>
          </cell>
          <cell r="D2399">
            <v>90</v>
          </cell>
          <cell r="E2399">
            <v>13</v>
          </cell>
          <cell r="F2399">
            <v>432</v>
          </cell>
          <cell r="G2399" t="str">
            <v>Lee Armstrong</v>
          </cell>
          <cell r="H2399">
            <v>977</v>
          </cell>
          <cell r="I2399">
            <v>169719</v>
          </cell>
          <cell r="J2399" t="str">
            <v>Fantasy|Horror</v>
          </cell>
          <cell r="K2399" t="str">
            <v>Trey Loney</v>
          </cell>
          <cell r="L2399" t="str">
            <v>Escape from Tomorrow??</v>
          </cell>
          <cell r="O2399" t="str">
            <v>Amy Lucas</v>
          </cell>
          <cell r="P2399" t="str">
            <v>Escape from Tomorrow??</v>
          </cell>
        </row>
        <row r="2400">
          <cell r="B2400" t="str">
            <v>Bill Benenson</v>
          </cell>
          <cell r="C2400">
            <v>1</v>
          </cell>
          <cell r="D2400">
            <v>71</v>
          </cell>
          <cell r="E2400">
            <v>0</v>
          </cell>
          <cell r="F2400">
            <v>21</v>
          </cell>
          <cell r="G2400" t="str">
            <v>Dave Fennoy</v>
          </cell>
          <cell r="H2400">
            <v>1000</v>
          </cell>
          <cell r="J2400" t="str">
            <v>Documentary</v>
          </cell>
          <cell r="K2400" t="str">
            <v>Alfre Woodard</v>
          </cell>
          <cell r="L2400" t="str">
            <v>The Hadza: Last of the First??</v>
          </cell>
          <cell r="O2400" t="str">
            <v>Jane Goodall</v>
          </cell>
          <cell r="P2400" t="str">
            <v>The Hadza: Last of the First??</v>
          </cell>
        </row>
        <row r="2401">
          <cell r="B2401" t="str">
            <v>Ryan Smith</v>
          </cell>
          <cell r="C2401">
            <v>34</v>
          </cell>
          <cell r="D2401">
            <v>90</v>
          </cell>
          <cell r="E2401">
            <v>4</v>
          </cell>
          <cell r="F2401">
            <v>258</v>
          </cell>
          <cell r="G2401" t="str">
            <v>Madison Lintz</v>
          </cell>
          <cell r="H2401">
            <v>523</v>
          </cell>
          <cell r="J2401" t="str">
            <v>Fantasy|Horror|Mystery|Thriller</v>
          </cell>
          <cell r="K2401" t="str">
            <v>Sandra Ellis Lafferty</v>
          </cell>
          <cell r="L2401" t="str">
            <v>After??</v>
          </cell>
          <cell r="O2401" t="str">
            <v>Karolina Wydra</v>
          </cell>
          <cell r="P2401" t="str">
            <v>After??</v>
          </cell>
        </row>
        <row r="2402">
          <cell r="B2402" t="str">
            <v>Travis Romero</v>
          </cell>
          <cell r="C2402">
            <v>5</v>
          </cell>
          <cell r="D2402">
            <v>67</v>
          </cell>
          <cell r="E2402">
            <v>4</v>
          </cell>
          <cell r="F2402">
            <v>2000</v>
          </cell>
          <cell r="G2402" t="str">
            <v>Lorraine Ziff</v>
          </cell>
          <cell r="H2402">
            <v>260000</v>
          </cell>
          <cell r="J2402" t="str">
            <v>Drama|Thriller</v>
          </cell>
          <cell r="K2402" t="str">
            <v>Matthew Ziff</v>
          </cell>
          <cell r="L2402" t="str">
            <v>Treachery??</v>
          </cell>
          <cell r="O2402" t="str">
            <v>Michael Biehn</v>
          </cell>
          <cell r="P2402" t="str">
            <v>Treachery??</v>
          </cell>
        </row>
        <row r="2403">
          <cell r="B2403" t="str">
            <v>Anna Mastro</v>
          </cell>
          <cell r="C2403">
            <v>10</v>
          </cell>
          <cell r="D2403">
            <v>94</v>
          </cell>
          <cell r="E2403">
            <v>7</v>
          </cell>
          <cell r="F2403">
            <v>912</v>
          </cell>
          <cell r="G2403" t="str">
            <v>Justin Kirk</v>
          </cell>
          <cell r="H2403">
            <v>956</v>
          </cell>
          <cell r="J2403" t="str">
            <v>Comedy|Drama</v>
          </cell>
          <cell r="K2403" t="str">
            <v>Leven Rambin</v>
          </cell>
          <cell r="L2403" t="str">
            <v>Walter??</v>
          </cell>
          <cell r="O2403" t="str">
            <v>Virginia Madsen</v>
          </cell>
          <cell r="P2403" t="str">
            <v>Walter??</v>
          </cell>
        </row>
        <row r="2404">
          <cell r="B2404" t="str">
            <v>Jon Gunn</v>
          </cell>
          <cell r="C2404">
            <v>15</v>
          </cell>
          <cell r="D2404">
            <v>106</v>
          </cell>
          <cell r="E2404">
            <v>16</v>
          </cell>
          <cell r="F2404">
            <v>254</v>
          </cell>
          <cell r="G2404" t="str">
            <v>David A.R. White</v>
          </cell>
          <cell r="H2404">
            <v>602</v>
          </cell>
          <cell r="I2404">
            <v>171988</v>
          </cell>
          <cell r="J2404" t="str">
            <v>Action|Crime|Drama</v>
          </cell>
          <cell r="K2404" t="str">
            <v>Stacy Keach</v>
          </cell>
          <cell r="L2404" t="str">
            <v>Mercy Streets??</v>
          </cell>
          <cell r="O2404" t="str">
            <v>Cynthia Watros</v>
          </cell>
          <cell r="P2404" t="str">
            <v>Mercy Streets??</v>
          </cell>
        </row>
        <row r="2405">
          <cell r="B2405" t="str">
            <v>Gene Teigland</v>
          </cell>
          <cell r="D2405">
            <v>103</v>
          </cell>
          <cell r="E2405">
            <v>0</v>
          </cell>
          <cell r="F2405">
            <v>20</v>
          </cell>
          <cell r="G2405" t="str">
            <v>Matthew Feeney</v>
          </cell>
          <cell r="H2405">
            <v>23</v>
          </cell>
          <cell r="I2405">
            <v>23616</v>
          </cell>
          <cell r="J2405" t="str">
            <v>Mystery|Thriller</v>
          </cell>
          <cell r="K2405" t="str">
            <v>Kendyl Joi</v>
          </cell>
          <cell r="L2405" t="str">
            <v>Arnolds Park??</v>
          </cell>
          <cell r="O2405" t="str">
            <v>Tac Fitzgerald</v>
          </cell>
          <cell r="P2405" t="str">
            <v>Arnolds Park??</v>
          </cell>
        </row>
        <row r="2406">
          <cell r="B2406" t="str">
            <v>Richard Montoya</v>
          </cell>
          <cell r="D2406">
            <v>88</v>
          </cell>
          <cell r="E2406">
            <v>12</v>
          </cell>
          <cell r="F2406">
            <v>359</v>
          </cell>
          <cell r="G2406" t="str">
            <v>Angela Nordeng</v>
          </cell>
          <cell r="H2406">
            <v>601</v>
          </cell>
          <cell r="I2406">
            <v>79043</v>
          </cell>
          <cell r="J2406" t="str">
            <v>Crime|Drama</v>
          </cell>
          <cell r="K2406" t="str">
            <v>Nicholas Gonzalez</v>
          </cell>
          <cell r="L2406" t="str">
            <v>Water &amp; Power??</v>
          </cell>
          <cell r="O2406" t="str">
            <v>Exie Booker</v>
          </cell>
          <cell r="P2406" t="str">
            <v>Water &amp; Power??</v>
          </cell>
        </row>
        <row r="2407">
          <cell r="B2407" t="str">
            <v>William Gazecki</v>
          </cell>
          <cell r="C2407">
            <v>15</v>
          </cell>
          <cell r="D2407">
            <v>115</v>
          </cell>
          <cell r="E2407">
            <v>3</v>
          </cell>
          <cell r="F2407">
            <v>0</v>
          </cell>
          <cell r="G2407" t="str">
            <v>Colin Andrews</v>
          </cell>
          <cell r="H2407">
            <v>0</v>
          </cell>
          <cell r="J2407" t="str">
            <v>Documentary</v>
          </cell>
          <cell r="K2407" t="str">
            <v>Karen Alexander</v>
          </cell>
          <cell r="L2407" t="str">
            <v>Crop Circles: Quest for Truth??</v>
          </cell>
          <cell r="O2407" t="str">
            <v>Francine Blake</v>
          </cell>
          <cell r="P2407" t="str">
            <v>Crop Circles: Quest for Truth??</v>
          </cell>
        </row>
        <row r="2408">
          <cell r="B2408" t="str">
            <v>Lance McDaniel</v>
          </cell>
          <cell r="D2408">
            <v>90</v>
          </cell>
          <cell r="E2408">
            <v>0</v>
          </cell>
          <cell r="F2408">
            <v>271</v>
          </cell>
          <cell r="G2408" t="str">
            <v>Steven Michael Quezada</v>
          </cell>
          <cell r="H2408">
            <v>595</v>
          </cell>
          <cell r="J2408" t="str">
            <v>Action|Drama|Thriller</v>
          </cell>
          <cell r="K2408" t="str">
            <v>Russell Wong</v>
          </cell>
          <cell r="L2408" t="str">
            <v>Light from the Darkroom??</v>
          </cell>
          <cell r="O2408" t="str">
            <v>Lymari Nadal</v>
          </cell>
          <cell r="P2408" t="str">
            <v>Light from the Darkroom??</v>
          </cell>
        </row>
        <row r="2409">
          <cell r="B2409" t="str">
            <v>Michael Walker</v>
          </cell>
          <cell r="C2409">
            <v>8</v>
          </cell>
          <cell r="D2409">
            <v>98</v>
          </cell>
          <cell r="E2409">
            <v>5</v>
          </cell>
          <cell r="F2409">
            <v>233</v>
          </cell>
          <cell r="G2409" t="str">
            <v>Annabella Sciorra</v>
          </cell>
          <cell r="H2409">
            <v>587</v>
          </cell>
          <cell r="J2409" t="str">
            <v>Thriller</v>
          </cell>
          <cell r="K2409" t="str">
            <v>Paula Garc??s</v>
          </cell>
          <cell r="L2409" t="str">
            <v>The Maid's Room??</v>
          </cell>
          <cell r="O2409" t="str">
            <v>John Brodsky</v>
          </cell>
          <cell r="P2409" t="str">
            <v>The Maid's Room??</v>
          </cell>
        </row>
        <row r="2410">
          <cell r="B2410" t="str">
            <v>U. Roberto Romano</v>
          </cell>
          <cell r="C2410">
            <v>3</v>
          </cell>
          <cell r="D2410">
            <v>80</v>
          </cell>
          <cell r="E2410">
            <v>6</v>
          </cell>
          <cell r="I2410">
            <v>2245</v>
          </cell>
          <cell r="J2410" t="str">
            <v>Documentary</v>
          </cell>
          <cell r="L2410" t="str">
            <v>The Harvest/La Cosecha??</v>
          </cell>
          <cell r="P2410" t="str">
            <v>The Harvest/La Cosecha??</v>
          </cell>
        </row>
        <row r="2411">
          <cell r="B2411" t="str">
            <v>Alex Kendrick</v>
          </cell>
          <cell r="C2411">
            <v>50</v>
          </cell>
          <cell r="D2411">
            <v>122</v>
          </cell>
          <cell r="E2411">
            <v>589</v>
          </cell>
          <cell r="F2411">
            <v>150</v>
          </cell>
          <cell r="G2411" t="str">
            <v>Ken Bevel</v>
          </cell>
          <cell r="H2411">
            <v>848</v>
          </cell>
          <cell r="I2411">
            <v>33451479</v>
          </cell>
          <cell r="J2411" t="str">
            <v>Drama|Romance</v>
          </cell>
          <cell r="K2411" t="str">
            <v>Kirk Cameron</v>
          </cell>
          <cell r="L2411" t="str">
            <v>Fireproof??</v>
          </cell>
          <cell r="O2411" t="str">
            <v>Erin Bethea</v>
          </cell>
          <cell r="P2411" t="str">
            <v>Fireproof??</v>
          </cell>
        </row>
        <row r="2412">
          <cell r="B2412" t="str">
            <v>Chris Kentis</v>
          </cell>
          <cell r="C2412">
            <v>235</v>
          </cell>
          <cell r="D2412">
            <v>79</v>
          </cell>
          <cell r="E2412">
            <v>9</v>
          </cell>
          <cell r="F2412">
            <v>7</v>
          </cell>
          <cell r="G2412" t="str">
            <v>Saul Stein</v>
          </cell>
          <cell r="H2412">
            <v>48</v>
          </cell>
          <cell r="I2412">
            <v>30500882</v>
          </cell>
          <cell r="J2412" t="str">
            <v>Adventure|Biography|Drama|Horror|Thriller</v>
          </cell>
          <cell r="K2412" t="str">
            <v>Blanchard Ryan</v>
          </cell>
          <cell r="L2412" t="str">
            <v>Open Water??</v>
          </cell>
          <cell r="O2412" t="str">
            <v>Daniel Travis</v>
          </cell>
          <cell r="P2412" t="str">
            <v>Open Water??</v>
          </cell>
        </row>
        <row r="2413">
          <cell r="B2413" t="str">
            <v>Matt Walsh</v>
          </cell>
          <cell r="C2413">
            <v>8</v>
          </cell>
          <cell r="D2413">
            <v>87</v>
          </cell>
          <cell r="E2413">
            <v>490</v>
          </cell>
          <cell r="F2413">
            <v>201</v>
          </cell>
          <cell r="G2413" t="str">
            <v>Matt Jones</v>
          </cell>
          <cell r="H2413">
            <v>833</v>
          </cell>
          <cell r="J2413" t="str">
            <v>Comedy</v>
          </cell>
          <cell r="K2413" t="str">
            <v>Joe Lo Truglio</v>
          </cell>
          <cell r="L2413" t="str">
            <v>High Road??</v>
          </cell>
          <cell r="O2413" t="str">
            <v>Abby Elliott</v>
          </cell>
          <cell r="P2413" t="str">
            <v>High Road??</v>
          </cell>
        </row>
        <row r="2414">
          <cell r="B2414" t="str">
            <v>Marilyn Agrelo</v>
          </cell>
          <cell r="C2414">
            <v>84</v>
          </cell>
          <cell r="D2414">
            <v>105</v>
          </cell>
          <cell r="E2414">
            <v>2</v>
          </cell>
          <cell r="F2414">
            <v>0</v>
          </cell>
          <cell r="G2414" t="str">
            <v>Eva Carrozza</v>
          </cell>
          <cell r="H2414">
            <v>0</v>
          </cell>
          <cell r="I2414">
            <v>8044906</v>
          </cell>
          <cell r="J2414" t="str">
            <v>Documentary|Family|Music</v>
          </cell>
          <cell r="K2414" t="str">
            <v>Heather Berman</v>
          </cell>
          <cell r="L2414" t="str">
            <v>Mad Hot Ballroom??</v>
          </cell>
          <cell r="O2414" t="str">
            <v>Paul Daggett</v>
          </cell>
          <cell r="P2414" t="str">
            <v>Mad Hot Ballroom??</v>
          </cell>
        </row>
        <row r="2415">
          <cell r="B2415" t="str">
            <v>Tom McCarthy</v>
          </cell>
          <cell r="C2415">
            <v>154</v>
          </cell>
          <cell r="D2415">
            <v>89</v>
          </cell>
          <cell r="E2415">
            <v>310</v>
          </cell>
          <cell r="F2415">
            <v>587</v>
          </cell>
          <cell r="G2415" t="str">
            <v>Joe Lo Truglio</v>
          </cell>
          <cell r="H2415">
            <v>22000</v>
          </cell>
          <cell r="I2415">
            <v>5739376</v>
          </cell>
          <cell r="J2415" t="str">
            <v>Comedy|Drama</v>
          </cell>
          <cell r="K2415" t="str">
            <v>Peter Dinklage</v>
          </cell>
          <cell r="L2415" t="str">
            <v>The Station Agent??</v>
          </cell>
          <cell r="O2415" t="str">
            <v>Paula Garc??s</v>
          </cell>
          <cell r="P2415" t="str">
            <v>The Station Agent??</v>
          </cell>
        </row>
        <row r="2416">
          <cell r="B2416" t="str">
            <v>Brian Baugh</v>
          </cell>
          <cell r="C2416">
            <v>20</v>
          </cell>
          <cell r="D2416">
            <v>120</v>
          </cell>
          <cell r="E2416">
            <v>3</v>
          </cell>
          <cell r="F2416">
            <v>234</v>
          </cell>
          <cell r="G2416" t="str">
            <v>Sean Michael Afable</v>
          </cell>
          <cell r="H2416">
            <v>984</v>
          </cell>
          <cell r="I2416">
            <v>3773863</v>
          </cell>
          <cell r="J2416" t="str">
            <v>Drama</v>
          </cell>
          <cell r="K2416" t="str">
            <v>Randy Wayne</v>
          </cell>
          <cell r="L2416" t="str">
            <v>To Save a Life??</v>
          </cell>
          <cell r="O2416" t="str">
            <v>D. David Morin</v>
          </cell>
          <cell r="P2416" t="str">
            <v>To Save a Life??</v>
          </cell>
        </row>
        <row r="2417">
          <cell r="B2417" t="str">
            <v>Patrick Creadon</v>
          </cell>
          <cell r="C2417">
            <v>88</v>
          </cell>
          <cell r="D2417">
            <v>94</v>
          </cell>
          <cell r="E2417">
            <v>3</v>
          </cell>
          <cell r="F2417">
            <v>2</v>
          </cell>
          <cell r="G2417" t="str">
            <v>Bill Clinton</v>
          </cell>
          <cell r="H2417">
            <v>196</v>
          </cell>
          <cell r="I2417">
            <v>3117666</v>
          </cell>
          <cell r="J2417" t="str">
            <v>Documentary</v>
          </cell>
          <cell r="K2417" t="str">
            <v>Ken Burns</v>
          </cell>
          <cell r="L2417" t="str">
            <v>Wordplay??</v>
          </cell>
          <cell r="O2417" t="str">
            <v>Bob Dole</v>
          </cell>
          <cell r="P2417" t="str">
            <v>Wordplay??</v>
          </cell>
        </row>
        <row r="2418">
          <cell r="B2418" t="str">
            <v>Kurt Hale</v>
          </cell>
          <cell r="C2418">
            <v>5</v>
          </cell>
          <cell r="D2418">
            <v>102</v>
          </cell>
          <cell r="E2418">
            <v>0</v>
          </cell>
          <cell r="F2418">
            <v>15</v>
          </cell>
          <cell r="G2418" t="str">
            <v>Lincoln Hoppe</v>
          </cell>
          <cell r="H2418">
            <v>69</v>
          </cell>
          <cell r="I2418">
            <v>1250798</v>
          </cell>
          <cell r="J2418" t="str">
            <v>Comedy|Drama|Romance</v>
          </cell>
          <cell r="K2418" t="str">
            <v>Kirby Heyborne</v>
          </cell>
          <cell r="L2418" t="str">
            <v>The Singles Ward??</v>
          </cell>
          <cell r="O2418" t="str">
            <v>Daryn Tufts</v>
          </cell>
          <cell r="P2418" t="str">
            <v>The Singles Ward??</v>
          </cell>
        </row>
        <row r="2419">
          <cell r="B2419" t="str">
            <v>Joseph Dorman</v>
          </cell>
          <cell r="C2419">
            <v>29</v>
          </cell>
          <cell r="D2419">
            <v>93</v>
          </cell>
          <cell r="E2419">
            <v>0</v>
          </cell>
          <cell r="F2419">
            <v>59</v>
          </cell>
          <cell r="G2419" t="str">
            <v>Peter Riegert</v>
          </cell>
          <cell r="H2419">
            <v>399</v>
          </cell>
          <cell r="I2419">
            <v>906666</v>
          </cell>
          <cell r="J2419" t="str">
            <v>Documentary</v>
          </cell>
          <cell r="K2419" t="str">
            <v>Rachel Dratch</v>
          </cell>
          <cell r="L2419" t="str">
            <v>Sholem Aleichem: Laughing in the Darkness??</v>
          </cell>
          <cell r="O2419" t="str">
            <v>Jason Kravits</v>
          </cell>
          <cell r="P2419" t="str">
            <v>Sholem Aleichem: Laughing in the Darkness??</v>
          </cell>
        </row>
        <row r="2420">
          <cell r="B2420" t="str">
            <v>Greg Harrison</v>
          </cell>
          <cell r="C2420">
            <v>46</v>
          </cell>
          <cell r="D2420">
            <v>86</v>
          </cell>
          <cell r="E2420">
            <v>7</v>
          </cell>
          <cell r="F2420">
            <v>17</v>
          </cell>
          <cell r="G2420" t="str">
            <v>Ari Gold</v>
          </cell>
          <cell r="H2420">
            <v>328</v>
          </cell>
          <cell r="I2420">
            <v>1114943</v>
          </cell>
          <cell r="J2420" t="str">
            <v>Drama|Music</v>
          </cell>
          <cell r="K2420" t="str">
            <v>Rachel True</v>
          </cell>
          <cell r="L2420" t="str">
            <v>Groove??</v>
          </cell>
          <cell r="O2420" t="str">
            <v>Denny Kirkwood</v>
          </cell>
          <cell r="P2420" t="str">
            <v>Groove??</v>
          </cell>
        </row>
        <row r="2421">
          <cell r="B2421" t="str">
            <v>Kurt Hale</v>
          </cell>
          <cell r="C2421">
            <v>3</v>
          </cell>
          <cell r="D2421">
            <v>101</v>
          </cell>
          <cell r="E2421">
            <v>0</v>
          </cell>
          <cell r="F2421">
            <v>17</v>
          </cell>
          <cell r="G2421" t="str">
            <v>Big Budah</v>
          </cell>
          <cell r="H2421">
            <v>69</v>
          </cell>
          <cell r="I2421">
            <v>1111615</v>
          </cell>
          <cell r="J2421" t="str">
            <v>Comedy|Crime|Family</v>
          </cell>
          <cell r="K2421" t="str">
            <v>Kirby Heyborne</v>
          </cell>
          <cell r="L2421" t="str">
            <v>The R.M.??</v>
          </cell>
          <cell r="O2421" t="str">
            <v>Curt Doussett</v>
          </cell>
          <cell r="P2421" t="str">
            <v>The R.M.??</v>
          </cell>
        </row>
        <row r="2422">
          <cell r="B2422" t="str">
            <v>Jacob Aaron Estes</v>
          </cell>
          <cell r="C2422">
            <v>126</v>
          </cell>
          <cell r="D2422">
            <v>90</v>
          </cell>
          <cell r="E2422">
            <v>9</v>
          </cell>
          <cell r="F2422">
            <v>595</v>
          </cell>
          <cell r="G2422" t="str">
            <v>Scott Mechlowicz</v>
          </cell>
          <cell r="H2422">
            <v>710</v>
          </cell>
          <cell r="I2422">
            <v>603943</v>
          </cell>
          <cell r="J2422" t="str">
            <v>Crime|Drama</v>
          </cell>
          <cell r="K2422" t="str">
            <v>Rory Culkin</v>
          </cell>
          <cell r="L2422" t="str">
            <v>Mean Creek??</v>
          </cell>
          <cell r="O2422" t="str">
            <v>Trevor Morgan</v>
          </cell>
          <cell r="P2422" t="str">
            <v>Mean Creek??</v>
          </cell>
        </row>
        <row r="2423">
          <cell r="B2423" t="str">
            <v>Eric Schaeffer</v>
          </cell>
          <cell r="C2423">
            <v>25</v>
          </cell>
          <cell r="D2423">
            <v>98</v>
          </cell>
          <cell r="E2423">
            <v>71</v>
          </cell>
          <cell r="F2423">
            <v>658</v>
          </cell>
          <cell r="G2423" t="str">
            <v>Bill Duke</v>
          </cell>
          <cell r="H2423">
            <v>22000</v>
          </cell>
          <cell r="I2423">
            <v>295468</v>
          </cell>
          <cell r="J2423" t="str">
            <v>Comedy|Romance</v>
          </cell>
          <cell r="K2423" t="str">
            <v>Peter Dinklage</v>
          </cell>
          <cell r="L2423" t="str">
            <v>Never Again??</v>
          </cell>
          <cell r="O2423" t="str">
            <v>Michael McKean</v>
          </cell>
          <cell r="P2423" t="str">
            <v>Never Again??</v>
          </cell>
        </row>
        <row r="2424">
          <cell r="B2424" t="str">
            <v>Neema Barnette</v>
          </cell>
          <cell r="C2424">
            <v>11</v>
          </cell>
          <cell r="D2424">
            <v>91</v>
          </cell>
          <cell r="E2424">
            <v>21</v>
          </cell>
          <cell r="F2424">
            <v>469</v>
          </cell>
          <cell r="G2424" t="str">
            <v>LisaRaye McCoy</v>
          </cell>
          <cell r="H2424">
            <v>597</v>
          </cell>
          <cell r="I2424">
            <v>243347</v>
          </cell>
          <cell r="J2424" t="str">
            <v>Crime|Drama|Thriller</v>
          </cell>
          <cell r="K2424" t="str">
            <v>Monica Calhoun</v>
          </cell>
          <cell r="L2424" t="str">
            <v>Civil Brand??</v>
          </cell>
          <cell r="O2424" t="str">
            <v>Clifton Powell</v>
          </cell>
          <cell r="P2424" t="str">
            <v>Civil Brand??</v>
          </cell>
        </row>
        <row r="2425">
          <cell r="B2425" t="str">
            <v>Steve Buscemi</v>
          </cell>
          <cell r="C2425">
            <v>81</v>
          </cell>
          <cell r="D2425">
            <v>91</v>
          </cell>
          <cell r="E2425">
            <v>12000</v>
          </cell>
          <cell r="F2425">
            <v>213</v>
          </cell>
          <cell r="G2425" t="str">
            <v>Seymour Cassel</v>
          </cell>
          <cell r="H2425">
            <v>778</v>
          </cell>
          <cell r="I2425">
            <v>154077</v>
          </cell>
          <cell r="J2425" t="str">
            <v>Comedy|Drama</v>
          </cell>
          <cell r="K2425" t="str">
            <v>Kevin Corrigan</v>
          </cell>
          <cell r="L2425" t="str">
            <v>Lonesome Jim??</v>
          </cell>
          <cell r="O2425" t="str">
            <v>Mary Kay Place</v>
          </cell>
          <cell r="P2425" t="str">
            <v>Lonesome Jim??</v>
          </cell>
        </row>
        <row r="2426">
          <cell r="B2426" t="str">
            <v>Joe Swanberg</v>
          </cell>
          <cell r="C2426">
            <v>155</v>
          </cell>
          <cell r="D2426">
            <v>90</v>
          </cell>
          <cell r="E2426">
            <v>217</v>
          </cell>
          <cell r="F2426">
            <v>243</v>
          </cell>
          <cell r="G2426" t="str">
            <v>Anna Kendrick</v>
          </cell>
          <cell r="H2426">
            <v>10000</v>
          </cell>
          <cell r="I2426">
            <v>342936</v>
          </cell>
          <cell r="J2426" t="str">
            <v>Comedy|Drama|Romance</v>
          </cell>
          <cell r="K2426" t="str">
            <v>Olivia Wilde</v>
          </cell>
          <cell r="L2426" t="str">
            <v>Drinking Buddies??</v>
          </cell>
          <cell r="O2426" t="str">
            <v>Ti West</v>
          </cell>
          <cell r="P2426" t="str">
            <v>Drinking Buddies??</v>
          </cell>
        </row>
        <row r="2427">
          <cell r="B2427" t="str">
            <v>Molly Bernstein</v>
          </cell>
          <cell r="C2427">
            <v>39</v>
          </cell>
          <cell r="D2427">
            <v>88</v>
          </cell>
          <cell r="E2427">
            <v>0</v>
          </cell>
          <cell r="F2427">
            <v>49</v>
          </cell>
          <cell r="G2427" t="str">
            <v>Ricky Jay</v>
          </cell>
          <cell r="H2427">
            <v>342</v>
          </cell>
          <cell r="I2427">
            <v>151389</v>
          </cell>
          <cell r="J2427" t="str">
            <v>Documentary</v>
          </cell>
          <cell r="K2427" t="str">
            <v>David Mamet</v>
          </cell>
          <cell r="L2427" t="str">
            <v>Deceptive Practice: The Mysteries and Mentors of Ricky Jay??</v>
          </cell>
          <cell r="O2427" t="str">
            <v>Dick Cavett</v>
          </cell>
          <cell r="P2427" t="str">
            <v>Deceptive Practice: The Mysteries and Mentors of Ricky Jay??</v>
          </cell>
        </row>
        <row r="2428">
          <cell r="B2428" t="str">
            <v>Marius A. Markevicius</v>
          </cell>
          <cell r="C2428">
            <v>26</v>
          </cell>
          <cell r="D2428">
            <v>89</v>
          </cell>
          <cell r="E2428">
            <v>6</v>
          </cell>
          <cell r="F2428">
            <v>8</v>
          </cell>
          <cell r="G2428" t="str">
            <v>Greg Speirs</v>
          </cell>
          <cell r="H2428">
            <v>14</v>
          </cell>
          <cell r="I2428">
            <v>133778</v>
          </cell>
          <cell r="J2428" t="str">
            <v>Documentary|Sport</v>
          </cell>
          <cell r="K2428" t="str">
            <v>Tommy Sheppard</v>
          </cell>
          <cell r="L2428" t="str">
            <v>The Other Dream Team??</v>
          </cell>
          <cell r="O2428" t="str">
            <v>Mickey Hart</v>
          </cell>
          <cell r="P2428" t="str">
            <v>The Other Dream Team??</v>
          </cell>
        </row>
        <row r="2429">
          <cell r="B2429" t="str">
            <v>Justin Lin</v>
          </cell>
          <cell r="C2429">
            <v>35</v>
          </cell>
          <cell r="D2429">
            <v>84</v>
          </cell>
          <cell r="E2429">
            <v>681</v>
          </cell>
          <cell r="F2429">
            <v>143</v>
          </cell>
          <cell r="G2429" t="str">
            <v>Jake Sandvig</v>
          </cell>
          <cell r="H2429">
            <v>239</v>
          </cell>
          <cell r="I2429">
            <v>52850</v>
          </cell>
          <cell r="J2429" t="str">
            <v>Comedy</v>
          </cell>
          <cell r="K2429" t="str">
            <v>Monique Gabriela Curnen</v>
          </cell>
          <cell r="L2429" t="str">
            <v>Finishing the Game: The Search for a New Bruce Lee??</v>
          </cell>
          <cell r="O2429" t="str">
            <v>Joe McQueen</v>
          </cell>
          <cell r="P2429" t="str">
            <v>Finishing the Game: The Search for a New Bruce Lee??</v>
          </cell>
        </row>
        <row r="2430">
          <cell r="B2430" t="str">
            <v>C. Jay Cox</v>
          </cell>
          <cell r="C2430">
            <v>9</v>
          </cell>
          <cell r="D2430">
            <v>100</v>
          </cell>
          <cell r="E2430">
            <v>6</v>
          </cell>
          <cell r="F2430">
            <v>325</v>
          </cell>
          <cell r="G2430" t="str">
            <v>Amber Benson</v>
          </cell>
          <cell r="H2430">
            <v>396</v>
          </cell>
          <cell r="I2430">
            <v>31937</v>
          </cell>
          <cell r="J2430" t="str">
            <v>Comedy|Romance</v>
          </cell>
          <cell r="K2430" t="str">
            <v>Tori Spelling</v>
          </cell>
          <cell r="L2430" t="str">
            <v>Kiss the Bride??</v>
          </cell>
          <cell r="O2430" t="str">
            <v>Garrett M. Brown</v>
          </cell>
          <cell r="P2430" t="str">
            <v>Kiss the Bride??</v>
          </cell>
        </row>
        <row r="2431">
          <cell r="B2431" t="str">
            <v>Alex Smith</v>
          </cell>
          <cell r="C2431">
            <v>17</v>
          </cell>
          <cell r="D2431">
            <v>112</v>
          </cell>
          <cell r="E2431">
            <v>12</v>
          </cell>
          <cell r="F2431">
            <v>699</v>
          </cell>
          <cell r="G2431" t="str">
            <v>Clea DuVall</v>
          </cell>
          <cell r="H2431">
            <v>33000</v>
          </cell>
          <cell r="I2431">
            <v>13134</v>
          </cell>
          <cell r="J2431" t="str">
            <v>Drama|Sport</v>
          </cell>
          <cell r="K2431" t="str">
            <v>Ryan Gosling</v>
          </cell>
          <cell r="L2431" t="str">
            <v>The Slaughter Rule??</v>
          </cell>
          <cell r="O2431" t="str">
            <v>Eddie Spears</v>
          </cell>
          <cell r="P2431" t="str">
            <v>The Slaughter Rule??</v>
          </cell>
        </row>
        <row r="2432">
          <cell r="B2432" t="str">
            <v>Jonathan Parker</v>
          </cell>
          <cell r="C2432">
            <v>2</v>
          </cell>
          <cell r="D2432">
            <v>87</v>
          </cell>
          <cell r="E2432">
            <v>0</v>
          </cell>
          <cell r="F2432">
            <v>347</v>
          </cell>
          <cell r="G2432" t="str">
            <v>Joanne Whalley</v>
          </cell>
          <cell r="H2432">
            <v>584</v>
          </cell>
          <cell r="J2432" t="str">
            <v>Drama</v>
          </cell>
          <cell r="K2432" t="str">
            <v>Keith Carradine</v>
          </cell>
          <cell r="L2432" t="str">
            <v>The Californians??</v>
          </cell>
          <cell r="O2432" t="str">
            <v>Illeana Douglas</v>
          </cell>
          <cell r="P2432" t="str">
            <v>The Californians??</v>
          </cell>
        </row>
        <row r="2433">
          <cell r="B2433" t="str">
            <v>Sol Tryon</v>
          </cell>
          <cell r="C2433">
            <v>28</v>
          </cell>
          <cell r="D2433">
            <v>91</v>
          </cell>
          <cell r="E2433">
            <v>0</v>
          </cell>
          <cell r="F2433">
            <v>170</v>
          </cell>
          <cell r="G2433" t="str">
            <v>Ann Dowd</v>
          </cell>
          <cell r="H2433">
            <v>472</v>
          </cell>
          <cell r="I2433">
            <v>12055</v>
          </cell>
          <cell r="J2433" t="str">
            <v>Comedy</v>
          </cell>
          <cell r="K2433" t="str">
            <v>Jim Gaffigan</v>
          </cell>
          <cell r="L2433" t="str">
            <v>The Living Wake??</v>
          </cell>
          <cell r="O2433" t="str">
            <v>Matthew Cowles</v>
          </cell>
          <cell r="P2433" t="str">
            <v>The Living Wake??</v>
          </cell>
        </row>
        <row r="2434">
          <cell r="B2434" t="str">
            <v>Alex Craig Mann</v>
          </cell>
          <cell r="C2434">
            <v>29</v>
          </cell>
          <cell r="D2434">
            <v>87</v>
          </cell>
          <cell r="E2434">
            <v>38</v>
          </cell>
          <cell r="F2434">
            <v>445</v>
          </cell>
          <cell r="G2434" t="str">
            <v>Christa B. Allen</v>
          </cell>
          <cell r="H2434">
            <v>552</v>
          </cell>
          <cell r="I2434">
            <v>1332</v>
          </cell>
          <cell r="J2434" t="str">
            <v>Comedy|Horror</v>
          </cell>
          <cell r="K2434" t="str">
            <v>Justin Chon</v>
          </cell>
          <cell r="L2434" t="str">
            <v>Detention of the Dead??</v>
          </cell>
          <cell r="O2434" t="str">
            <v>Max Adler</v>
          </cell>
          <cell r="P2434" t="str">
            <v>Detention of the Dead??</v>
          </cell>
        </row>
        <row r="2435">
          <cell r="B2435" t="str">
            <v>Marc Forster</v>
          </cell>
          <cell r="C2435">
            <v>24</v>
          </cell>
          <cell r="D2435">
            <v>87</v>
          </cell>
          <cell r="E2435">
            <v>395</v>
          </cell>
          <cell r="F2435">
            <v>637</v>
          </cell>
          <cell r="G2435" t="str">
            <v>Alan Ruck</v>
          </cell>
          <cell r="H2435">
            <v>991</v>
          </cell>
          <cell r="J2435" t="str">
            <v>Drama</v>
          </cell>
          <cell r="K2435" t="str">
            <v>Radha Mitchell</v>
          </cell>
          <cell r="L2435" t="str">
            <v>Everything Put Together??</v>
          </cell>
          <cell r="O2435" t="str">
            <v>Megan Mullally</v>
          </cell>
          <cell r="P2435" t="str">
            <v>Everything Put Together??</v>
          </cell>
        </row>
        <row r="2436">
          <cell r="B2436" t="str">
            <v>Andrew Niccol</v>
          </cell>
          <cell r="C2436">
            <v>166</v>
          </cell>
          <cell r="D2436">
            <v>102</v>
          </cell>
          <cell r="E2436">
            <v>487</v>
          </cell>
          <cell r="F2436">
            <v>118</v>
          </cell>
          <cell r="G2436" t="str">
            <v>Zo?? Kravitz</v>
          </cell>
          <cell r="H2436">
            <v>991</v>
          </cell>
          <cell r="I2436">
            <v>316842</v>
          </cell>
          <cell r="J2436" t="str">
            <v>Drama|Thriller</v>
          </cell>
          <cell r="K2436" t="str">
            <v>Bruce Greenwood</v>
          </cell>
          <cell r="L2436" t="str">
            <v>Good Kill??</v>
          </cell>
          <cell r="O2436" t="str">
            <v>Stafford Douglas</v>
          </cell>
          <cell r="P2436" t="str">
            <v>Good Kill??</v>
          </cell>
        </row>
        <row r="2437">
          <cell r="B2437" t="str">
            <v>Daston Kalili</v>
          </cell>
          <cell r="D2437">
            <v>127</v>
          </cell>
          <cell r="E2437">
            <v>2</v>
          </cell>
          <cell r="F2437">
            <v>0</v>
          </cell>
          <cell r="G2437" t="str">
            <v>Rai Alexandra</v>
          </cell>
          <cell r="H2437">
            <v>2</v>
          </cell>
          <cell r="J2437" t="str">
            <v>Thriller</v>
          </cell>
          <cell r="K2437" t="str">
            <v>Daston Kalili</v>
          </cell>
          <cell r="L2437" t="str">
            <v>Insomnia Manica??</v>
          </cell>
          <cell r="O2437" t="str">
            <v>Chin-Chien Chang</v>
          </cell>
          <cell r="P2437" t="str">
            <v>Insomnia Manica??</v>
          </cell>
        </row>
        <row r="2438">
          <cell r="B2438" t="str">
            <v>William Gazecki</v>
          </cell>
          <cell r="C2438">
            <v>9</v>
          </cell>
          <cell r="D2438">
            <v>96</v>
          </cell>
          <cell r="E2438">
            <v>3</v>
          </cell>
          <cell r="F2438">
            <v>205</v>
          </cell>
          <cell r="G2438" t="str">
            <v>Bruce Vilanch</v>
          </cell>
          <cell r="H2438">
            <v>387</v>
          </cell>
          <cell r="J2438" t="str">
            <v>Documentary</v>
          </cell>
          <cell r="K2438" t="str">
            <v>Carol Channing</v>
          </cell>
          <cell r="L2438" t="str">
            <v>The Outrageous Sophie Tucker??</v>
          </cell>
          <cell r="O2438" t="str">
            <v>Tony Bennett</v>
          </cell>
          <cell r="P2438" t="str">
            <v>The Outrageous Sophie Tucker??</v>
          </cell>
        </row>
        <row r="2439">
          <cell r="B2439" t="str">
            <v>Michael Hoffman Jr.</v>
          </cell>
          <cell r="C2439">
            <v>64</v>
          </cell>
          <cell r="D2439">
            <v>104</v>
          </cell>
          <cell r="E2439">
            <v>32</v>
          </cell>
          <cell r="F2439">
            <v>238</v>
          </cell>
          <cell r="G2439" t="str">
            <v>John McGlothlin</v>
          </cell>
          <cell r="H2439">
            <v>685</v>
          </cell>
          <cell r="J2439" t="str">
            <v>Comedy|Horror</v>
          </cell>
          <cell r="K2439" t="str">
            <v>Vincent Chimato</v>
          </cell>
          <cell r="L2439" t="str">
            <v>Girls Gone Dead??</v>
          </cell>
          <cell r="O2439" t="str">
            <v>Al Sapienza</v>
          </cell>
          <cell r="P2439" t="str">
            <v>Girls Gone Dead??</v>
          </cell>
        </row>
        <row r="2440">
          <cell r="B2440" t="str">
            <v>Patrick Gilles</v>
          </cell>
          <cell r="D2440">
            <v>90</v>
          </cell>
          <cell r="E2440">
            <v>0</v>
          </cell>
          <cell r="F2440">
            <v>569</v>
          </cell>
          <cell r="G2440" t="str">
            <v>Dylan Baker</v>
          </cell>
          <cell r="H2440">
            <v>970</v>
          </cell>
          <cell r="J2440" t="str">
            <v>History</v>
          </cell>
          <cell r="K2440" t="str">
            <v>Emma Caulfield</v>
          </cell>
          <cell r="L2440" t="str">
            <v>America Is Still the Place??</v>
          </cell>
          <cell r="O2440" t="str">
            <v>Mike Colter</v>
          </cell>
          <cell r="P2440" t="str">
            <v>America Is Still the Place??</v>
          </cell>
        </row>
        <row r="2441">
          <cell r="B2441" t="str">
            <v>Georgia Hilton</v>
          </cell>
          <cell r="C2441">
            <v>1</v>
          </cell>
          <cell r="D2441">
            <v>122</v>
          </cell>
          <cell r="E2441">
            <v>406</v>
          </cell>
          <cell r="F2441">
            <v>152</v>
          </cell>
          <cell r="G2441" t="str">
            <v>Tim Abell</v>
          </cell>
          <cell r="H2441">
            <v>358</v>
          </cell>
          <cell r="J2441" t="str">
            <v>Action|Mystery|Thriller</v>
          </cell>
          <cell r="K2441" t="str">
            <v>Mike Beckingham</v>
          </cell>
          <cell r="L2441" t="str">
            <v>Subconscious??</v>
          </cell>
          <cell r="O2441" t="str">
            <v>Tom Stedham</v>
          </cell>
          <cell r="P2441" t="str">
            <v>Subconscious??</v>
          </cell>
        </row>
        <row r="2442">
          <cell r="B2442" t="str">
            <v>Jack Heller</v>
          </cell>
          <cell r="C2442">
            <v>26</v>
          </cell>
          <cell r="D2442">
            <v>90</v>
          </cell>
          <cell r="E2442">
            <v>0</v>
          </cell>
          <cell r="F2442">
            <v>120</v>
          </cell>
          <cell r="G2442" t="str">
            <v>Katherine Waterston</v>
          </cell>
          <cell r="H2442">
            <v>322</v>
          </cell>
          <cell r="J2442" t="str">
            <v>Mystery|Thriller</v>
          </cell>
          <cell r="K2442" t="str">
            <v>Shaun Sipos</v>
          </cell>
          <cell r="L2442" t="str">
            <v>Enter Nowhere??</v>
          </cell>
          <cell r="O2442" t="str">
            <v>Christopher Denham</v>
          </cell>
          <cell r="P2442" t="str">
            <v>Enter Nowhere??</v>
          </cell>
        </row>
        <row r="2443">
          <cell r="B2443" t="str">
            <v>Warren Sheppard</v>
          </cell>
          <cell r="C2443">
            <v>3</v>
          </cell>
          <cell r="D2443">
            <v>94</v>
          </cell>
          <cell r="E2443">
            <v>0</v>
          </cell>
          <cell r="F2443">
            <v>212</v>
          </cell>
          <cell r="G2443" t="str">
            <v>Randy Jay Burrell</v>
          </cell>
          <cell r="H2443">
            <v>918</v>
          </cell>
          <cell r="J2443" t="str">
            <v>Action|Romance|Sport</v>
          </cell>
          <cell r="K2443" t="str">
            <v>Jennifer Hale</v>
          </cell>
          <cell r="L2443" t="str">
            <v>Fight to the Finish??</v>
          </cell>
          <cell r="O2443" t="str">
            <v>Vincent De Paul</v>
          </cell>
          <cell r="P2443" t="str">
            <v>Fight to the Finish??</v>
          </cell>
        </row>
        <row r="2444">
          <cell r="B2444" t="str">
            <v>Darren Lynn Bousman</v>
          </cell>
          <cell r="C2444">
            <v>10</v>
          </cell>
          <cell r="D2444">
            <v>97</v>
          </cell>
          <cell r="E2444">
            <v>163</v>
          </cell>
          <cell r="F2444">
            <v>303</v>
          </cell>
          <cell r="G2444" t="str">
            <v>Barry Bostwick</v>
          </cell>
          <cell r="H2444">
            <v>636</v>
          </cell>
          <cell r="J2444" t="str">
            <v>Horror|Musical</v>
          </cell>
          <cell r="K2444" t="str">
            <v>Paul Sorvino</v>
          </cell>
          <cell r="L2444" t="str">
            <v>Alleluia! The Devil's Carnival??</v>
          </cell>
          <cell r="O2444" t="str">
            <v>Terrance Zdunich</v>
          </cell>
          <cell r="P2444" t="str">
            <v>Alleluia! The Devil's Carnival??</v>
          </cell>
        </row>
        <row r="2445">
          <cell r="B2445" t="str">
            <v>Justin Paul Miller</v>
          </cell>
          <cell r="C2445">
            <v>1</v>
          </cell>
          <cell r="D2445">
            <v>90</v>
          </cell>
          <cell r="E2445">
            <v>0</v>
          </cell>
          <cell r="F2445">
            <v>33</v>
          </cell>
          <cell r="G2445" t="str">
            <v>Jennifer Landa</v>
          </cell>
          <cell r="H2445">
            <v>84</v>
          </cell>
          <cell r="J2445" t="str">
            <v>Comedy|Mystery|Thriller</v>
          </cell>
          <cell r="K2445" t="str">
            <v>Mary Kate Wiles</v>
          </cell>
          <cell r="L2445" t="str">
            <v>The Sound and the Shadow??</v>
          </cell>
          <cell r="O2445" t="str">
            <v>Felix Avitia</v>
          </cell>
          <cell r="P2445" t="str">
            <v>The Sound and the Shadow??</v>
          </cell>
        </row>
        <row r="2446">
          <cell r="B2446" t="str">
            <v>Joel Paul Reisig</v>
          </cell>
          <cell r="C2446">
            <v>1</v>
          </cell>
          <cell r="D2446">
            <v>108</v>
          </cell>
          <cell r="E2446">
            <v>431</v>
          </cell>
          <cell r="F2446">
            <v>317</v>
          </cell>
          <cell r="G2446" t="str">
            <v>Joel Paul Reisig</v>
          </cell>
          <cell r="H2446">
            <v>466</v>
          </cell>
          <cell r="J2446" t="str">
            <v>Family</v>
          </cell>
          <cell r="K2446" t="str">
            <v>Carrie Bradstreet</v>
          </cell>
          <cell r="L2446" t="str">
            <v>Rodeo Girl??</v>
          </cell>
          <cell r="O2446" t="str">
            <v>Yassie Hawkes</v>
          </cell>
          <cell r="P2446" t="str">
            <v>Rodeo Girl??</v>
          </cell>
        </row>
        <row r="2447">
          <cell r="B2447" t="str">
            <v>Catherine Gund</v>
          </cell>
          <cell r="C2447">
            <v>10</v>
          </cell>
          <cell r="D2447">
            <v>82</v>
          </cell>
          <cell r="E2447">
            <v>0</v>
          </cell>
          <cell r="F2447">
            <v>0</v>
          </cell>
          <cell r="G2447" t="str">
            <v>Sarah Callan</v>
          </cell>
          <cell r="H2447">
            <v>0</v>
          </cell>
          <cell r="I2447">
            <v>21199</v>
          </cell>
          <cell r="J2447" t="str">
            <v>Action|Biography|Documentary|Sport</v>
          </cell>
          <cell r="K2447" t="str">
            <v>Elizabeth Streb</v>
          </cell>
          <cell r="L2447" t="str">
            <v>Born to Fly: Elizabeth Streb vs. Gravity??</v>
          </cell>
          <cell r="O2447" t="str">
            <v>Laura Flanders</v>
          </cell>
          <cell r="P2447" t="str">
            <v>Born to Fly: Elizabeth Streb vs. Gravity??</v>
          </cell>
        </row>
        <row r="2448">
          <cell r="B2448" t="str">
            <v>Luke Dye</v>
          </cell>
          <cell r="C2448">
            <v>1</v>
          </cell>
          <cell r="D2448">
            <v>84</v>
          </cell>
          <cell r="E2448">
            <v>0</v>
          </cell>
          <cell r="F2448">
            <v>53</v>
          </cell>
          <cell r="G2448" t="str">
            <v>Jeff Delaney</v>
          </cell>
          <cell r="H2448">
            <v>385</v>
          </cell>
          <cell r="J2448" t="str">
            <v>Family</v>
          </cell>
          <cell r="K2448" t="str">
            <v>Mike Stanley</v>
          </cell>
          <cell r="L2448" t="str">
            <v>The Little Ponderosa Zoo??</v>
          </cell>
          <cell r="O2448" t="str">
            <v>Jamison Stalsworth</v>
          </cell>
          <cell r="P2448" t="str">
            <v>The Little Ponderosa Zoo??</v>
          </cell>
        </row>
        <row r="2449">
          <cell r="B2449" t="str">
            <v>Alec Asten</v>
          </cell>
          <cell r="C2449">
            <v>1</v>
          </cell>
          <cell r="D2449">
            <v>82</v>
          </cell>
          <cell r="E2449">
            <v>5</v>
          </cell>
          <cell r="F2449">
            <v>237</v>
          </cell>
          <cell r="G2449" t="str">
            <v>Dennis L.A. White</v>
          </cell>
          <cell r="H2449">
            <v>472</v>
          </cell>
          <cell r="J2449" t="str">
            <v>Action</v>
          </cell>
          <cell r="K2449" t="str">
            <v>Luis Sanchez</v>
          </cell>
          <cell r="L2449" t="str">
            <v>Diamond Ruff??</v>
          </cell>
          <cell r="O2449" t="str">
            <v>Fredro Starr</v>
          </cell>
          <cell r="P2449" t="str">
            <v>Diamond Ruff??</v>
          </cell>
        </row>
        <row r="2450">
          <cell r="B2450" t="str">
            <v>Lloyd Kaufman</v>
          </cell>
          <cell r="C2450">
            <v>88</v>
          </cell>
          <cell r="D2450">
            <v>103</v>
          </cell>
          <cell r="E2450">
            <v>365</v>
          </cell>
          <cell r="F2450">
            <v>49</v>
          </cell>
          <cell r="G2450" t="str">
            <v>Lloyd Kaufman</v>
          </cell>
          <cell r="H2450">
            <v>907</v>
          </cell>
          <cell r="I2450">
            <v>23000</v>
          </cell>
          <cell r="J2450" t="str">
            <v>Comedy|Horror|Musical</v>
          </cell>
          <cell r="K2450" t="str">
            <v>John Karyus</v>
          </cell>
          <cell r="L2450" t="str">
            <v>Poultrygeist: Night of the Chicken Dead??</v>
          </cell>
          <cell r="O2450" t="str">
            <v>Kate Graham</v>
          </cell>
          <cell r="P2450" t="str">
            <v>Poultrygeist: Night of the Chicken Dead??</v>
          </cell>
        </row>
        <row r="2451">
          <cell r="B2451" t="str">
            <v>Matthew Watts</v>
          </cell>
          <cell r="C2451">
            <v>3</v>
          </cell>
          <cell r="D2451">
            <v>86</v>
          </cell>
          <cell r="E2451">
            <v>0</v>
          </cell>
          <cell r="F2451">
            <v>304</v>
          </cell>
          <cell r="G2451" t="str">
            <v>Cheyenne Jackson</v>
          </cell>
          <cell r="H2451">
            <v>873</v>
          </cell>
          <cell r="J2451" t="str">
            <v>Comedy|Romance</v>
          </cell>
          <cell r="K2451" t="str">
            <v>Jennifer Lafleur</v>
          </cell>
          <cell r="L2451" t="str">
            <v>Mutual Friends??</v>
          </cell>
          <cell r="O2451" t="str">
            <v>Michael Stahl-David</v>
          </cell>
          <cell r="P2451" t="str">
            <v>Mutual Friends??</v>
          </cell>
        </row>
        <row r="2452">
          <cell r="B2452" t="str">
            <v>Joe Kenemore</v>
          </cell>
          <cell r="D2452">
            <v>52</v>
          </cell>
          <cell r="E2452">
            <v>0</v>
          </cell>
          <cell r="F2452">
            <v>0</v>
          </cell>
          <cell r="G2452" t="str">
            <v>Jack Canfield</v>
          </cell>
          <cell r="H2452">
            <v>8</v>
          </cell>
          <cell r="J2452" t="str">
            <v>Documentary</v>
          </cell>
          <cell r="K2452" t="str">
            <v>Bob Proctor</v>
          </cell>
          <cell r="L2452" t="str">
            <v>Rise of the Entrepreneur: The Search for a Better Way??</v>
          </cell>
          <cell r="O2452" t="str">
            <v>Eric Worre</v>
          </cell>
          <cell r="P2452" t="str">
            <v>Rise of the Entrepreneur: The Search for a Better Way??</v>
          </cell>
        </row>
        <row r="2453">
          <cell r="B2453" t="str">
            <v>Eric England</v>
          </cell>
          <cell r="C2453">
            <v>15</v>
          </cell>
          <cell r="D2453">
            <v>81</v>
          </cell>
          <cell r="E2453">
            <v>15</v>
          </cell>
          <cell r="F2453">
            <v>93</v>
          </cell>
          <cell r="G2453" t="str">
            <v>Ace Marrero</v>
          </cell>
          <cell r="H2453">
            <v>847</v>
          </cell>
          <cell r="J2453" t="str">
            <v>Drama|Horror|Mystery|Thriller</v>
          </cell>
          <cell r="K2453" t="str">
            <v>Jack E. Curenton</v>
          </cell>
          <cell r="L2453" t="str">
            <v>Roadside??</v>
          </cell>
          <cell r="O2453" t="str">
            <v>Alan Pietruszewski</v>
          </cell>
          <cell r="P2453" t="str">
            <v>Roadside??</v>
          </cell>
        </row>
        <row r="2454">
          <cell r="B2454" t="str">
            <v>Jared Hess</v>
          </cell>
          <cell r="C2454">
            <v>220</v>
          </cell>
          <cell r="D2454">
            <v>92</v>
          </cell>
          <cell r="E2454">
            <v>100</v>
          </cell>
          <cell r="F2454">
            <v>482</v>
          </cell>
          <cell r="G2454" t="str">
            <v>Diedrich Bader</v>
          </cell>
          <cell r="H2454">
            <v>970</v>
          </cell>
          <cell r="I2454">
            <v>44540956</v>
          </cell>
          <cell r="J2454" t="str">
            <v>Comedy</v>
          </cell>
          <cell r="K2454" t="str">
            <v>Jon Heder</v>
          </cell>
          <cell r="L2454" t="str">
            <v>Napoleon Dynamite??</v>
          </cell>
          <cell r="O2454" t="str">
            <v>Jon Gries</v>
          </cell>
          <cell r="P2454" t="str">
            <v>Napoleon Dynamite??</v>
          </cell>
        </row>
        <row r="2455">
          <cell r="B2455" t="str">
            <v>Jeremy Saulnier</v>
          </cell>
          <cell r="C2455">
            <v>279</v>
          </cell>
          <cell r="D2455">
            <v>90</v>
          </cell>
          <cell r="E2455">
            <v>57</v>
          </cell>
          <cell r="F2455">
            <v>92</v>
          </cell>
          <cell r="G2455" t="str">
            <v>Eve Plumb</v>
          </cell>
          <cell r="H2455">
            <v>1000</v>
          </cell>
          <cell r="I2455">
            <v>258113</v>
          </cell>
          <cell r="J2455" t="str">
            <v>Crime|Drama|Thriller</v>
          </cell>
          <cell r="K2455" t="str">
            <v>Devin Ratray</v>
          </cell>
          <cell r="L2455" t="str">
            <v>Blue Ruin??</v>
          </cell>
          <cell r="O2455" t="str">
            <v>Amy Hargreaves</v>
          </cell>
          <cell r="P2455" t="str">
            <v>Blue Ruin??</v>
          </cell>
        </row>
        <row r="2456">
          <cell r="B2456" t="str">
            <v>Oren Peli</v>
          </cell>
          <cell r="C2456">
            <v>409</v>
          </cell>
          <cell r="D2456">
            <v>84</v>
          </cell>
          <cell r="E2456">
            <v>110</v>
          </cell>
          <cell r="F2456">
            <v>21</v>
          </cell>
          <cell r="G2456" t="str">
            <v>Ashley Palmer</v>
          </cell>
          <cell r="H2456">
            <v>189</v>
          </cell>
          <cell r="I2456">
            <v>107917283</v>
          </cell>
          <cell r="J2456" t="str">
            <v>Horror</v>
          </cell>
          <cell r="K2456" t="str">
            <v>Micah Sloat</v>
          </cell>
          <cell r="L2456" t="str">
            <v>Paranormal Activity??</v>
          </cell>
          <cell r="O2456" t="str">
            <v>Amber Armstrong</v>
          </cell>
          <cell r="P2456" t="str">
            <v>Paranormal Activity??</v>
          </cell>
        </row>
        <row r="2457">
          <cell r="B2457" t="str">
            <v>Stacy Peralta</v>
          </cell>
          <cell r="C2457">
            <v>86</v>
          </cell>
          <cell r="D2457">
            <v>91</v>
          </cell>
          <cell r="E2457">
            <v>147</v>
          </cell>
          <cell r="F2457">
            <v>5</v>
          </cell>
          <cell r="G2457" t="str">
            <v>Jay Adams</v>
          </cell>
          <cell r="H2457">
            <v>22</v>
          </cell>
          <cell r="I2457">
            <v>1293295</v>
          </cell>
          <cell r="J2457" t="str">
            <v>Documentary|Sport</v>
          </cell>
          <cell r="K2457" t="str">
            <v>Tony Alva</v>
          </cell>
          <cell r="L2457" t="str">
            <v>Dogtown and Z-Boys??</v>
          </cell>
          <cell r="O2457" t="str">
            <v>Jeff Ament</v>
          </cell>
          <cell r="P2457" t="str">
            <v>Dogtown and Z-Boys??</v>
          </cell>
        </row>
        <row r="2458">
          <cell r="B2458" t="str">
            <v>Richard Glatzer</v>
          </cell>
          <cell r="C2458">
            <v>69</v>
          </cell>
          <cell r="D2458">
            <v>90</v>
          </cell>
          <cell r="E2458">
            <v>25</v>
          </cell>
          <cell r="F2458">
            <v>138</v>
          </cell>
          <cell r="G2458" t="str">
            <v>Jesse Garcia</v>
          </cell>
          <cell r="H2458">
            <v>231</v>
          </cell>
          <cell r="I2458">
            <v>1689999</v>
          </cell>
          <cell r="J2458" t="str">
            <v>Drama</v>
          </cell>
          <cell r="K2458" t="str">
            <v>Emily Rios</v>
          </cell>
          <cell r="L2458" t="str">
            <v>Quincea??era??</v>
          </cell>
          <cell r="O2458" t="str">
            <v>Alicia Sixtos</v>
          </cell>
          <cell r="P2458" t="str">
            <v>Quincea??era??</v>
          </cell>
        </row>
        <row r="2459">
          <cell r="B2459" t="str">
            <v>Sue Corcoran</v>
          </cell>
          <cell r="C2459">
            <v>8</v>
          </cell>
          <cell r="D2459">
            <v>96</v>
          </cell>
          <cell r="E2459">
            <v>14</v>
          </cell>
          <cell r="F2459">
            <v>6</v>
          </cell>
          <cell r="G2459" t="str">
            <v>Sue Corcoran</v>
          </cell>
          <cell r="H2459">
            <v>361</v>
          </cell>
          <cell r="I2459">
            <v>11798</v>
          </cell>
          <cell r="J2459" t="str">
            <v>Comedy|Fantasy|Horror|Musical</v>
          </cell>
          <cell r="K2459" t="str">
            <v>Tony Doupe</v>
          </cell>
          <cell r="L2459" t="str">
            <v>Gory Gory Hallelujah??</v>
          </cell>
          <cell r="O2459" t="str">
            <v>David Frederick White</v>
          </cell>
          <cell r="P2459" t="str">
            <v>Gory Gory Hallelujah??</v>
          </cell>
        </row>
        <row r="2460">
          <cell r="B2460" t="str">
            <v>Jonathan Caouette</v>
          </cell>
          <cell r="C2460">
            <v>72</v>
          </cell>
          <cell r="D2460">
            <v>88</v>
          </cell>
          <cell r="E2460">
            <v>20</v>
          </cell>
          <cell r="F2460">
            <v>0</v>
          </cell>
          <cell r="G2460" t="str">
            <v>Jonathan Caouette</v>
          </cell>
          <cell r="H2460">
            <v>58</v>
          </cell>
          <cell r="I2460">
            <v>592014</v>
          </cell>
          <cell r="J2460" t="str">
            <v>Biography|Documentary</v>
          </cell>
          <cell r="K2460" t="str">
            <v>Greg Ayres</v>
          </cell>
          <cell r="L2460" t="str">
            <v>Tarnation??</v>
          </cell>
          <cell r="O2460" t="str">
            <v>Renee Leblanc</v>
          </cell>
          <cell r="P2460" t="str">
            <v>Tarnation??</v>
          </cell>
        </row>
        <row r="2461">
          <cell r="B2461" t="str">
            <v>Ray Griggs</v>
          </cell>
          <cell r="C2461">
            <v>4</v>
          </cell>
          <cell r="D2461">
            <v>92</v>
          </cell>
          <cell r="E2461">
            <v>4</v>
          </cell>
          <cell r="F2461">
            <v>12</v>
          </cell>
          <cell r="G2461" t="str">
            <v>Chris Cox</v>
          </cell>
          <cell r="H2461">
            <v>93</v>
          </cell>
          <cell r="I2461">
            <v>425899</v>
          </cell>
          <cell r="J2461" t="str">
            <v>Documentary</v>
          </cell>
          <cell r="K2461" t="str">
            <v>Bill Farmer</v>
          </cell>
          <cell r="L2461" t="str">
            <v>I Want Your Money??</v>
          </cell>
          <cell r="O2461" t="str">
            <v>Mike Huckabee</v>
          </cell>
          <cell r="P2461" t="str">
            <v>I Want Your Money??</v>
          </cell>
        </row>
        <row r="2462">
          <cell r="B2462" t="str">
            <v>Matt Jackson</v>
          </cell>
          <cell r="C2462">
            <v>9</v>
          </cell>
          <cell r="D2462">
            <v>97</v>
          </cell>
          <cell r="E2462">
            <v>0</v>
          </cell>
          <cell r="F2462">
            <v>271</v>
          </cell>
          <cell r="G2462" t="str">
            <v>Paul Elia</v>
          </cell>
          <cell r="H2462">
            <v>935</v>
          </cell>
          <cell r="J2462" t="str">
            <v>Comedy|Horror</v>
          </cell>
          <cell r="K2462" t="str">
            <v>Kane Hodder</v>
          </cell>
          <cell r="L2462" t="str">
            <v>Love in the Time of Monsters??</v>
          </cell>
          <cell r="O2462" t="str">
            <v>Alex Sanborn</v>
          </cell>
          <cell r="P2462" t="str">
            <v>Love in the Time of Monsters??</v>
          </cell>
        </row>
        <row r="2463">
          <cell r="B2463" t="str">
            <v>Tom Vaughan</v>
          </cell>
          <cell r="C2463">
            <v>148</v>
          </cell>
          <cell r="D2463">
            <v>101</v>
          </cell>
          <cell r="E2463">
            <v>12</v>
          </cell>
          <cell r="F2463">
            <v>149</v>
          </cell>
          <cell r="G2463" t="str">
            <v>Andrew Daly</v>
          </cell>
          <cell r="H2463">
            <v>642</v>
          </cell>
          <cell r="I2463">
            <v>80276912</v>
          </cell>
          <cell r="J2463" t="str">
            <v>Comedy|Romance</v>
          </cell>
          <cell r="K2463" t="str">
            <v>Treat Williams</v>
          </cell>
          <cell r="L2463" t="str">
            <v>What Happens in Vegas??</v>
          </cell>
          <cell r="O2463" t="str">
            <v>Michelle Krusiec</v>
          </cell>
          <cell r="P2463" t="str">
            <v>What Happens in Vegas??</v>
          </cell>
        </row>
        <row r="2464">
          <cell r="B2464" t="str">
            <v>Ari Kirschenbaum</v>
          </cell>
          <cell r="C2464">
            <v>8</v>
          </cell>
          <cell r="D2464">
            <v>84</v>
          </cell>
          <cell r="E2464">
            <v>0</v>
          </cell>
          <cell r="F2464">
            <v>36</v>
          </cell>
          <cell r="G2464" t="str">
            <v>Adam LeFevre</v>
          </cell>
          <cell r="H2464">
            <v>169</v>
          </cell>
          <cell r="I2464">
            <v>25918</v>
          </cell>
          <cell r="J2464" t="str">
            <v>Drama|Horror|Mystery|Thriller</v>
          </cell>
          <cell r="K2464" t="str">
            <v>R. Brandon Johnson</v>
          </cell>
          <cell r="L2464" t="str">
            <v>Fabled??</v>
          </cell>
          <cell r="O2464" t="str">
            <v>Desmond Askew</v>
          </cell>
          <cell r="P2464" t="str">
            <v>Fabled??</v>
          </cell>
        </row>
        <row r="2465">
          <cell r="B2465" t="str">
            <v>Henry Alex Rubin</v>
          </cell>
          <cell r="C2465">
            <v>110</v>
          </cell>
          <cell r="D2465">
            <v>88</v>
          </cell>
          <cell r="E2465">
            <v>30</v>
          </cell>
          <cell r="F2465">
            <v>0</v>
          </cell>
          <cell r="G2465" t="str">
            <v>Joe Bishop</v>
          </cell>
          <cell r="H2465">
            <v>15</v>
          </cell>
          <cell r="I2465">
            <v>1523883</v>
          </cell>
          <cell r="J2465" t="str">
            <v>Documentary|Sport</v>
          </cell>
          <cell r="K2465" t="str">
            <v>Mark Zupan</v>
          </cell>
          <cell r="L2465" t="str">
            <v>Murderball??</v>
          </cell>
          <cell r="O2465" t="str">
            <v>Andy Cohn</v>
          </cell>
          <cell r="P2465" t="str">
            <v>Murderball??</v>
          </cell>
        </row>
        <row r="2466">
          <cell r="B2466" t="str">
            <v>Chad Kapper</v>
          </cell>
          <cell r="C2466">
            <v>4</v>
          </cell>
          <cell r="D2466">
            <v>98</v>
          </cell>
          <cell r="E2466">
            <v>0</v>
          </cell>
          <cell r="F2466">
            <v>0</v>
          </cell>
          <cell r="G2466" t="str">
            <v>Natalie Welch</v>
          </cell>
          <cell r="H2466">
            <v>196</v>
          </cell>
          <cell r="J2466" t="str">
            <v>Family|Sci-Fi</v>
          </cell>
          <cell r="K2466" t="str">
            <v>Tom E. Nicholson</v>
          </cell>
          <cell r="L2466" t="str">
            <v>Rotor DR1??</v>
          </cell>
          <cell r="O2466" t="str">
            <v>Christian Kapper</v>
          </cell>
          <cell r="P2466" t="str">
            <v>Rotor DR1??</v>
          </cell>
        </row>
        <row r="2467">
          <cell r="B2467" t="str">
            <v>Paul Fierlinger</v>
          </cell>
          <cell r="C2467">
            <v>51</v>
          </cell>
          <cell r="D2467">
            <v>83</v>
          </cell>
          <cell r="E2467">
            <v>3</v>
          </cell>
          <cell r="F2467">
            <v>258</v>
          </cell>
          <cell r="G2467" t="str">
            <v>Peter Gerety</v>
          </cell>
          <cell r="H2467">
            <v>812</v>
          </cell>
          <cell r="I2467">
            <v>246574</v>
          </cell>
          <cell r="J2467" t="str">
            <v>Animation|Drama</v>
          </cell>
          <cell r="K2467" t="str">
            <v>Isabella Rossellini</v>
          </cell>
          <cell r="L2467" t="str">
            <v>My Dog Tulip??</v>
          </cell>
          <cell r="O2467" t="str">
            <v>Lynn Redgrave</v>
          </cell>
          <cell r="P2467" t="str">
            <v>My Dog Tulip??</v>
          </cell>
        </row>
        <row r="2468">
          <cell r="B2468" t="str">
            <v>Lauren Lazin</v>
          </cell>
          <cell r="C2468">
            <v>26</v>
          </cell>
          <cell r="D2468">
            <v>112</v>
          </cell>
          <cell r="E2468">
            <v>2</v>
          </cell>
          <cell r="F2468">
            <v>321</v>
          </cell>
          <cell r="G2468" t="str">
            <v>Gary Coleman</v>
          </cell>
          <cell r="H2468">
            <v>786</v>
          </cell>
          <cell r="I2468">
            <v>7707563</v>
          </cell>
          <cell r="J2468" t="str">
            <v>Biography|Documentary|Music</v>
          </cell>
          <cell r="K2468" t="str">
            <v>James Cagney</v>
          </cell>
          <cell r="L2468" t="str">
            <v>Tupac: Resurrection??</v>
          </cell>
          <cell r="O2468" t="str">
            <v>Todd Bridges</v>
          </cell>
          <cell r="P2468" t="str">
            <v>Tupac: Resurrection??</v>
          </cell>
        </row>
        <row r="2469">
          <cell r="B2469" t="str">
            <v>Peter Hedges</v>
          </cell>
          <cell r="C2469">
            <v>131</v>
          </cell>
          <cell r="D2469">
            <v>80</v>
          </cell>
          <cell r="E2469">
            <v>54</v>
          </cell>
          <cell r="F2469">
            <v>543</v>
          </cell>
          <cell r="G2469" t="str">
            <v>Adrian Martinez</v>
          </cell>
          <cell r="H2469">
            <v>1000</v>
          </cell>
          <cell r="I2469">
            <v>2360184</v>
          </cell>
          <cell r="J2469" t="str">
            <v>Comedy|Drama</v>
          </cell>
          <cell r="K2469" t="str">
            <v>Oliver Platt</v>
          </cell>
          <cell r="L2469" t="str">
            <v>Pieces of April??</v>
          </cell>
          <cell r="O2469" t="str">
            <v>Derek Luke</v>
          </cell>
          <cell r="P2469" t="str">
            <v>Pieces of April??</v>
          </cell>
        </row>
        <row r="2470">
          <cell r="B2470" t="str">
            <v>Kelly Reichardt</v>
          </cell>
          <cell r="C2470">
            <v>88</v>
          </cell>
          <cell r="D2470">
            <v>76</v>
          </cell>
          <cell r="E2470">
            <v>129</v>
          </cell>
          <cell r="F2470">
            <v>26</v>
          </cell>
          <cell r="G2470" t="str">
            <v>Lucy</v>
          </cell>
          <cell r="H2470">
            <v>52</v>
          </cell>
          <cell r="I2470">
            <v>255352</v>
          </cell>
          <cell r="J2470" t="str">
            <v>Drama</v>
          </cell>
          <cell r="K2470" t="str">
            <v>Daniel London</v>
          </cell>
          <cell r="L2470" t="str">
            <v>Old Joy??</v>
          </cell>
          <cell r="O2470" t="str">
            <v>Will Oldham</v>
          </cell>
          <cell r="P2470" t="str">
            <v>Old Joy??</v>
          </cell>
        </row>
        <row r="2471">
          <cell r="B2471" t="str">
            <v>Kelly Reichardt</v>
          </cell>
          <cell r="C2471">
            <v>189</v>
          </cell>
          <cell r="D2471">
            <v>80</v>
          </cell>
          <cell r="E2471">
            <v>129</v>
          </cell>
          <cell r="F2471">
            <v>26</v>
          </cell>
          <cell r="G2471" t="str">
            <v>Lucy</v>
          </cell>
          <cell r="H2471">
            <v>375</v>
          </cell>
          <cell r="I2471">
            <v>856942</v>
          </cell>
          <cell r="J2471" t="str">
            <v>Drama</v>
          </cell>
          <cell r="K2471" t="str">
            <v>John Robinson</v>
          </cell>
          <cell r="L2471" t="str">
            <v>Wendy and Lucy??</v>
          </cell>
          <cell r="O2471" t="str">
            <v>Will Oldham</v>
          </cell>
          <cell r="P2471" t="str">
            <v>Wendy and Lucy??</v>
          </cell>
        </row>
        <row r="2472">
          <cell r="B2472" t="str">
            <v>Eric Mendelsohn</v>
          </cell>
          <cell r="C2472">
            <v>20</v>
          </cell>
          <cell r="D2472">
            <v>88</v>
          </cell>
          <cell r="E2472">
            <v>5</v>
          </cell>
          <cell r="F2472">
            <v>301</v>
          </cell>
          <cell r="G2472" t="str">
            <v>Edie Falco</v>
          </cell>
          <cell r="H2472">
            <v>795</v>
          </cell>
          <cell r="J2472" t="str">
            <v>Drama</v>
          </cell>
          <cell r="K2472" t="str">
            <v>Embeth Davidtz</v>
          </cell>
          <cell r="L2472" t="str">
            <v>3 Backyards??</v>
          </cell>
          <cell r="O2472" t="str">
            <v>Kathryn Erbe</v>
          </cell>
          <cell r="P2472" t="str">
            <v>3 Backyards??</v>
          </cell>
        </row>
        <row r="2473">
          <cell r="B2473" t="str">
            <v>Eddie O'Flaherty</v>
          </cell>
          <cell r="C2473">
            <v>13</v>
          </cell>
          <cell r="D2473">
            <v>109</v>
          </cell>
          <cell r="E2473">
            <v>3</v>
          </cell>
          <cell r="F2473">
            <v>25</v>
          </cell>
          <cell r="G2473" t="str">
            <v>Eddie Jones</v>
          </cell>
          <cell r="H2473">
            <v>54</v>
          </cell>
          <cell r="I2473">
            <v>5199</v>
          </cell>
          <cell r="J2473" t="str">
            <v>Drama|Sport</v>
          </cell>
          <cell r="K2473" t="str">
            <v>Don Wallace</v>
          </cell>
          <cell r="L2473" t="str">
            <v>Fighting Tommy Riley??</v>
          </cell>
          <cell r="O2473" t="str">
            <v>Christina Chambers</v>
          </cell>
          <cell r="P2473" t="str">
            <v>Fighting Tommy Riley??</v>
          </cell>
        </row>
        <row r="2474">
          <cell r="B2474" t="str">
            <v>Babar Ahmed</v>
          </cell>
          <cell r="C2474">
            <v>8</v>
          </cell>
          <cell r="D2474">
            <v>90</v>
          </cell>
          <cell r="E2474">
            <v>0</v>
          </cell>
          <cell r="F2474">
            <v>32</v>
          </cell>
          <cell r="G2474" t="str">
            <v>Alexander Wraith</v>
          </cell>
          <cell r="H2474">
            <v>502</v>
          </cell>
          <cell r="J2474" t="str">
            <v>Action|Thriller</v>
          </cell>
          <cell r="K2474" t="str">
            <v>Lalaine</v>
          </cell>
          <cell r="L2474" t="str">
            <v>Royal Kill??</v>
          </cell>
          <cell r="O2474" t="str">
            <v>Darren Kendrick</v>
          </cell>
          <cell r="P2474" t="str">
            <v>Royal Kill??</v>
          </cell>
        </row>
        <row r="2475">
          <cell r="B2475" t="str">
            <v>John D. Hancock</v>
          </cell>
          <cell r="C2475">
            <v>4</v>
          </cell>
          <cell r="D2475">
            <v>110</v>
          </cell>
          <cell r="E2475">
            <v>44</v>
          </cell>
          <cell r="F2475">
            <v>221</v>
          </cell>
          <cell r="G2475" t="str">
            <v>Elizabeth Stenholt</v>
          </cell>
          <cell r="H2475">
            <v>644</v>
          </cell>
          <cell r="I2475">
            <v>1711</v>
          </cell>
          <cell r="J2475" t="str">
            <v>Drama|Music</v>
          </cell>
          <cell r="K2475" t="str">
            <v>Trish Basinger</v>
          </cell>
          <cell r="L2475" t="str">
            <v>The Looking Glass??</v>
          </cell>
          <cell r="O2475" t="str">
            <v>Mary Norwood</v>
          </cell>
          <cell r="P2475" t="str">
            <v>The Looking Glass??</v>
          </cell>
        </row>
        <row r="2476">
          <cell r="B2476" t="str">
            <v>Bruce Dellis</v>
          </cell>
          <cell r="C2476">
            <v>10</v>
          </cell>
          <cell r="D2476">
            <v>95</v>
          </cell>
          <cell r="E2476">
            <v>0</v>
          </cell>
          <cell r="F2476">
            <v>309</v>
          </cell>
          <cell r="G2476" t="str">
            <v>Ricky Schroder</v>
          </cell>
          <cell r="H2476">
            <v>685</v>
          </cell>
          <cell r="I2476">
            <v>2468</v>
          </cell>
          <cell r="J2476" t="str">
            <v>Thriller</v>
          </cell>
          <cell r="K2476" t="str">
            <v>Tatyana Ali</v>
          </cell>
          <cell r="L2476" t="str">
            <v>Locker 13??</v>
          </cell>
          <cell r="O2476" t="str">
            <v>Jon Polito</v>
          </cell>
          <cell r="P2476" t="str">
            <v>Locker 13??</v>
          </cell>
        </row>
        <row r="2477">
          <cell r="B2477" t="str">
            <v>Jerome Elston Scott</v>
          </cell>
          <cell r="C2477">
            <v>8</v>
          </cell>
          <cell r="D2477">
            <v>98</v>
          </cell>
          <cell r="E2477">
            <v>3</v>
          </cell>
          <cell r="F2477">
            <v>248</v>
          </cell>
          <cell r="G2477" t="str">
            <v>Joanna Cassidy</v>
          </cell>
          <cell r="H2477">
            <v>500</v>
          </cell>
          <cell r="J2477" t="str">
            <v>Comedy|Drama|Romance</v>
          </cell>
          <cell r="K2477" t="str">
            <v>Taran Killam</v>
          </cell>
          <cell r="L2477" t="str">
            <v>Anderson's Cross??</v>
          </cell>
          <cell r="O2477" t="str">
            <v>Ryan Carnes</v>
          </cell>
          <cell r="P2477" t="str">
            <v>Anderson's Cross??</v>
          </cell>
        </row>
        <row r="2478">
          <cell r="B2478" t="str">
            <v>Jack Perez</v>
          </cell>
          <cell r="C2478">
            <v>131</v>
          </cell>
          <cell r="D2478">
            <v>97</v>
          </cell>
          <cell r="E2478">
            <v>19</v>
          </cell>
          <cell r="F2478">
            <v>313</v>
          </cell>
          <cell r="G2478" t="str">
            <v>Barry Bostwick</v>
          </cell>
          <cell r="H2478">
            <v>778</v>
          </cell>
          <cell r="J2478" t="str">
            <v>Comedy|Crime|Drama|Horror|Mystery|Thriller</v>
          </cell>
          <cell r="K2478" t="str">
            <v>Kevin Corrigan</v>
          </cell>
          <cell r="L2478" t="str">
            <v>Some Guy Who Kills People??</v>
          </cell>
          <cell r="O2478" t="str">
            <v>Ahmed Best</v>
          </cell>
          <cell r="P2478" t="str">
            <v>Some Guy Who Kills People??</v>
          </cell>
        </row>
        <row r="2479">
          <cell r="B2479" t="str">
            <v>Craig Zobel</v>
          </cell>
          <cell r="C2479">
            <v>286</v>
          </cell>
          <cell r="D2479">
            <v>90</v>
          </cell>
          <cell r="E2479">
            <v>25</v>
          </cell>
          <cell r="F2479">
            <v>235</v>
          </cell>
          <cell r="G2479" t="str">
            <v>Matt Servitto</v>
          </cell>
          <cell r="H2479">
            <v>601</v>
          </cell>
          <cell r="I2479">
            <v>318622</v>
          </cell>
          <cell r="J2479" t="str">
            <v>Biography|Crime|Drama|Thriller</v>
          </cell>
          <cell r="K2479" t="str">
            <v>Dreama Walker</v>
          </cell>
          <cell r="L2479" t="str">
            <v>Compliance??</v>
          </cell>
          <cell r="O2479" t="str">
            <v>James McCaffrey</v>
          </cell>
          <cell r="P2479" t="str">
            <v>Compliance??</v>
          </cell>
        </row>
        <row r="2480">
          <cell r="B2480" t="str">
            <v>Nicole Holofcener</v>
          </cell>
          <cell r="C2480">
            <v>71</v>
          </cell>
          <cell r="D2480">
            <v>91</v>
          </cell>
          <cell r="E2480">
            <v>132</v>
          </cell>
          <cell r="F2480">
            <v>225</v>
          </cell>
          <cell r="G2480" t="str">
            <v>Brenda Blethyn</v>
          </cell>
          <cell r="H2480">
            <v>400</v>
          </cell>
          <cell r="I2480">
            <v>4186931</v>
          </cell>
          <cell r="J2480" t="str">
            <v>Comedy|Drama|Romance</v>
          </cell>
          <cell r="K2480" t="str">
            <v>Aunjanue Ellis</v>
          </cell>
          <cell r="L2480" t="str">
            <v>Lovely &amp; Amazing??</v>
          </cell>
          <cell r="O2480" t="str">
            <v>Raven Goodwin</v>
          </cell>
          <cell r="P2480" t="str">
            <v>Lovely &amp; Amazing??</v>
          </cell>
        </row>
        <row r="2481">
          <cell r="B2481" t="str">
            <v>Ken Del Conte</v>
          </cell>
          <cell r="D2481">
            <v>90</v>
          </cell>
          <cell r="E2481">
            <v>2</v>
          </cell>
          <cell r="F2481">
            <v>99</v>
          </cell>
          <cell r="G2481" t="str">
            <v>Robert Miano</v>
          </cell>
          <cell r="H2481">
            <v>466</v>
          </cell>
          <cell r="J2481" t="str">
            <v>Action|Adventure|Mystery|Romance|Thriller</v>
          </cell>
          <cell r="K2481" t="str">
            <v>Hector Echavarria</v>
          </cell>
          <cell r="L2481" t="str">
            <v>Death Calls??</v>
          </cell>
          <cell r="O2481" t="str">
            <v>Ron Rogg??</v>
          </cell>
          <cell r="P2481" t="str">
            <v>Death Calls??</v>
          </cell>
        </row>
        <row r="2482">
          <cell r="B2482" t="str">
            <v>Justin Lin</v>
          </cell>
          <cell r="C2482">
            <v>51</v>
          </cell>
          <cell r="D2482">
            <v>98</v>
          </cell>
          <cell r="E2482">
            <v>681</v>
          </cell>
          <cell r="F2482">
            <v>13</v>
          </cell>
          <cell r="G2482" t="str">
            <v>Jason Tobin</v>
          </cell>
          <cell r="H2482">
            <v>94</v>
          </cell>
          <cell r="I2482">
            <v>3799339</v>
          </cell>
          <cell r="J2482" t="str">
            <v>Crime|Drama|Romance</v>
          </cell>
          <cell r="K2482" t="str">
            <v>Parry Shen</v>
          </cell>
          <cell r="L2482" t="str">
            <v>Better Luck Tomorrow??</v>
          </cell>
          <cell r="O2482" t="str">
            <v>Collin Kahey</v>
          </cell>
          <cell r="P2482" t="str">
            <v>Better Luck Tomorrow??</v>
          </cell>
        </row>
        <row r="2483">
          <cell r="B2483" t="str">
            <v>Miguel Arteta</v>
          </cell>
          <cell r="C2483">
            <v>59</v>
          </cell>
          <cell r="D2483">
            <v>96</v>
          </cell>
          <cell r="E2483">
            <v>44</v>
          </cell>
          <cell r="F2483">
            <v>129</v>
          </cell>
          <cell r="G2483" t="str">
            <v>Mike White</v>
          </cell>
          <cell r="H2483">
            <v>625</v>
          </cell>
          <cell r="I2483">
            <v>1050600</v>
          </cell>
          <cell r="J2483" t="str">
            <v>Comedy|Drama</v>
          </cell>
          <cell r="K2483" t="str">
            <v>Lupe Ontiveros</v>
          </cell>
          <cell r="L2483" t="str">
            <v>Chuck &amp; Buck??</v>
          </cell>
          <cell r="O2483" t="str">
            <v>Chris Weitz</v>
          </cell>
          <cell r="P2483" t="str">
            <v>Chuck &amp; Buck??</v>
          </cell>
        </row>
        <row r="2484">
          <cell r="B2484" t="str">
            <v>Piyush Dinker Pandya</v>
          </cell>
          <cell r="C2484">
            <v>9</v>
          </cell>
          <cell r="D2484">
            <v>100</v>
          </cell>
          <cell r="E2484">
            <v>0</v>
          </cell>
          <cell r="F2484">
            <v>51</v>
          </cell>
          <cell r="G2484" t="str">
            <v>Rizwan Manji</v>
          </cell>
          <cell r="H2484">
            <v>250</v>
          </cell>
          <cell r="I2484">
            <v>902835</v>
          </cell>
          <cell r="J2484" t="str">
            <v>Comedy|Drama|Romance</v>
          </cell>
          <cell r="K2484" t="str">
            <v>Purva Bedi</v>
          </cell>
          <cell r="L2484" t="str">
            <v>American Desi??</v>
          </cell>
          <cell r="O2484" t="str">
            <v>Anil Kumar</v>
          </cell>
          <cell r="P2484" t="str">
            <v>American Desi??</v>
          </cell>
        </row>
        <row r="2485">
          <cell r="B2485" t="str">
            <v>Daniel Columbie</v>
          </cell>
          <cell r="D2485">
            <v>90</v>
          </cell>
          <cell r="E2485">
            <v>0</v>
          </cell>
          <cell r="F2485">
            <v>185</v>
          </cell>
          <cell r="G2485" t="str">
            <v>Nicholas Simmons</v>
          </cell>
          <cell r="H2485">
            <v>569</v>
          </cell>
          <cell r="J2485" t="str">
            <v>Action|Crime|Drama</v>
          </cell>
          <cell r="K2485" t="str">
            <v>Keri Maletto</v>
          </cell>
          <cell r="L2485" t="str">
            <v>Amidst the Devil's Wings??</v>
          </cell>
          <cell r="O2485" t="str">
            <v>Barbie Castro</v>
          </cell>
          <cell r="P2485" t="str">
            <v>Amidst the Devil's Wings??</v>
          </cell>
        </row>
        <row r="2486">
          <cell r="B2486" t="str">
            <v>Greg Harrison</v>
          </cell>
          <cell r="C2486">
            <v>43</v>
          </cell>
          <cell r="D2486">
            <v>78</v>
          </cell>
          <cell r="E2486">
            <v>7</v>
          </cell>
          <cell r="F2486">
            <v>142</v>
          </cell>
          <cell r="G2486" t="str">
            <v>Anne Archer</v>
          </cell>
          <cell r="H2486">
            <v>308</v>
          </cell>
          <cell r="I2486">
            <v>191309</v>
          </cell>
          <cell r="J2486" t="str">
            <v>Drama|Mystery|Thriller</v>
          </cell>
          <cell r="K2486" t="str">
            <v>Amir Talai</v>
          </cell>
          <cell r="L2486" t="str">
            <v>November??</v>
          </cell>
          <cell r="O2486" t="str">
            <v>Nora Dunn</v>
          </cell>
          <cell r="P2486" t="str">
            <v>November??</v>
          </cell>
        </row>
        <row r="2487">
          <cell r="B2487" t="str">
            <v>Drake Doremus</v>
          </cell>
          <cell r="C2487">
            <v>206</v>
          </cell>
          <cell r="D2487">
            <v>90</v>
          </cell>
          <cell r="E2487">
            <v>52</v>
          </cell>
          <cell r="F2487">
            <v>224</v>
          </cell>
          <cell r="G2487" t="str">
            <v>Charlie Bewley</v>
          </cell>
          <cell r="H2487">
            <v>34000</v>
          </cell>
          <cell r="I2487">
            <v>3388210</v>
          </cell>
          <cell r="J2487" t="str">
            <v>Drama|Romance</v>
          </cell>
          <cell r="K2487" t="str">
            <v>Jennifer Lawrence</v>
          </cell>
          <cell r="L2487" t="str">
            <v>Like Crazy??</v>
          </cell>
          <cell r="O2487" t="str">
            <v>Finola Hughes</v>
          </cell>
          <cell r="P2487" t="str">
            <v>Like Crazy??</v>
          </cell>
        </row>
        <row r="2488">
          <cell r="B2488" t="str">
            <v>Al Franklin</v>
          </cell>
          <cell r="D2488">
            <v>96</v>
          </cell>
          <cell r="E2488">
            <v>0</v>
          </cell>
          <cell r="F2488">
            <v>270</v>
          </cell>
          <cell r="G2488" t="str">
            <v>Steffinnie Phrommany</v>
          </cell>
          <cell r="H2488">
            <v>471</v>
          </cell>
          <cell r="J2488" t="str">
            <v>Horror</v>
          </cell>
          <cell r="K2488" t="str">
            <v>Marshal Hilton</v>
          </cell>
          <cell r="L2488" t="str">
            <v>Teeth and Blood??</v>
          </cell>
          <cell r="O2488" t="str">
            <v>Clint Jung</v>
          </cell>
          <cell r="P2488" t="str">
            <v>Teeth and Blood??</v>
          </cell>
        </row>
        <row r="2489">
          <cell r="B2489" t="str">
            <v>Michael Kang</v>
          </cell>
          <cell r="C2489">
            <v>27</v>
          </cell>
          <cell r="D2489">
            <v>75</v>
          </cell>
          <cell r="E2489">
            <v>269</v>
          </cell>
          <cell r="F2489">
            <v>7</v>
          </cell>
          <cell r="G2489" t="str">
            <v>Clint Jordan</v>
          </cell>
          <cell r="H2489">
            <v>100</v>
          </cell>
          <cell r="I2489">
            <v>47111</v>
          </cell>
          <cell r="J2489" t="str">
            <v>Comedy|Drama</v>
          </cell>
          <cell r="K2489" t="str">
            <v>Samantha Futerman</v>
          </cell>
          <cell r="L2489" t="str">
            <v>The Motel??</v>
          </cell>
          <cell r="O2489" t="str">
            <v>Jackie Nova</v>
          </cell>
          <cell r="P2489" t="str">
            <v>The Motel??</v>
          </cell>
        </row>
        <row r="2490">
          <cell r="B2490" t="str">
            <v>Paul Schrader</v>
          </cell>
          <cell r="C2490">
            <v>162</v>
          </cell>
          <cell r="D2490">
            <v>99</v>
          </cell>
          <cell r="E2490">
            <v>261</v>
          </cell>
          <cell r="F2490">
            <v>461</v>
          </cell>
          <cell r="G2490" t="str">
            <v>Gus Van Sant</v>
          </cell>
          <cell r="H2490">
            <v>924</v>
          </cell>
          <cell r="I2490">
            <v>49494</v>
          </cell>
          <cell r="J2490" t="str">
            <v>Drama|Thriller</v>
          </cell>
          <cell r="K2490" t="str">
            <v>Nolan Gerard Funk</v>
          </cell>
          <cell r="L2490" t="str">
            <v>The Canyons??</v>
          </cell>
          <cell r="O2490" t="str">
            <v>James Deen</v>
          </cell>
          <cell r="P2490" t="str">
            <v>The Canyons??</v>
          </cell>
        </row>
        <row r="2491">
          <cell r="B2491" t="str">
            <v>Lori Silverbush</v>
          </cell>
          <cell r="C2491">
            <v>26</v>
          </cell>
          <cell r="D2491">
            <v>86</v>
          </cell>
          <cell r="E2491">
            <v>5</v>
          </cell>
          <cell r="F2491">
            <v>41</v>
          </cell>
          <cell r="G2491" t="str">
            <v>Flaco Navaja</v>
          </cell>
          <cell r="H2491">
            <v>68</v>
          </cell>
          <cell r="J2491" t="str">
            <v>Drama</v>
          </cell>
          <cell r="K2491" t="str">
            <v>Judy Marte</v>
          </cell>
          <cell r="L2491" t="str">
            <v>On the Outs??</v>
          </cell>
          <cell r="O2491" t="str">
            <v>Dominic Col??n</v>
          </cell>
          <cell r="P2491" t="str">
            <v>On the Outs??</v>
          </cell>
        </row>
        <row r="2492">
          <cell r="B2492" t="str">
            <v>Jeff Nichols</v>
          </cell>
          <cell r="C2492">
            <v>85</v>
          </cell>
          <cell r="D2492">
            <v>92</v>
          </cell>
          <cell r="E2492">
            <v>337</v>
          </cell>
          <cell r="F2492">
            <v>22</v>
          </cell>
          <cell r="G2492" t="str">
            <v>Natalie Canerday</v>
          </cell>
          <cell r="H2492">
            <v>35</v>
          </cell>
          <cell r="I2492">
            <v>45661</v>
          </cell>
          <cell r="J2492" t="str">
            <v>Drama|Thriller</v>
          </cell>
          <cell r="K2492" t="str">
            <v>Michael Abbott Jr.</v>
          </cell>
          <cell r="L2492" t="str">
            <v>Shotgun Stories??</v>
          </cell>
          <cell r="O2492" t="str">
            <v>Travis Smith</v>
          </cell>
          <cell r="P2492" t="str">
            <v>Shotgun Stories??</v>
          </cell>
        </row>
        <row r="2493">
          <cell r="B2493" t="str">
            <v>Rachel Goldenberg</v>
          </cell>
          <cell r="C2493">
            <v>5</v>
          </cell>
          <cell r="D2493">
            <v>93</v>
          </cell>
          <cell r="E2493">
            <v>7</v>
          </cell>
          <cell r="F2493">
            <v>73</v>
          </cell>
          <cell r="G2493" t="str">
            <v>Mark Hengst</v>
          </cell>
          <cell r="H2493">
            <v>349</v>
          </cell>
          <cell r="J2493" t="str">
            <v>Drama|Musical</v>
          </cell>
          <cell r="K2493" t="str">
            <v>Dustin Fitzsimons</v>
          </cell>
          <cell r="L2493" t="str">
            <v>Sunday School Musical??</v>
          </cell>
          <cell r="O2493" t="str">
            <v>Debra Lynn Hull</v>
          </cell>
          <cell r="P2493" t="str">
            <v>Sunday School Musical??</v>
          </cell>
        </row>
        <row r="2494">
          <cell r="B2494" t="str">
            <v>Jamin Winans</v>
          </cell>
          <cell r="C2494">
            <v>66</v>
          </cell>
          <cell r="D2494">
            <v>107</v>
          </cell>
          <cell r="E2494">
            <v>63</v>
          </cell>
          <cell r="F2494">
            <v>76</v>
          </cell>
          <cell r="G2494" t="str">
            <v>Marty Lindsey</v>
          </cell>
          <cell r="H2494">
            <v>135</v>
          </cell>
          <cell r="J2494" t="str">
            <v>Action|Drama|Fantasy|Sci-Fi</v>
          </cell>
          <cell r="K2494" t="str">
            <v>Eme Ikwuakor</v>
          </cell>
          <cell r="L2494" t="str">
            <v>Ink??</v>
          </cell>
          <cell r="O2494" t="str">
            <v>Jessica Duffy</v>
          </cell>
          <cell r="P2494" t="str">
            <v>Ink??</v>
          </cell>
        </row>
        <row r="2495">
          <cell r="B2495" t="str">
            <v>Tom Seidman</v>
          </cell>
          <cell r="C2495">
            <v>4</v>
          </cell>
          <cell r="D2495">
            <v>98</v>
          </cell>
          <cell r="E2495">
            <v>3</v>
          </cell>
          <cell r="F2495">
            <v>104</v>
          </cell>
          <cell r="G2495" t="str">
            <v>Derek Brandon</v>
          </cell>
          <cell r="H2495">
            <v>337</v>
          </cell>
          <cell r="J2495" t="str">
            <v>Drama|Family</v>
          </cell>
          <cell r="K2495" t="str">
            <v>Florence Henderson</v>
          </cell>
          <cell r="L2495" t="str">
            <v>The Christmas Bunny??</v>
          </cell>
          <cell r="O2495" t="str">
            <v>Charles Irving Beale</v>
          </cell>
          <cell r="P2495" t="str">
            <v>The Christmas Bunny??</v>
          </cell>
        </row>
        <row r="2496">
          <cell r="B2496" t="str">
            <v>Jason Naumann</v>
          </cell>
          <cell r="D2496">
            <v>35</v>
          </cell>
          <cell r="E2496">
            <v>2</v>
          </cell>
          <cell r="F2496">
            <v>152</v>
          </cell>
          <cell r="G2496" t="str">
            <v>Kate Flannery</v>
          </cell>
          <cell r="H2496">
            <v>338</v>
          </cell>
          <cell r="J2496" t="str">
            <v>Comedy|Short</v>
          </cell>
          <cell r="K2496" t="str">
            <v>Victoria Jackson</v>
          </cell>
          <cell r="L2496" t="str">
            <v>Jesus People??</v>
          </cell>
          <cell r="O2496" t="str">
            <v>Tim Bagley</v>
          </cell>
          <cell r="P2496" t="str">
            <v>Jesus People??</v>
          </cell>
        </row>
        <row r="2497">
          <cell r="B2497" t="str">
            <v>Sam Martin</v>
          </cell>
          <cell r="C2497">
            <v>1</v>
          </cell>
          <cell r="D2497">
            <v>66</v>
          </cell>
          <cell r="E2497">
            <v>0</v>
          </cell>
          <cell r="F2497">
            <v>0</v>
          </cell>
          <cell r="G2497" t="str">
            <v>Steve Duin</v>
          </cell>
          <cell r="H2497">
            <v>0</v>
          </cell>
          <cell r="J2497" t="str">
            <v>Documentary</v>
          </cell>
          <cell r="K2497" t="str">
            <v>Sam Adams</v>
          </cell>
          <cell r="L2497" t="str">
            <v>UnDivided??</v>
          </cell>
          <cell r="O2497" t="str">
            <v>Jeff Jacob</v>
          </cell>
          <cell r="P2497" t="str">
            <v>UnDivided??</v>
          </cell>
        </row>
        <row r="2498">
          <cell r="B2498" t="str">
            <v>Andrew Hyatt</v>
          </cell>
          <cell r="C2498">
            <v>12</v>
          </cell>
          <cell r="D2498">
            <v>95</v>
          </cell>
          <cell r="E2498">
            <v>7</v>
          </cell>
          <cell r="F2498">
            <v>89</v>
          </cell>
          <cell r="G2498" t="str">
            <v>Brit Morgan</v>
          </cell>
          <cell r="H2498">
            <v>236</v>
          </cell>
          <cell r="J2498" t="str">
            <v>Horror|Thriller</v>
          </cell>
          <cell r="K2498" t="str">
            <v>Noah Segan</v>
          </cell>
          <cell r="L2498" t="str">
            <v>The Frozen??</v>
          </cell>
          <cell r="O2498" t="str">
            <v>Sedona James</v>
          </cell>
          <cell r="P2498" t="str">
            <v>The Frozen??</v>
          </cell>
        </row>
        <row r="2499">
          <cell r="B2499" t="str">
            <v>Joel Paul Reisig</v>
          </cell>
          <cell r="C2499">
            <v>1</v>
          </cell>
          <cell r="D2499">
            <v>108</v>
          </cell>
          <cell r="E2499">
            <v>431</v>
          </cell>
          <cell r="F2499">
            <v>3</v>
          </cell>
          <cell r="G2499" t="str">
            <v>Dana Blackstone</v>
          </cell>
          <cell r="H2499">
            <v>288</v>
          </cell>
          <cell r="J2499" t="str">
            <v>Family</v>
          </cell>
          <cell r="K2499" t="str">
            <v>Joshua Ray Bell</v>
          </cell>
          <cell r="L2499" t="str">
            <v>Horse Camp??</v>
          </cell>
          <cell r="O2499" t="str">
            <v>Annelyse Ahmad</v>
          </cell>
          <cell r="P2499" t="str">
            <v>Horse Camp??</v>
          </cell>
        </row>
        <row r="2500">
          <cell r="B2500" t="str">
            <v>Kristin Rizzo</v>
          </cell>
          <cell r="C2500">
            <v>6</v>
          </cell>
          <cell r="D2500">
            <v>90</v>
          </cell>
          <cell r="E2500">
            <v>30</v>
          </cell>
          <cell r="F2500">
            <v>670</v>
          </cell>
          <cell r="G2500" t="str">
            <v>Robert Davi</v>
          </cell>
          <cell r="H2500">
            <v>699</v>
          </cell>
          <cell r="J2500" t="str">
            <v>Documentary</v>
          </cell>
          <cell r="K2500" t="str">
            <v>Esai Morales</v>
          </cell>
          <cell r="L2500" t="str">
            <v>Give Me Shelter??</v>
          </cell>
          <cell r="O2500" t="str">
            <v>Elaine Hendrix</v>
          </cell>
          <cell r="P2500" t="str">
            <v>Give Me Shelter??</v>
          </cell>
        </row>
        <row r="2501">
          <cell r="B2501" t="str">
            <v>Ward Roberts</v>
          </cell>
          <cell r="C2501">
            <v>2</v>
          </cell>
          <cell r="D2501">
            <v>83</v>
          </cell>
          <cell r="E2501">
            <v>12</v>
          </cell>
          <cell r="F2501">
            <v>29</v>
          </cell>
          <cell r="G2501" t="str">
            <v>Jacob Zachar</v>
          </cell>
          <cell r="H2501">
            <v>1000</v>
          </cell>
          <cell r="J2501" t="str">
            <v>Comedy</v>
          </cell>
          <cell r="K2501" t="str">
            <v>Sid Haig</v>
          </cell>
          <cell r="L2501" t="str">
            <v>Little Big Top??</v>
          </cell>
          <cell r="O2501" t="str">
            <v>Travis Betz</v>
          </cell>
          <cell r="P2501" t="str">
            <v>Little Big Top??</v>
          </cell>
        </row>
        <row r="2502">
          <cell r="B2502" t="str">
            <v>Zoran Lisinac</v>
          </cell>
          <cell r="C2502">
            <v>17</v>
          </cell>
          <cell r="D2502">
            <v>108</v>
          </cell>
          <cell r="E2502">
            <v>0</v>
          </cell>
          <cell r="F2502">
            <v>142</v>
          </cell>
          <cell r="G2502" t="str">
            <v>Brock Baker</v>
          </cell>
          <cell r="H2502">
            <v>431</v>
          </cell>
          <cell r="J2502" t="str">
            <v>Comedy|Music|Romance</v>
          </cell>
          <cell r="K2502" t="str">
            <v>Matthew Emerick</v>
          </cell>
          <cell r="L2502" t="str">
            <v>Along the Roadside??</v>
          </cell>
          <cell r="O2502" t="str">
            <v>Sheldon Bailey</v>
          </cell>
          <cell r="P2502" t="str">
            <v>Along the Roadside??</v>
          </cell>
        </row>
        <row r="2503">
          <cell r="B2503" t="str">
            <v>James O'Brien</v>
          </cell>
          <cell r="C2503">
            <v>5</v>
          </cell>
          <cell r="D2503">
            <v>105</v>
          </cell>
          <cell r="E2503">
            <v>7</v>
          </cell>
          <cell r="F2503">
            <v>494</v>
          </cell>
          <cell r="G2503" t="str">
            <v>Vivian Lamolli</v>
          </cell>
          <cell r="H2503">
            <v>814</v>
          </cell>
          <cell r="J2503" t="str">
            <v>Adventure|Drama|Fantasy|Thriller|Western</v>
          </cell>
          <cell r="K2503" t="str">
            <v>Mark Fantasia</v>
          </cell>
          <cell r="L2503" t="str">
            <v>Western Religion??</v>
          </cell>
          <cell r="O2503" t="str">
            <v>Greg Jackson</v>
          </cell>
          <cell r="P2503" t="str">
            <v>Western Religion??</v>
          </cell>
        </row>
        <row r="2504">
          <cell r="B2504" t="str">
            <v>Tom Putnam</v>
          </cell>
          <cell r="C2504">
            <v>22</v>
          </cell>
          <cell r="D2504">
            <v>86</v>
          </cell>
          <cell r="E2504">
            <v>15</v>
          </cell>
          <cell r="F2504">
            <v>0</v>
          </cell>
          <cell r="G2504" t="str">
            <v>Donald Austin</v>
          </cell>
          <cell r="H2504">
            <v>2</v>
          </cell>
          <cell r="I2504">
            <v>111300</v>
          </cell>
          <cell r="J2504" t="str">
            <v>Documentary</v>
          </cell>
          <cell r="K2504" t="str">
            <v>Brendan Doogie Milewski</v>
          </cell>
          <cell r="L2504" t="str">
            <v>Burn??</v>
          </cell>
          <cell r="O2504" t="str">
            <v>Craig Dougherty</v>
          </cell>
          <cell r="P2504" t="str">
            <v>Burn??</v>
          </cell>
        </row>
        <row r="2505">
          <cell r="B2505" t="str">
            <v>Jon Shear</v>
          </cell>
          <cell r="C2505">
            <v>38</v>
          </cell>
          <cell r="D2505">
            <v>106</v>
          </cell>
          <cell r="E2505">
            <v>0</v>
          </cell>
          <cell r="F2505">
            <v>131</v>
          </cell>
          <cell r="G2505" t="str">
            <v>Josh Hamilton</v>
          </cell>
          <cell r="H2505">
            <v>254</v>
          </cell>
          <cell r="I2505">
            <v>1027119</v>
          </cell>
          <cell r="J2505" t="str">
            <v>Drama</v>
          </cell>
          <cell r="K2505" t="str">
            <v>Dan Futterman</v>
          </cell>
          <cell r="L2505" t="str">
            <v>Urbania??</v>
          </cell>
          <cell r="O2505" t="str">
            <v>Matt Keeslar</v>
          </cell>
          <cell r="P2505" t="str">
            <v>Urbania??</v>
          </cell>
        </row>
        <row r="2506">
          <cell r="B2506" t="str">
            <v>Maurizio Benazzo</v>
          </cell>
          <cell r="C2506">
            <v>15</v>
          </cell>
          <cell r="D2506">
            <v>85</v>
          </cell>
          <cell r="E2506">
            <v>0</v>
          </cell>
          <cell r="F2506">
            <v>0</v>
          </cell>
          <cell r="G2506" t="str">
            <v>Jasper Johal</v>
          </cell>
          <cell r="H2506">
            <v>66</v>
          </cell>
          <cell r="I2506">
            <v>381225</v>
          </cell>
          <cell r="J2506" t="str">
            <v>Documentary</v>
          </cell>
          <cell r="K2506" t="str">
            <v>The Dalai Lama</v>
          </cell>
          <cell r="L2506" t="str">
            <v>Short Cut to Nirvana: Kumbh Mela??</v>
          </cell>
          <cell r="O2506" t="str">
            <v>Swami Krishnanad</v>
          </cell>
          <cell r="P2506" t="str">
            <v>Short Cut to Nirvana: Kumbh Mela??</v>
          </cell>
        </row>
        <row r="2507">
          <cell r="B2507" t="str">
            <v>David G. Evans</v>
          </cell>
          <cell r="C2507">
            <v>25</v>
          </cell>
          <cell r="D2507">
            <v>101</v>
          </cell>
          <cell r="E2507">
            <v>0</v>
          </cell>
          <cell r="F2507">
            <v>16</v>
          </cell>
          <cell r="G2507" t="str">
            <v>Chris Thomas</v>
          </cell>
          <cell r="H2507">
            <v>77000</v>
          </cell>
          <cell r="I2507">
            <v>2428241</v>
          </cell>
          <cell r="J2507" t="str">
            <v>Drama</v>
          </cell>
          <cell r="K2507" t="str">
            <v>Michael Joiner</v>
          </cell>
          <cell r="L2507" t="str">
            <v>The Grace Card??</v>
          </cell>
          <cell r="O2507" t="str">
            <v>Michael Higgenbottom</v>
          </cell>
          <cell r="P2507" t="str">
            <v>The Grace Card??</v>
          </cell>
        </row>
        <row r="2508">
          <cell r="B2508" t="str">
            <v>Ava DuVernay</v>
          </cell>
          <cell r="C2508">
            <v>37</v>
          </cell>
          <cell r="D2508">
            <v>97</v>
          </cell>
          <cell r="E2508">
            <v>151</v>
          </cell>
          <cell r="F2508">
            <v>305</v>
          </cell>
          <cell r="G2508" t="str">
            <v>David Oyelowo</v>
          </cell>
          <cell r="H2508">
            <v>1000</v>
          </cell>
          <cell r="I2508">
            <v>78030</v>
          </cell>
          <cell r="J2508" t="str">
            <v>Drama</v>
          </cell>
          <cell r="K2508" t="str">
            <v>Omari Hardwick</v>
          </cell>
          <cell r="L2508" t="str">
            <v>Middle of Nowhere??</v>
          </cell>
          <cell r="O2508" t="str">
            <v>Lorraine Toussaint</v>
          </cell>
          <cell r="P2508" t="str">
            <v>Middle of Nowhere??</v>
          </cell>
        </row>
        <row r="2509">
          <cell r="B2509" t="str">
            <v>Sherman Alexie</v>
          </cell>
          <cell r="C2509">
            <v>12</v>
          </cell>
          <cell r="D2509">
            <v>103</v>
          </cell>
          <cell r="E2509">
            <v>18</v>
          </cell>
          <cell r="F2509">
            <v>61</v>
          </cell>
          <cell r="G2509" t="str">
            <v>Leo Rossi</v>
          </cell>
          <cell r="H2509">
            <v>96</v>
          </cell>
          <cell r="I2509">
            <v>174682</v>
          </cell>
          <cell r="J2509" t="str">
            <v>Drama|Music</v>
          </cell>
          <cell r="K2509" t="str">
            <v>William Joseph Elk III</v>
          </cell>
          <cell r="L2509" t="str">
            <v>The Business of Fancydancing??</v>
          </cell>
          <cell r="O2509" t="str">
            <v>Cynthia Geary</v>
          </cell>
          <cell r="P2509" t="str">
            <v>The Business of Fancydancing??</v>
          </cell>
        </row>
        <row r="2510">
          <cell r="B2510" t="str">
            <v>Justin Dillon</v>
          </cell>
          <cell r="C2510">
            <v>7</v>
          </cell>
          <cell r="D2510">
            <v>86</v>
          </cell>
          <cell r="E2510">
            <v>0</v>
          </cell>
          <cell r="F2510">
            <v>15</v>
          </cell>
          <cell r="G2510" t="str">
            <v>Natasha Bedingfield</v>
          </cell>
          <cell r="H2510">
            <v>178</v>
          </cell>
          <cell r="I2510">
            <v>215185</v>
          </cell>
          <cell r="J2510" t="str">
            <v>Documentary|History|Music</v>
          </cell>
          <cell r="K2510" t="str">
            <v>Matisyahu</v>
          </cell>
          <cell r="L2510" t="str">
            <v>Call + Response??</v>
          </cell>
          <cell r="O2510" t="str">
            <v>Madeleine Albright</v>
          </cell>
          <cell r="P2510" t="str">
            <v>Call + Response??</v>
          </cell>
        </row>
        <row r="2511">
          <cell r="B2511" t="str">
            <v>Stevan Mena</v>
          </cell>
          <cell r="C2511">
            <v>60</v>
          </cell>
          <cell r="D2511">
            <v>90</v>
          </cell>
          <cell r="E2511">
            <v>25</v>
          </cell>
          <cell r="F2511">
            <v>10</v>
          </cell>
          <cell r="G2511" t="str">
            <v>Stevan Mena</v>
          </cell>
          <cell r="H2511">
            <v>169</v>
          </cell>
          <cell r="J2511" t="str">
            <v>Crime|Horror|Mystery|Thriller</v>
          </cell>
          <cell r="K2511" t="str">
            <v>R. Brandon Johnson</v>
          </cell>
          <cell r="L2511" t="str">
            <v>Malevolence??</v>
          </cell>
          <cell r="O2511" t="str">
            <v>Richard Glover</v>
          </cell>
          <cell r="P2511" t="str">
            <v>Malevolence??</v>
          </cell>
        </row>
        <row r="2512">
          <cell r="B2512" t="str">
            <v>Adam Rifkin</v>
          </cell>
          <cell r="C2512">
            <v>4</v>
          </cell>
          <cell r="D2512">
            <v>95</v>
          </cell>
          <cell r="E2512">
            <v>89</v>
          </cell>
          <cell r="F2512">
            <v>45</v>
          </cell>
          <cell r="G2512" t="str">
            <v>Adam Rifkin</v>
          </cell>
          <cell r="H2512">
            <v>471</v>
          </cell>
          <cell r="J2512" t="str">
            <v>Comedy|Drama</v>
          </cell>
          <cell r="K2512" t="str">
            <v>Marri Savinar</v>
          </cell>
          <cell r="L2512" t="str">
            <v>Shooting the Warwicks??</v>
          </cell>
          <cell r="O2512" t="str">
            <v>Bethany Blakey</v>
          </cell>
          <cell r="P2512" t="str">
            <v>Shooting the Warwicks??</v>
          </cell>
        </row>
        <row r="2513">
          <cell r="B2513" t="str">
            <v>Eric Valette</v>
          </cell>
          <cell r="C2513">
            <v>42</v>
          </cell>
          <cell r="D2513">
            <v>94</v>
          </cell>
          <cell r="E2513">
            <v>2</v>
          </cell>
          <cell r="F2513">
            <v>156</v>
          </cell>
          <cell r="G2513" t="str">
            <v>Ryan Kennedy</v>
          </cell>
          <cell r="H2513">
            <v>259</v>
          </cell>
          <cell r="J2513" t="str">
            <v>Horror|Sci-Fi|Thriller</v>
          </cell>
          <cell r="K2513" t="str">
            <v>Melanie Papalia</v>
          </cell>
          <cell r="L2513" t="str">
            <v>Super Hybrid??</v>
          </cell>
          <cell r="O2513" t="str">
            <v>John Reardon</v>
          </cell>
          <cell r="P2513" t="str">
            <v>Super Hybrid??</v>
          </cell>
        </row>
        <row r="2514">
          <cell r="B2514" t="str">
            <v>Jay Duplass</v>
          </cell>
          <cell r="C2514">
            <v>93</v>
          </cell>
          <cell r="D2514">
            <v>84</v>
          </cell>
          <cell r="E2514">
            <v>157</v>
          </cell>
          <cell r="F2514">
            <v>98</v>
          </cell>
          <cell r="G2514" t="str">
            <v>Jennifer Lafleur</v>
          </cell>
          <cell r="H2514">
            <v>962</v>
          </cell>
          <cell r="I2514">
            <v>140016</v>
          </cell>
          <cell r="J2514" t="str">
            <v>Comedy|Drama|Horror|Romance</v>
          </cell>
          <cell r="K2514" t="str">
            <v>Greta Gerwig</v>
          </cell>
          <cell r="L2514" t="str">
            <v>Baghead??</v>
          </cell>
          <cell r="O2514" t="str">
            <v>Elise Muller</v>
          </cell>
          <cell r="P2514" t="str">
            <v>Baghead??</v>
          </cell>
        </row>
        <row r="2515">
          <cell r="B2515" t="str">
            <v>Livingston Oden</v>
          </cell>
          <cell r="C2515">
            <v>1</v>
          </cell>
          <cell r="D2515">
            <v>89</v>
          </cell>
          <cell r="E2515">
            <v>0</v>
          </cell>
          <cell r="F2515">
            <v>15</v>
          </cell>
          <cell r="G2515" t="str">
            <v>Victoria Lachelle</v>
          </cell>
          <cell r="H2515">
            <v>138</v>
          </cell>
          <cell r="J2515" t="str">
            <v>Comedy|Horror|Mystery|Thriller</v>
          </cell>
          <cell r="K2515" t="str">
            <v>Susan Chambers</v>
          </cell>
          <cell r="L2515" t="str">
            <v>Solitude??</v>
          </cell>
          <cell r="O2515" t="str">
            <v>Ali Daniels</v>
          </cell>
          <cell r="P2515" t="str">
            <v>Solitude??</v>
          </cell>
        </row>
        <row r="2516">
          <cell r="B2516" t="str">
            <v>Marianna Palka</v>
          </cell>
          <cell r="C2516">
            <v>38</v>
          </cell>
          <cell r="D2516">
            <v>86</v>
          </cell>
          <cell r="E2516">
            <v>123</v>
          </cell>
          <cell r="F2516">
            <v>782</v>
          </cell>
          <cell r="G2516" t="str">
            <v>Martin Starr</v>
          </cell>
          <cell r="H2516">
            <v>3000</v>
          </cell>
          <cell r="I2516">
            <v>15542</v>
          </cell>
          <cell r="J2516" t="str">
            <v>Comedy|Drama|Romance</v>
          </cell>
          <cell r="K2516" t="str">
            <v>Bryce Dallas Howard</v>
          </cell>
          <cell r="L2516" t="str">
            <v>Good Dick??</v>
          </cell>
          <cell r="O2516" t="str">
            <v>Jason Ritter</v>
          </cell>
          <cell r="P2516" t="str">
            <v>Good Dick??</v>
          </cell>
        </row>
        <row r="2517">
          <cell r="B2517" t="str">
            <v>Richard Schenkman</v>
          </cell>
          <cell r="C2517">
            <v>66</v>
          </cell>
          <cell r="D2517">
            <v>87</v>
          </cell>
          <cell r="E2517">
            <v>29</v>
          </cell>
          <cell r="F2517">
            <v>131</v>
          </cell>
          <cell r="G2517" t="str">
            <v>John Billingsley</v>
          </cell>
          <cell r="H2517">
            <v>505</v>
          </cell>
          <cell r="J2517" t="str">
            <v>Drama|Romance|Sci-Fi</v>
          </cell>
          <cell r="K2517" t="str">
            <v>William Katt</v>
          </cell>
          <cell r="L2517" t="str">
            <v>The Man from Earth??</v>
          </cell>
          <cell r="O2517" t="str">
            <v>David Lee Smith</v>
          </cell>
          <cell r="P2517" t="str">
            <v>The Man from Earth??</v>
          </cell>
        </row>
        <row r="2518">
          <cell r="B2518" t="str">
            <v>Ricki Stern</v>
          </cell>
          <cell r="C2518">
            <v>11</v>
          </cell>
          <cell r="D2518">
            <v>106</v>
          </cell>
          <cell r="E2518">
            <v>15</v>
          </cell>
          <cell r="F2518">
            <v>0</v>
          </cell>
          <cell r="G2518" t="str">
            <v>Evelyn Jefferson</v>
          </cell>
          <cell r="H2518">
            <v>2</v>
          </cell>
          <cell r="I2518">
            <v>1111</v>
          </cell>
          <cell r="J2518" t="str">
            <v>Crime|Documentary</v>
          </cell>
          <cell r="K2518" t="str">
            <v>Darryl Hunt</v>
          </cell>
          <cell r="L2518" t="str">
            <v>The Trials of Darryl Hunt??</v>
          </cell>
          <cell r="O2518" t="str">
            <v>John Reeves</v>
          </cell>
          <cell r="P2518" t="str">
            <v>The Trials of Darryl Hunt??</v>
          </cell>
        </row>
        <row r="2519">
          <cell r="B2519" t="str">
            <v>Nadia Tass</v>
          </cell>
          <cell r="C2519">
            <v>6</v>
          </cell>
          <cell r="D2519">
            <v>86</v>
          </cell>
          <cell r="E2519">
            <v>20</v>
          </cell>
          <cell r="F2519">
            <v>32</v>
          </cell>
          <cell r="G2519" t="str">
            <v>Jordan Bridges</v>
          </cell>
          <cell r="H2519">
            <v>563</v>
          </cell>
          <cell r="J2519" t="str">
            <v>Drama|Family</v>
          </cell>
          <cell r="K2519" t="str">
            <v>Mia Farrow</v>
          </cell>
          <cell r="L2519" t="str">
            <v>An American Girl Holiday??</v>
          </cell>
          <cell r="O2519" t="str">
            <v>Bruce Gooch</v>
          </cell>
          <cell r="P2519" t="str">
            <v>An American Girl Holiday??</v>
          </cell>
        </row>
        <row r="2520">
          <cell r="B2520" t="str">
            <v>James Kerwin</v>
          </cell>
          <cell r="C2520">
            <v>25</v>
          </cell>
          <cell r="D2520">
            <v>89</v>
          </cell>
          <cell r="E2520">
            <v>0</v>
          </cell>
          <cell r="F2520">
            <v>31</v>
          </cell>
          <cell r="G2520" t="str">
            <v>Chase Masterson</v>
          </cell>
          <cell r="H2520">
            <v>236</v>
          </cell>
          <cell r="J2520" t="str">
            <v>Drama|Music|Mystery|Romance|Sci-Fi</v>
          </cell>
          <cell r="K2520" t="str">
            <v>John Newton</v>
          </cell>
          <cell r="L2520" t="str">
            <v>Yesterday Was a Lie??</v>
          </cell>
          <cell r="O2520" t="str">
            <v>H.M. Wynant</v>
          </cell>
          <cell r="P2520" t="str">
            <v>Yesterday Was a Lie??</v>
          </cell>
        </row>
        <row r="2521">
          <cell r="B2521" t="str">
            <v>C. Fraser Press</v>
          </cell>
          <cell r="C2521">
            <v>13</v>
          </cell>
          <cell r="D2521">
            <v>105</v>
          </cell>
          <cell r="E2521">
            <v>0</v>
          </cell>
          <cell r="F2521">
            <v>27</v>
          </cell>
          <cell r="G2521" t="str">
            <v>Robert Turano</v>
          </cell>
          <cell r="H2521">
            <v>178</v>
          </cell>
          <cell r="J2521" t="str">
            <v>Comedy|Drama|Music</v>
          </cell>
          <cell r="K2521" t="str">
            <v>Elaine Bromka</v>
          </cell>
          <cell r="L2521" t="str">
            <v>Theresa Is a Mother??</v>
          </cell>
          <cell r="O2521" t="str">
            <v>Matthew Gumley</v>
          </cell>
          <cell r="P2521" t="str">
            <v>Theresa Is a Mother??</v>
          </cell>
        </row>
        <row r="2522">
          <cell r="B2522" t="str">
            <v>Rania Attieh</v>
          </cell>
          <cell r="C2522">
            <v>18</v>
          </cell>
          <cell r="D2522">
            <v>93</v>
          </cell>
          <cell r="E2522">
            <v>0</v>
          </cell>
          <cell r="F2522">
            <v>75</v>
          </cell>
          <cell r="G2522" t="str">
            <v>Robin Bartlett</v>
          </cell>
          <cell r="H2522">
            <v>110</v>
          </cell>
          <cell r="J2522" t="str">
            <v>Drama|Sci-Fi|Thriller</v>
          </cell>
          <cell r="K2522" t="str">
            <v>Paul Hickert</v>
          </cell>
          <cell r="L2522" t="str">
            <v>H.??</v>
          </cell>
          <cell r="O2522" t="str">
            <v>Rebecca Dayan</v>
          </cell>
          <cell r="P2522" t="str">
            <v>H.??</v>
          </cell>
        </row>
        <row r="2523">
          <cell r="B2523" t="str">
            <v>Sharon Greytak</v>
          </cell>
          <cell r="C2523">
            <v>3</v>
          </cell>
          <cell r="D2523">
            <v>94</v>
          </cell>
          <cell r="E2523">
            <v>0</v>
          </cell>
          <cell r="F2523">
            <v>178</v>
          </cell>
          <cell r="G2523" t="str">
            <v>Alex Emanuel</v>
          </cell>
          <cell r="H2523">
            <v>433</v>
          </cell>
          <cell r="J2523" t="str">
            <v>Drama</v>
          </cell>
          <cell r="K2523" t="str">
            <v>Sally Kirkland</v>
          </cell>
          <cell r="L2523" t="str">
            <v>Archaeology of a Woman??</v>
          </cell>
          <cell r="O2523" t="str">
            <v>Elaine Bromka</v>
          </cell>
          <cell r="P2523" t="str">
            <v>Archaeology of a Woman??</v>
          </cell>
        </row>
        <row r="2524">
          <cell r="B2524" t="str">
            <v>Cary Bell</v>
          </cell>
          <cell r="D2524">
            <v>78</v>
          </cell>
          <cell r="E2524">
            <v>0</v>
          </cell>
          <cell r="F2524">
            <v>0</v>
          </cell>
          <cell r="G2524" t="str">
            <v>Stacie Evans</v>
          </cell>
          <cell r="H2524">
            <v>0</v>
          </cell>
          <cell r="J2524" t="str">
            <v>Documentary</v>
          </cell>
          <cell r="K2524" t="str">
            <v>Abigail Evans</v>
          </cell>
          <cell r="L2524" t="str">
            <v>Butterfly Girl??</v>
          </cell>
          <cell r="O2524" t="str">
            <v>Emily Gorell</v>
          </cell>
          <cell r="P2524" t="str">
            <v>Butterfly Girl??</v>
          </cell>
        </row>
        <row r="2525">
          <cell r="B2525" t="str">
            <v>Mike Cahill</v>
          </cell>
          <cell r="C2525">
            <v>242</v>
          </cell>
          <cell r="D2525">
            <v>92</v>
          </cell>
          <cell r="E2525">
            <v>135</v>
          </cell>
          <cell r="F2525">
            <v>259</v>
          </cell>
          <cell r="G2525" t="str">
            <v>William Mapother</v>
          </cell>
          <cell r="H2525">
            <v>574</v>
          </cell>
          <cell r="I2525">
            <v>1316074</v>
          </cell>
          <cell r="J2525" t="str">
            <v>Drama|Romance|Sci-Fi</v>
          </cell>
          <cell r="K2525" t="str">
            <v>Robin Lord Taylor</v>
          </cell>
          <cell r="L2525" t="str">
            <v>Another Earth??</v>
          </cell>
          <cell r="O2525" t="str">
            <v>Flint Beverage</v>
          </cell>
          <cell r="P2525" t="str">
            <v>Another Earth??</v>
          </cell>
        </row>
        <row r="2526">
          <cell r="B2526" t="str">
            <v>Ken Roht</v>
          </cell>
          <cell r="D2526">
            <v>109</v>
          </cell>
          <cell r="E2526">
            <v>0</v>
          </cell>
          <cell r="F2526">
            <v>26</v>
          </cell>
          <cell r="G2526" t="str">
            <v>Joe Lev</v>
          </cell>
          <cell r="H2526">
            <v>270</v>
          </cell>
          <cell r="J2526" t="str">
            <v>Drama</v>
          </cell>
          <cell r="K2526" t="str">
            <v>Charla Cochran</v>
          </cell>
          <cell r="L2526" t="str">
            <v>Perfect Cowboy??</v>
          </cell>
          <cell r="O2526" t="str">
            <v>Sienna Beckman</v>
          </cell>
          <cell r="P2526" t="str">
            <v>Perfect Cowboy??</v>
          </cell>
        </row>
        <row r="2527">
          <cell r="B2527" t="str">
            <v>Gary Winick</v>
          </cell>
          <cell r="C2527">
            <v>91</v>
          </cell>
          <cell r="D2527">
            <v>78</v>
          </cell>
          <cell r="E2527">
            <v>56</v>
          </cell>
          <cell r="F2527">
            <v>184</v>
          </cell>
          <cell r="G2527" t="str">
            <v>Aaron Stanford</v>
          </cell>
          <cell r="H2527">
            <v>376</v>
          </cell>
          <cell r="I2527">
            <v>2882062</v>
          </cell>
          <cell r="J2527" t="str">
            <v>Comedy|Drama|Romance</v>
          </cell>
          <cell r="K2527" t="str">
            <v>Bebe Neuwirth</v>
          </cell>
          <cell r="L2527" t="str">
            <v>Tadpole??</v>
          </cell>
          <cell r="O2527" t="str">
            <v>Ron Rifkin</v>
          </cell>
          <cell r="P2527" t="str">
            <v>Tadpole??</v>
          </cell>
        </row>
        <row r="2528">
          <cell r="B2528" t="str">
            <v>Michel Orion Scott</v>
          </cell>
          <cell r="C2528">
            <v>29</v>
          </cell>
          <cell r="D2528">
            <v>93</v>
          </cell>
          <cell r="E2528">
            <v>0</v>
          </cell>
          <cell r="F2528">
            <v>2</v>
          </cell>
          <cell r="G2528" t="str">
            <v>Rowan Isaacson</v>
          </cell>
          <cell r="H2528">
            <v>58</v>
          </cell>
          <cell r="I2528">
            <v>155984</v>
          </cell>
          <cell r="J2528" t="str">
            <v>Documentary</v>
          </cell>
          <cell r="K2528" t="str">
            <v>Temple Grandin</v>
          </cell>
          <cell r="L2528" t="str">
            <v>The Horse Boy??</v>
          </cell>
          <cell r="O2528" t="str">
            <v>Simon Baron-Cohen</v>
          </cell>
          <cell r="P2528" t="str">
            <v>The Horse Boy??</v>
          </cell>
        </row>
        <row r="2529">
          <cell r="B2529" t="str">
            <v>Eric Bugbee</v>
          </cell>
          <cell r="C2529">
            <v>2</v>
          </cell>
          <cell r="D2529">
            <v>98</v>
          </cell>
          <cell r="E2529">
            <v>0</v>
          </cell>
          <cell r="F2529">
            <v>21</v>
          </cell>
          <cell r="G2529" t="str">
            <v>Bill Allen</v>
          </cell>
          <cell r="H2529">
            <v>52</v>
          </cell>
          <cell r="J2529" t="str">
            <v>Action|Drama|Sport</v>
          </cell>
          <cell r="K2529" t="str">
            <v>Joel Moody</v>
          </cell>
          <cell r="L2529" t="str">
            <v>Heroes of Dirt??</v>
          </cell>
          <cell r="O2529" t="str">
            <v>Lia Tucker</v>
          </cell>
          <cell r="P2529" t="str">
            <v>Heroes of Dirt??</v>
          </cell>
        </row>
        <row r="2530">
          <cell r="B2530" t="str">
            <v>Dena Seidel</v>
          </cell>
          <cell r="C2530">
            <v>5</v>
          </cell>
          <cell r="D2530">
            <v>72</v>
          </cell>
          <cell r="E2530">
            <v>0</v>
          </cell>
          <cell r="F2530">
            <v>0</v>
          </cell>
          <cell r="G2530" t="str">
            <v>Hugh Ducklow</v>
          </cell>
          <cell r="H2530">
            <v>0</v>
          </cell>
          <cell r="I2530">
            <v>4914</v>
          </cell>
          <cell r="J2530" t="str">
            <v>Adventure|Documentary</v>
          </cell>
          <cell r="K2530" t="str">
            <v>Naderev Sano</v>
          </cell>
          <cell r="L2530" t="str">
            <v>Antarctic Edge: 70?? South??</v>
          </cell>
          <cell r="O2530" t="str">
            <v>Mike Brett</v>
          </cell>
          <cell r="P2530" t="str">
            <v>Antarctic Edge: 70?? South??</v>
          </cell>
        </row>
        <row r="2531">
          <cell r="B2531" t="str">
            <v>Deborah Anderson</v>
          </cell>
          <cell r="C2531">
            <v>16</v>
          </cell>
          <cell r="D2531">
            <v>66</v>
          </cell>
          <cell r="E2531">
            <v>4</v>
          </cell>
          <cell r="F2531">
            <v>232</v>
          </cell>
          <cell r="G2531" t="str">
            <v>Jesse Jane</v>
          </cell>
          <cell r="H2531">
            <v>502</v>
          </cell>
          <cell r="J2531" t="str">
            <v>Documentary</v>
          </cell>
          <cell r="K2531" t="str">
            <v>Lisa Ann</v>
          </cell>
          <cell r="L2531" t="str">
            <v>Aroused??</v>
          </cell>
          <cell r="O2531" t="str">
            <v>Kayden Kross</v>
          </cell>
          <cell r="P2531" t="str">
            <v>Aroused??</v>
          </cell>
        </row>
        <row r="2532">
          <cell r="B2532" t="str">
            <v>Sara Newens</v>
          </cell>
          <cell r="C2532">
            <v>18</v>
          </cell>
          <cell r="D2532">
            <v>80</v>
          </cell>
          <cell r="E2532">
            <v>0</v>
          </cell>
          <cell r="F2532">
            <v>0</v>
          </cell>
          <cell r="G2532" t="str">
            <v>Xinhua Jiang</v>
          </cell>
          <cell r="H2532">
            <v>0</v>
          </cell>
          <cell r="I2532">
            <v>5858</v>
          </cell>
          <cell r="J2532" t="str">
            <v>Documentary</v>
          </cell>
          <cell r="K2532" t="str">
            <v>Ariel Hsing</v>
          </cell>
          <cell r="L2532" t="str">
            <v>Top Spin??</v>
          </cell>
          <cell r="O2532" t="str">
            <v>Michael Landers</v>
          </cell>
          <cell r="P2532" t="str">
            <v>Top Spin??</v>
          </cell>
        </row>
        <row r="2533">
          <cell r="B2533" t="str">
            <v>Sai Varadan</v>
          </cell>
          <cell r="C2533">
            <v>3</v>
          </cell>
          <cell r="D2533">
            <v>89</v>
          </cell>
          <cell r="E2533">
            <v>0</v>
          </cell>
          <cell r="F2533">
            <v>163</v>
          </cell>
          <cell r="G2533" t="str">
            <v>Hassan Johnson</v>
          </cell>
          <cell r="H2533">
            <v>196</v>
          </cell>
          <cell r="J2533" t="str">
            <v>Drama</v>
          </cell>
          <cell r="K2533" t="str">
            <v>J.D. Williams</v>
          </cell>
          <cell r="L2533" t="str">
            <v>An American in Hollywood??</v>
          </cell>
          <cell r="O2533" t="str">
            <v>Samantha Esteban</v>
          </cell>
          <cell r="P2533" t="str">
            <v>An American in Hollywood??</v>
          </cell>
        </row>
        <row r="2534">
          <cell r="B2534" t="str">
            <v>Zal Batmanglij</v>
          </cell>
          <cell r="C2534">
            <v>136</v>
          </cell>
          <cell r="D2534">
            <v>85</v>
          </cell>
          <cell r="E2534">
            <v>129</v>
          </cell>
          <cell r="F2534">
            <v>100</v>
          </cell>
          <cell r="G2534" t="str">
            <v>James Urbaniak</v>
          </cell>
          <cell r="H2534">
            <v>120</v>
          </cell>
          <cell r="I2534">
            <v>405614</v>
          </cell>
          <cell r="J2534" t="str">
            <v>Drama|Mystery|Sci-Fi|Thriller</v>
          </cell>
          <cell r="K2534" t="str">
            <v>Christopher Denham</v>
          </cell>
          <cell r="L2534" t="str">
            <v>Sound of My Voice??</v>
          </cell>
          <cell r="O2534" t="str">
            <v>Constance Wu</v>
          </cell>
          <cell r="P2534" t="str">
            <v>Sound of My Voice??</v>
          </cell>
        </row>
        <row r="2535">
          <cell r="B2535" t="str">
            <v>Andrew Berends</v>
          </cell>
          <cell r="C2535">
            <v>12</v>
          </cell>
          <cell r="D2535">
            <v>90</v>
          </cell>
          <cell r="E2535">
            <v>0</v>
          </cell>
          <cell r="J2535" t="str">
            <v>Documentary|War</v>
          </cell>
          <cell r="L2535" t="str">
            <v>The Blood of My Brother??</v>
          </cell>
          <cell r="P2535" t="str">
            <v>The Blood of My Brother??</v>
          </cell>
        </row>
        <row r="2536">
          <cell r="B2536" t="str">
            <v>Lynn Shelton</v>
          </cell>
          <cell r="C2536">
            <v>171</v>
          </cell>
          <cell r="D2536">
            <v>90</v>
          </cell>
          <cell r="E2536">
            <v>100</v>
          </cell>
          <cell r="F2536">
            <v>9</v>
          </cell>
          <cell r="G2536" t="str">
            <v>Mike Birbiglia</v>
          </cell>
          <cell r="H2536">
            <v>830</v>
          </cell>
          <cell r="I2536">
            <v>1573712</v>
          </cell>
          <cell r="J2536" t="str">
            <v>Comedy|Drama</v>
          </cell>
          <cell r="K2536" t="str">
            <v>Mark Duplass</v>
          </cell>
          <cell r="L2536" t="str">
            <v>Your Sister's Sister??</v>
          </cell>
          <cell r="O2536" t="str">
            <v>Mel Eslyn</v>
          </cell>
          <cell r="P2536" t="str">
            <v>Your Sister's Sister??</v>
          </cell>
        </row>
        <row r="2537">
          <cell r="B2537" t="str">
            <v>Valentine</v>
          </cell>
          <cell r="E2537">
            <v>0</v>
          </cell>
          <cell r="G2537" t="str">
            <v>Valentine</v>
          </cell>
          <cell r="H2537">
            <v>17</v>
          </cell>
          <cell r="J2537" t="str">
            <v>Romance</v>
          </cell>
          <cell r="K2537" t="str">
            <v>Diane Sorrentino</v>
          </cell>
          <cell r="L2537" t="str">
            <v>Romantic Schemer??</v>
          </cell>
          <cell r="P2537" t="str">
            <v>Romantic Schemer??</v>
          </cell>
        </row>
        <row r="2538">
          <cell r="B2538" t="str">
            <v>Nate Parker</v>
          </cell>
          <cell r="C2538">
            <v>21</v>
          </cell>
          <cell r="D2538">
            <v>120</v>
          </cell>
          <cell r="E2538">
            <v>664</v>
          </cell>
          <cell r="F2538">
            <v>400</v>
          </cell>
          <cell r="G2538" t="str">
            <v>Nate Parker</v>
          </cell>
          <cell r="H2538">
            <v>990</v>
          </cell>
          <cell r="J2538" t="str">
            <v>Biography|Drama</v>
          </cell>
          <cell r="K2538" t="str">
            <v>Jason Stuart</v>
          </cell>
          <cell r="L2538" t="str">
            <v>The Birth of a Nation??</v>
          </cell>
          <cell r="O2538" t="str">
            <v>Aunjanue Ellis</v>
          </cell>
          <cell r="P2538" t="str">
            <v>The Birth of a Nation??</v>
          </cell>
        </row>
        <row r="2539">
          <cell r="B2539" t="str">
            <v>Nathan Smith Jones</v>
          </cell>
          <cell r="C2539">
            <v>1</v>
          </cell>
          <cell r="D2539">
            <v>77</v>
          </cell>
          <cell r="E2539">
            <v>7</v>
          </cell>
          <cell r="F2539">
            <v>69</v>
          </cell>
          <cell r="G2539" t="str">
            <v>Frank Gerrish</v>
          </cell>
          <cell r="H2539">
            <v>206</v>
          </cell>
          <cell r="J2539" t="str">
            <v>Comedy</v>
          </cell>
          <cell r="K2539" t="str">
            <v>Richard Moll</v>
          </cell>
          <cell r="L2539" t="str">
            <v>The Work and the Story??</v>
          </cell>
          <cell r="O2539" t="str">
            <v>Christopher Robin Miller</v>
          </cell>
          <cell r="P2539" t="str">
            <v>The Work and the Story??</v>
          </cell>
        </row>
        <row r="2540">
          <cell r="B2540" t="str">
            <v>Alex Kendrick</v>
          </cell>
          <cell r="C2540">
            <v>31</v>
          </cell>
          <cell r="D2540">
            <v>111</v>
          </cell>
          <cell r="E2540">
            <v>589</v>
          </cell>
          <cell r="F2540">
            <v>51</v>
          </cell>
          <cell r="G2540" t="str">
            <v>Erin Bethea</v>
          </cell>
          <cell r="H2540">
            <v>589</v>
          </cell>
          <cell r="I2540">
            <v>10174663</v>
          </cell>
          <cell r="J2540" t="str">
            <v>Drama|Sport</v>
          </cell>
          <cell r="K2540" t="str">
            <v>Alex Kendrick</v>
          </cell>
          <cell r="L2540" t="str">
            <v>Facing the Giants??</v>
          </cell>
          <cell r="O2540" t="str">
            <v>Shannen Fields</v>
          </cell>
          <cell r="P2540" t="str">
            <v>Facing the Giants??</v>
          </cell>
        </row>
        <row r="2541">
          <cell r="B2541" t="str">
            <v>Travis Cluff</v>
          </cell>
          <cell r="C2541">
            <v>159</v>
          </cell>
          <cell r="D2541">
            <v>81</v>
          </cell>
          <cell r="E2541">
            <v>3</v>
          </cell>
          <cell r="F2541">
            <v>7</v>
          </cell>
          <cell r="G2541" t="str">
            <v>Cassidy Gifford</v>
          </cell>
          <cell r="H2541">
            <v>220</v>
          </cell>
          <cell r="I2541">
            <v>22757819</v>
          </cell>
          <cell r="J2541" t="str">
            <v>Horror|Thriller</v>
          </cell>
          <cell r="K2541" t="str">
            <v>Pfeifer Brown</v>
          </cell>
          <cell r="L2541" t="str">
            <v>The Gallows??</v>
          </cell>
          <cell r="O2541" t="str">
            <v>Reese Mishler</v>
          </cell>
          <cell r="P2541" t="str">
            <v>The Gallows??</v>
          </cell>
        </row>
        <row r="2542">
          <cell r="B2542" t="str">
            <v>Larry Blamire</v>
          </cell>
          <cell r="C2542">
            <v>88</v>
          </cell>
          <cell r="D2542">
            <v>90</v>
          </cell>
          <cell r="E2542">
            <v>56</v>
          </cell>
          <cell r="F2542">
            <v>56</v>
          </cell>
          <cell r="G2542" t="str">
            <v>Brian Howe</v>
          </cell>
          <cell r="H2542">
            <v>126</v>
          </cell>
          <cell r="I2542">
            <v>110536</v>
          </cell>
          <cell r="J2542" t="str">
            <v>Comedy|Horror|Sci-Fi</v>
          </cell>
          <cell r="K2542" t="str">
            <v>Fay Masterson</v>
          </cell>
          <cell r="L2542" t="str">
            <v>The Lost Skeleton of Cadavra??</v>
          </cell>
          <cell r="O2542" t="str">
            <v>Larry Blamire</v>
          </cell>
          <cell r="P2542" t="str">
            <v>The Lost Skeleton of Cadavra??</v>
          </cell>
        </row>
        <row r="2543">
          <cell r="B2543" t="str">
            <v>Stephen Langford</v>
          </cell>
          <cell r="C2543">
            <v>2</v>
          </cell>
          <cell r="D2543">
            <v>82</v>
          </cell>
          <cell r="E2543">
            <v>7</v>
          </cell>
          <cell r="F2543">
            <v>50</v>
          </cell>
          <cell r="G2543" t="str">
            <v>Gabriela Castillo</v>
          </cell>
          <cell r="H2543">
            <v>143</v>
          </cell>
          <cell r="J2543" t="str">
            <v>Family</v>
          </cell>
          <cell r="K2543" t="str">
            <v>Kevin P. Farley</v>
          </cell>
          <cell r="L2543" t="str">
            <v>Dude, Where's My Dog?!??</v>
          </cell>
          <cell r="O2543" t="str">
            <v>Brandon Middleton</v>
          </cell>
          <cell r="P2543" t="str">
            <v>Dude, Where's My Dog?!??</v>
          </cell>
        </row>
        <row r="2544">
          <cell r="B2544" t="str">
            <v>E.L. Katz</v>
          </cell>
          <cell r="C2544">
            <v>193</v>
          </cell>
          <cell r="D2544">
            <v>88</v>
          </cell>
          <cell r="E2544">
            <v>3</v>
          </cell>
          <cell r="F2544">
            <v>307</v>
          </cell>
          <cell r="G2544" t="str">
            <v>Ethan Embry</v>
          </cell>
          <cell r="H2544">
            <v>3000</v>
          </cell>
          <cell r="I2544">
            <v>59379</v>
          </cell>
          <cell r="J2544" t="str">
            <v>Comedy|Crime|Drama|Horror|Thriller</v>
          </cell>
          <cell r="K2544" t="str">
            <v>Brighton Sharbino</v>
          </cell>
          <cell r="L2544" t="str">
            <v>Cheap Thrills??</v>
          </cell>
          <cell r="O2544" t="str">
            <v>Elissa Dowling</v>
          </cell>
          <cell r="P2544" t="str">
            <v>Cheap Thrills??</v>
          </cell>
        </row>
        <row r="2545">
          <cell r="B2545" t="str">
            <v>Patrick Ryan Sims</v>
          </cell>
          <cell r="C2545">
            <v>5</v>
          </cell>
          <cell r="D2545">
            <v>81</v>
          </cell>
          <cell r="E2545">
            <v>0</v>
          </cell>
          <cell r="F2545">
            <v>10</v>
          </cell>
          <cell r="G2545" t="str">
            <v>Hugh Mun</v>
          </cell>
          <cell r="H2545">
            <v>416</v>
          </cell>
          <cell r="J2545" t="str">
            <v>Action|Drama|Sci-Fi|Thriller</v>
          </cell>
          <cell r="K2545" t="str">
            <v>Claire Gordon-Harper</v>
          </cell>
          <cell r="L2545" t="str">
            <v>Echo Dr.??</v>
          </cell>
          <cell r="O2545" t="str">
            <v>Johnathan Hurley</v>
          </cell>
          <cell r="P2545" t="str">
            <v>Echo Dr.??</v>
          </cell>
        </row>
        <row r="2546">
          <cell r="B2546" t="str">
            <v>Jason Miller</v>
          </cell>
          <cell r="C2546">
            <v>5</v>
          </cell>
          <cell r="D2546">
            <v>77</v>
          </cell>
          <cell r="E2546">
            <v>0</v>
          </cell>
          <cell r="F2546">
            <v>0</v>
          </cell>
          <cell r="G2546" t="str">
            <v>Dottie Alexander</v>
          </cell>
          <cell r="H2546">
            <v>45</v>
          </cell>
          <cell r="J2546" t="str">
            <v>Biography|Documentary|Music</v>
          </cell>
          <cell r="K2546" t="str">
            <v>Jon Brion</v>
          </cell>
          <cell r="L2546" t="str">
            <v>The Past is a Grotesque Animal??</v>
          </cell>
          <cell r="O2546" t="str">
            <v>David Barnes</v>
          </cell>
          <cell r="P2546" t="str">
            <v>The Past is a Grotesque Animal??</v>
          </cell>
        </row>
        <row r="2547">
          <cell r="B2547" t="str">
            <v>Sut Jhally</v>
          </cell>
          <cell r="C2547">
            <v>16</v>
          </cell>
          <cell r="D2547">
            <v>80</v>
          </cell>
          <cell r="E2547">
            <v>3</v>
          </cell>
          <cell r="F2547">
            <v>0</v>
          </cell>
          <cell r="G2547" t="str">
            <v>Seth Ackerman</v>
          </cell>
          <cell r="H2547">
            <v>103</v>
          </cell>
          <cell r="J2547" t="str">
            <v>Documentary</v>
          </cell>
          <cell r="K2547" t="str">
            <v>Noam Chomsky</v>
          </cell>
          <cell r="L2547" t="str">
            <v>Peace, Propaganda &amp; the Promised Land??</v>
          </cell>
          <cell r="O2547" t="str">
            <v>Arik Ascherman</v>
          </cell>
          <cell r="P2547" t="str">
            <v>Peace, Propaganda &amp; the Promised Land??</v>
          </cell>
        </row>
        <row r="2548">
          <cell r="B2548" t="str">
            <v>Brett Piper</v>
          </cell>
          <cell r="C2548">
            <v>18</v>
          </cell>
          <cell r="D2548">
            <v>80</v>
          </cell>
          <cell r="E2548">
            <v>7</v>
          </cell>
          <cell r="F2548">
            <v>3</v>
          </cell>
          <cell r="G2548" t="str">
            <v>Steve Diasparra</v>
          </cell>
          <cell r="H2548">
            <v>118</v>
          </cell>
          <cell r="J2548" t="str">
            <v>Action|Sci-Fi|Thriller</v>
          </cell>
          <cell r="K2548" t="str">
            <v>Michelle Simone Miller</v>
          </cell>
          <cell r="L2548" t="str">
            <v>Queen Crab??</v>
          </cell>
          <cell r="O2548" t="str">
            <v>A.J. DeLucia</v>
          </cell>
          <cell r="P2548" t="str">
            <v>Queen Crab??</v>
          </cell>
        </row>
        <row r="2549">
          <cell r="B2549" t="str">
            <v>Morgan Spurlock</v>
          </cell>
          <cell r="C2549">
            <v>193</v>
          </cell>
          <cell r="D2549">
            <v>100</v>
          </cell>
          <cell r="E2549">
            <v>293</v>
          </cell>
          <cell r="F2549">
            <v>0</v>
          </cell>
          <cell r="G2549" t="str">
            <v>Amanda Kearsan</v>
          </cell>
          <cell r="H2549">
            <v>0</v>
          </cell>
          <cell r="I2549">
            <v>11529368</v>
          </cell>
          <cell r="J2549" t="str">
            <v>Comedy|Documentary|Drama</v>
          </cell>
          <cell r="K2549" t="str">
            <v>Chemeeka Walker</v>
          </cell>
          <cell r="L2549" t="str">
            <v>Super Size Me??</v>
          </cell>
          <cell r="O2549" t="str">
            <v>Amelia Giancarlo</v>
          </cell>
          <cell r="P2549" t="str">
            <v>Super Size Me??</v>
          </cell>
        </row>
        <row r="2550">
          <cell r="B2550" t="str">
            <v>Brandon Trost</v>
          </cell>
          <cell r="C2550">
            <v>66</v>
          </cell>
          <cell r="D2550">
            <v>82</v>
          </cell>
          <cell r="E2550">
            <v>32</v>
          </cell>
          <cell r="F2550">
            <v>128</v>
          </cell>
          <cell r="G2550" t="str">
            <v>Sean Whalen</v>
          </cell>
          <cell r="H2550">
            <v>968</v>
          </cell>
          <cell r="I2550">
            <v>40557</v>
          </cell>
          <cell r="J2550" t="str">
            <v>Comedy</v>
          </cell>
          <cell r="K2550" t="str">
            <v>Clifton Collins Jr.</v>
          </cell>
          <cell r="L2550" t="str">
            <v>The FP??</v>
          </cell>
          <cell r="O2550" t="str">
            <v>James DeBello</v>
          </cell>
          <cell r="P2550" t="str">
            <v>The FP??</v>
          </cell>
        </row>
        <row r="2551">
          <cell r="B2551" t="str">
            <v>Joe Swanberg</v>
          </cell>
          <cell r="C2551">
            <v>65</v>
          </cell>
          <cell r="D2551">
            <v>82</v>
          </cell>
          <cell r="E2551">
            <v>217</v>
          </cell>
          <cell r="F2551">
            <v>442</v>
          </cell>
          <cell r="G2551" t="str">
            <v>Lena Dunham</v>
          </cell>
          <cell r="H2551">
            <v>10000</v>
          </cell>
          <cell r="I2551">
            <v>30084</v>
          </cell>
          <cell r="J2551" t="str">
            <v>Comedy|Drama</v>
          </cell>
          <cell r="K2551" t="str">
            <v>Anna Kendrick</v>
          </cell>
          <cell r="L2551" t="str">
            <v>Happy Christmas??</v>
          </cell>
          <cell r="O2551" t="str">
            <v>Mark Webber</v>
          </cell>
          <cell r="P2551" t="str">
            <v>Happy Christmas??</v>
          </cell>
        </row>
        <row r="2552">
          <cell r="B2552" t="str">
            <v>Wade Gasque</v>
          </cell>
          <cell r="C2552">
            <v>13</v>
          </cell>
          <cell r="D2552">
            <v>75</v>
          </cell>
          <cell r="E2552">
            <v>0</v>
          </cell>
          <cell r="F2552">
            <v>46</v>
          </cell>
          <cell r="G2552" t="str">
            <v>Vincent Duvall</v>
          </cell>
          <cell r="H2552">
            <v>267</v>
          </cell>
          <cell r="J2552" t="str">
            <v>Drama</v>
          </cell>
          <cell r="K2552" t="str">
            <v>Ty Parker</v>
          </cell>
          <cell r="L2552" t="str">
            <v>Tiger Orange??</v>
          </cell>
          <cell r="O2552" t="str">
            <v>Loanne Bishop</v>
          </cell>
          <cell r="P2552" t="str">
            <v>Tiger Orange??</v>
          </cell>
        </row>
        <row r="2553">
          <cell r="B2553" t="str">
            <v>Daniel Schechter</v>
          </cell>
          <cell r="C2553">
            <v>15</v>
          </cell>
          <cell r="D2553">
            <v>87</v>
          </cell>
          <cell r="E2553">
            <v>8</v>
          </cell>
          <cell r="F2553">
            <v>272</v>
          </cell>
          <cell r="G2553" t="str">
            <v>Kevin Corrigan</v>
          </cell>
          <cell r="H2553">
            <v>969</v>
          </cell>
          <cell r="J2553" t="str">
            <v>Comedy</v>
          </cell>
          <cell r="K2553" t="str">
            <v>Lena Dunham</v>
          </cell>
          <cell r="L2553" t="str">
            <v>Supporting Characters??</v>
          </cell>
          <cell r="O2553" t="str">
            <v>Alex Karpovsky</v>
          </cell>
          <cell r="P2553" t="str">
            <v>Supporting Characters??</v>
          </cell>
        </row>
        <row r="2554">
          <cell r="B2554" t="str">
            <v>Mike Flanagan</v>
          </cell>
          <cell r="C2554">
            <v>125</v>
          </cell>
          <cell r="D2554">
            <v>87</v>
          </cell>
          <cell r="E2554">
            <v>59</v>
          </cell>
          <cell r="F2554">
            <v>9</v>
          </cell>
          <cell r="G2554" t="str">
            <v>Courtney Bell</v>
          </cell>
          <cell r="H2554">
            <v>35</v>
          </cell>
          <cell r="J2554" t="str">
            <v>Drama|Horror|Mystery</v>
          </cell>
          <cell r="K2554" t="str">
            <v>Justin Gordon</v>
          </cell>
          <cell r="L2554" t="str">
            <v>Absentia??</v>
          </cell>
          <cell r="O2554" t="str">
            <v>Erin Cipolletti</v>
          </cell>
          <cell r="P2554" t="str">
            <v>Absentia??</v>
          </cell>
        </row>
        <row r="2555">
          <cell r="B2555" t="str">
            <v>Lena Dunham</v>
          </cell>
          <cell r="C2555">
            <v>113</v>
          </cell>
          <cell r="D2555">
            <v>98</v>
          </cell>
          <cell r="E2555">
            <v>969</v>
          </cell>
          <cell r="F2555">
            <v>433</v>
          </cell>
          <cell r="G2555" t="str">
            <v>Merritt Wever</v>
          </cell>
          <cell r="H2555">
            <v>969</v>
          </cell>
          <cell r="I2555">
            <v>389804</v>
          </cell>
          <cell r="J2555" t="str">
            <v>Comedy|Drama|Romance</v>
          </cell>
          <cell r="K2555" t="str">
            <v>Lena Dunham</v>
          </cell>
          <cell r="L2555" t="str">
            <v>Tiny Furniture??</v>
          </cell>
          <cell r="O2555" t="str">
            <v>Jemima Kirke</v>
          </cell>
          <cell r="P2555" t="str">
            <v>Tiny Furniture??</v>
          </cell>
        </row>
        <row r="2556">
          <cell r="B2556" t="str">
            <v>Terron R. Parsons</v>
          </cell>
          <cell r="C2556">
            <v>13</v>
          </cell>
          <cell r="D2556">
            <v>93</v>
          </cell>
          <cell r="E2556">
            <v>9</v>
          </cell>
          <cell r="F2556">
            <v>133</v>
          </cell>
          <cell r="G2556" t="str">
            <v>Jeremy Sande</v>
          </cell>
          <cell r="H2556">
            <v>743</v>
          </cell>
          <cell r="J2556" t="str">
            <v>Crime|Drama|Horror</v>
          </cell>
          <cell r="K2556" t="str">
            <v>Richard Tyson</v>
          </cell>
          <cell r="L2556" t="str">
            <v>Hayride??</v>
          </cell>
          <cell r="O2556" t="str">
            <v>Corlandos Scott</v>
          </cell>
          <cell r="P2556" t="str">
            <v>Hayride??</v>
          </cell>
        </row>
        <row r="2557">
          <cell r="B2557" t="str">
            <v>Daniel Mellitz</v>
          </cell>
          <cell r="E2557">
            <v>0</v>
          </cell>
          <cell r="F2557">
            <v>15</v>
          </cell>
          <cell r="G2557" t="str">
            <v>Chelse Swain</v>
          </cell>
          <cell r="H2557">
            <v>1000</v>
          </cell>
          <cell r="J2557" t="str">
            <v>Comedy|Drama</v>
          </cell>
          <cell r="K2557" t="str">
            <v>Corbin Bernsen</v>
          </cell>
          <cell r="L2557" t="str">
            <v>The Naked Ape??</v>
          </cell>
          <cell r="O2557" t="str">
            <v>Amanda MacDonald</v>
          </cell>
          <cell r="P2557" t="str">
            <v>The Naked Ape??</v>
          </cell>
        </row>
        <row r="2558">
          <cell r="B2558" t="str">
            <v>Jem Cohen</v>
          </cell>
          <cell r="C2558">
            <v>12</v>
          </cell>
          <cell r="D2558">
            <v>111</v>
          </cell>
          <cell r="E2558">
            <v>6</v>
          </cell>
          <cell r="J2558" t="str">
            <v>Documentary</v>
          </cell>
          <cell r="L2558" t="str">
            <v>Counting??</v>
          </cell>
          <cell r="P2558" t="str">
            <v>Counting??</v>
          </cell>
        </row>
        <row r="2559">
          <cell r="B2559" t="str">
            <v>Andrew Leman</v>
          </cell>
          <cell r="C2559">
            <v>60</v>
          </cell>
          <cell r="D2559">
            <v>47</v>
          </cell>
          <cell r="E2559">
            <v>2</v>
          </cell>
          <cell r="F2559">
            <v>5</v>
          </cell>
          <cell r="G2559" t="str">
            <v>David Mersault</v>
          </cell>
          <cell r="H2559">
            <v>19</v>
          </cell>
          <cell r="J2559" t="str">
            <v>Fantasy|Horror|Mystery|Thriller</v>
          </cell>
          <cell r="K2559" t="str">
            <v>Dan Novy</v>
          </cell>
          <cell r="L2559" t="str">
            <v>The Call of Cthulhu??</v>
          </cell>
          <cell r="O2559" t="str">
            <v>Barry Lynch</v>
          </cell>
          <cell r="P2559" t="str">
            <v>The Call of Cthulhu??</v>
          </cell>
        </row>
        <row r="2560">
          <cell r="B2560" t="str">
            <v>Dave Carroll</v>
          </cell>
          <cell r="C2560">
            <v>10</v>
          </cell>
          <cell r="D2560">
            <v>92</v>
          </cell>
          <cell r="E2560">
            <v>0</v>
          </cell>
          <cell r="H2560">
            <v>0</v>
          </cell>
          <cell r="J2560" t="str">
            <v>Documentary</v>
          </cell>
          <cell r="K2560" t="str">
            <v>Chris 'Wonder' Schoeck</v>
          </cell>
          <cell r="L2560" t="str">
            <v>Bending Steel??</v>
          </cell>
          <cell r="P2560" t="str">
            <v>Bending Steel??</v>
          </cell>
        </row>
        <row r="2561">
          <cell r="B2561" t="str">
            <v>William Eubank</v>
          </cell>
          <cell r="C2561">
            <v>161</v>
          </cell>
          <cell r="D2561">
            <v>97</v>
          </cell>
          <cell r="E2561">
            <v>18</v>
          </cell>
          <cell r="F2561">
            <v>236</v>
          </cell>
          <cell r="G2561" t="str">
            <v>Olivia Cooke</v>
          </cell>
          <cell r="H2561">
            <v>852</v>
          </cell>
          <cell r="J2561" t="str">
            <v>Sci-Fi|Thriller</v>
          </cell>
          <cell r="K2561" t="str">
            <v>Lin Shaye</v>
          </cell>
          <cell r="L2561" t="str">
            <v>The Signal??</v>
          </cell>
          <cell r="O2561" t="str">
            <v>Beau Knapp</v>
          </cell>
          <cell r="P2561" t="str">
            <v>The Signal??</v>
          </cell>
        </row>
        <row r="2562">
          <cell r="B2562" t="str">
            <v>Patrick Meaney</v>
          </cell>
          <cell r="C2562">
            <v>7</v>
          </cell>
          <cell r="D2562">
            <v>81</v>
          </cell>
          <cell r="E2562">
            <v>3</v>
          </cell>
          <cell r="F2562">
            <v>18</v>
          </cell>
          <cell r="G2562" t="str">
            <v>Greg Aronowitz</v>
          </cell>
          <cell r="H2562">
            <v>26</v>
          </cell>
          <cell r="J2562" t="str">
            <v>Biography|Documentary</v>
          </cell>
          <cell r="K2562" t="str">
            <v>Taliesin Jaffe</v>
          </cell>
          <cell r="L2562" t="str">
            <v>The Image Revolution??</v>
          </cell>
          <cell r="O2562" t="str">
            <v>Jeff Dowd</v>
          </cell>
          <cell r="P2562" t="str">
            <v>The Image Revolution??</v>
          </cell>
        </row>
        <row r="2563">
          <cell r="B2563" t="str">
            <v>Chad Hartigan</v>
          </cell>
          <cell r="C2563">
            <v>34</v>
          </cell>
          <cell r="D2563">
            <v>83</v>
          </cell>
          <cell r="E2563">
            <v>3</v>
          </cell>
          <cell r="F2563">
            <v>69</v>
          </cell>
          <cell r="G2563" t="str">
            <v>Paul Eenhoorn</v>
          </cell>
          <cell r="H2563">
            <v>695</v>
          </cell>
          <cell r="J2563" t="str">
            <v>Drama</v>
          </cell>
          <cell r="K2563" t="str">
            <v>Jan Haley</v>
          </cell>
          <cell r="L2563" t="str">
            <v>This Is Martin Bonner??</v>
          </cell>
          <cell r="O2563" t="str">
            <v>Demetrius Grosse</v>
          </cell>
          <cell r="P2563" t="str">
            <v>This Is Martin Bonner??</v>
          </cell>
        </row>
        <row r="2564">
          <cell r="B2564" t="str">
            <v>Malcolm Goodwin</v>
          </cell>
          <cell r="D2564">
            <v>96</v>
          </cell>
          <cell r="E2564">
            <v>117</v>
          </cell>
          <cell r="F2564">
            <v>281</v>
          </cell>
          <cell r="G2564" t="str">
            <v>Jon Gries</v>
          </cell>
          <cell r="H2564">
            <v>948</v>
          </cell>
          <cell r="J2564" t="str">
            <v>Comedy</v>
          </cell>
          <cell r="K2564" t="str">
            <v>Katrina Bowden</v>
          </cell>
          <cell r="L2564" t="str">
            <v>A True Story??</v>
          </cell>
          <cell r="O2564" t="str">
            <v>Kelen Coleman</v>
          </cell>
          <cell r="P2564" t="str">
            <v>A True Story??</v>
          </cell>
        </row>
        <row r="2565">
          <cell r="B2565" t="str">
            <v>David Gordon Green</v>
          </cell>
          <cell r="C2565">
            <v>75</v>
          </cell>
          <cell r="D2565">
            <v>90</v>
          </cell>
          <cell r="E2565">
            <v>234</v>
          </cell>
          <cell r="F2565">
            <v>15</v>
          </cell>
          <cell r="G2565" t="str">
            <v>Eddie Rouse</v>
          </cell>
          <cell r="H2565">
            <v>552</v>
          </cell>
          <cell r="I2565">
            <v>241816</v>
          </cell>
          <cell r="J2565" t="str">
            <v>Drama</v>
          </cell>
          <cell r="K2565" t="str">
            <v>Paul Schneider</v>
          </cell>
          <cell r="L2565" t="str">
            <v>George Washington??</v>
          </cell>
          <cell r="O2565" t="str">
            <v>Damian Jewan Lee</v>
          </cell>
          <cell r="P2565" t="str">
            <v>George Washington??</v>
          </cell>
        </row>
        <row r="2566">
          <cell r="B2566" t="str">
            <v>Kirk Loudon</v>
          </cell>
          <cell r="C2566">
            <v>3</v>
          </cell>
          <cell r="D2566">
            <v>95</v>
          </cell>
          <cell r="E2566">
            <v>0</v>
          </cell>
          <cell r="F2566">
            <v>279</v>
          </cell>
          <cell r="G2566" t="str">
            <v>Johnny Walter</v>
          </cell>
          <cell r="H2566">
            <v>883</v>
          </cell>
          <cell r="J2566" t="str">
            <v>Drama|Sci-Fi|Thriller</v>
          </cell>
          <cell r="K2566" t="str">
            <v>Barry Corbin</v>
          </cell>
          <cell r="L2566" t="str">
            <v>Dawn of the Crescent Moon??</v>
          </cell>
          <cell r="O2566" t="str">
            <v>Shiree Nelson</v>
          </cell>
          <cell r="P2566" t="str">
            <v>Dawn of the Crescent Moon??</v>
          </cell>
        </row>
        <row r="2567">
          <cell r="B2567" t="str">
            <v>Travis Legge</v>
          </cell>
          <cell r="C2567">
            <v>2</v>
          </cell>
          <cell r="D2567">
            <v>83</v>
          </cell>
          <cell r="E2567">
            <v>138</v>
          </cell>
          <cell r="F2567">
            <v>76</v>
          </cell>
          <cell r="G2567" t="str">
            <v>Patricia Raven</v>
          </cell>
          <cell r="H2567">
            <v>307</v>
          </cell>
          <cell r="J2567" t="str">
            <v>Horror</v>
          </cell>
          <cell r="K2567" t="str">
            <v>Elissa Dowling</v>
          </cell>
          <cell r="L2567" t="str">
            <v>Raymond Did It??</v>
          </cell>
          <cell r="O2567" t="str">
            <v>Lindsay Felton</v>
          </cell>
          <cell r="P2567" t="str">
            <v>Raymond Did It??</v>
          </cell>
        </row>
        <row r="2568">
          <cell r="B2568" t="str">
            <v>Collin Joseph Neal</v>
          </cell>
          <cell r="C2568">
            <v>7</v>
          </cell>
          <cell r="D2568">
            <v>75</v>
          </cell>
          <cell r="E2568">
            <v>14</v>
          </cell>
          <cell r="F2568">
            <v>130</v>
          </cell>
          <cell r="G2568" t="str">
            <v>Thomas Brophy</v>
          </cell>
          <cell r="H2568">
            <v>252</v>
          </cell>
          <cell r="J2568" t="str">
            <v>Horror|Thriller</v>
          </cell>
          <cell r="K2568" t="str">
            <v>Julianne Gabert</v>
          </cell>
          <cell r="L2568" t="str">
            <v>Run, Hide, Die??</v>
          </cell>
          <cell r="O2568" t="str">
            <v>Ronee Collins</v>
          </cell>
          <cell r="P2568" t="str">
            <v>Run, Hide, Die??</v>
          </cell>
        </row>
        <row r="2569">
          <cell r="B2569" t="str">
            <v>Bradley Rust Gray</v>
          </cell>
          <cell r="C2569">
            <v>61</v>
          </cell>
          <cell r="D2569">
            <v>79</v>
          </cell>
          <cell r="E2569">
            <v>2</v>
          </cell>
          <cell r="F2569">
            <v>20</v>
          </cell>
          <cell r="G2569" t="str">
            <v>Mark Rendall</v>
          </cell>
          <cell r="H2569">
            <v>962</v>
          </cell>
          <cell r="I2569">
            <v>24705</v>
          </cell>
          <cell r="J2569" t="str">
            <v>Drama</v>
          </cell>
          <cell r="K2569" t="str">
            <v>Zoe Kazan</v>
          </cell>
          <cell r="L2569" t="str">
            <v>The Exploding Girl??</v>
          </cell>
          <cell r="O2569" t="str">
            <v>Jordan Scovel</v>
          </cell>
          <cell r="P2569" t="str">
            <v>The Exploding Girl??</v>
          </cell>
        </row>
        <row r="2570">
          <cell r="B2570" t="str">
            <v>Mike Bruce</v>
          </cell>
          <cell r="C2570">
            <v>3</v>
          </cell>
          <cell r="D2570">
            <v>78</v>
          </cell>
          <cell r="E2570">
            <v>6</v>
          </cell>
          <cell r="F2570">
            <v>17</v>
          </cell>
          <cell r="G2570" t="str">
            <v>Kirpatrick Thomas</v>
          </cell>
          <cell r="H2570">
            <v>32</v>
          </cell>
          <cell r="I2570">
            <v>243768</v>
          </cell>
          <cell r="J2570" t="str">
            <v>Western</v>
          </cell>
          <cell r="K2570" t="str">
            <v>Joseph Campanella</v>
          </cell>
          <cell r="L2570" t="str">
            <v>The Legend of God's Gun??</v>
          </cell>
          <cell r="O2570" t="str">
            <v>Christian Anderson</v>
          </cell>
          <cell r="P2570" t="str">
            <v>The Legend of God's Gun??</v>
          </cell>
        </row>
        <row r="2571">
          <cell r="B2571" t="str">
            <v>Andrew Bujalski</v>
          </cell>
          <cell r="C2571">
            <v>52</v>
          </cell>
          <cell r="D2571">
            <v>109</v>
          </cell>
          <cell r="E2571">
            <v>26</v>
          </cell>
          <cell r="F2571">
            <v>3</v>
          </cell>
          <cell r="G2571" t="str">
            <v>Kate Dollenmayer</v>
          </cell>
          <cell r="H2571">
            <v>26</v>
          </cell>
          <cell r="J2571" t="str">
            <v>Comedy</v>
          </cell>
          <cell r="K2571" t="str">
            <v>Andrew Bujalski</v>
          </cell>
          <cell r="L2571" t="str">
            <v>Mutual Appreciation??</v>
          </cell>
          <cell r="O2571" t="str">
            <v>Justin Rice</v>
          </cell>
          <cell r="P2571" t="str">
            <v>Mutual Appreciation??</v>
          </cell>
        </row>
        <row r="2572">
          <cell r="B2572" t="str">
            <v>Damir Catic</v>
          </cell>
          <cell r="D2572">
            <v>89</v>
          </cell>
          <cell r="E2572">
            <v>2</v>
          </cell>
          <cell r="F2572">
            <v>0</v>
          </cell>
          <cell r="G2572" t="str">
            <v>Ron Gelner</v>
          </cell>
          <cell r="H2572">
            <v>5</v>
          </cell>
          <cell r="J2572" t="str">
            <v>Horror</v>
          </cell>
          <cell r="K2572" t="str">
            <v>Nichole Ceballos</v>
          </cell>
          <cell r="L2572" t="str">
            <v>Her Cry: La Llorona Investigation??</v>
          </cell>
          <cell r="O2572" t="str">
            <v>Parker Riggs</v>
          </cell>
          <cell r="P2572" t="str">
            <v>Her Cry: La Llorona Investigation??</v>
          </cell>
        </row>
        <row r="2573">
          <cell r="B2573" t="str">
            <v>Andrew Bujalski</v>
          </cell>
          <cell r="C2573">
            <v>43</v>
          </cell>
          <cell r="D2573">
            <v>85</v>
          </cell>
          <cell r="E2573">
            <v>26</v>
          </cell>
          <cell r="F2573">
            <v>3</v>
          </cell>
          <cell r="G2573" t="str">
            <v>Kate Dollenmayer</v>
          </cell>
          <cell r="H2573">
            <v>26</v>
          </cell>
          <cell r="J2573" t="str">
            <v>Comedy|Drama</v>
          </cell>
          <cell r="K2573" t="str">
            <v>Andrew Bujalski</v>
          </cell>
          <cell r="L2573" t="str">
            <v>Funny Ha Ha??</v>
          </cell>
          <cell r="O2573" t="str">
            <v>Justin Rice</v>
          </cell>
          <cell r="P2573" t="str">
            <v>Funny Ha Ha??</v>
          </cell>
        </row>
        <row r="2574">
          <cell r="B2574" t="str">
            <v>Eric Eason</v>
          </cell>
          <cell r="C2574">
            <v>28</v>
          </cell>
          <cell r="D2574">
            <v>79</v>
          </cell>
          <cell r="E2574">
            <v>3</v>
          </cell>
          <cell r="F2574">
            <v>42</v>
          </cell>
          <cell r="G2574" t="str">
            <v>Panchito G??mez</v>
          </cell>
          <cell r="H2574">
            <v>93</v>
          </cell>
          <cell r="J2574" t="str">
            <v>Drama|Family</v>
          </cell>
          <cell r="K2574" t="str">
            <v>Franky G</v>
          </cell>
          <cell r="L2574" t="str">
            <v>Manito??</v>
          </cell>
          <cell r="O2574" t="str">
            <v>Casper Martinez</v>
          </cell>
          <cell r="P2574" t="str">
            <v>Manito??</v>
          </cell>
        </row>
        <row r="2575">
          <cell r="B2575" t="str">
            <v>Joseph Mazzella</v>
          </cell>
          <cell r="D2575">
            <v>90</v>
          </cell>
          <cell r="E2575">
            <v>0</v>
          </cell>
          <cell r="F2575">
            <v>9</v>
          </cell>
          <cell r="G2575" t="str">
            <v>Mikaal Bates</v>
          </cell>
          <cell r="H2575">
            <v>313</v>
          </cell>
          <cell r="J2575" t="str">
            <v>Crime|Drama|Thriller</v>
          </cell>
          <cell r="K2575" t="str">
            <v>Tjasa Ferme</v>
          </cell>
          <cell r="L2575" t="str">
            <v>Dutch Kills??</v>
          </cell>
          <cell r="O2575" t="str">
            <v>Damon Owlia</v>
          </cell>
          <cell r="P2575" t="str">
            <v>Dutch Kills??</v>
          </cell>
        </row>
        <row r="2576">
          <cell r="B2576" t="str">
            <v>Travis Legge</v>
          </cell>
          <cell r="C2576">
            <v>1</v>
          </cell>
          <cell r="D2576">
            <v>90</v>
          </cell>
          <cell r="E2576">
            <v>138</v>
          </cell>
          <cell r="F2576">
            <v>138</v>
          </cell>
          <cell r="G2576" t="str">
            <v>Suzi Lorraine</v>
          </cell>
          <cell r="H2576">
            <v>370</v>
          </cell>
          <cell r="J2576" t="str">
            <v>Comedy|Romance</v>
          </cell>
          <cell r="K2576" t="str">
            <v>Kristen Seavey</v>
          </cell>
          <cell r="L2576" t="str">
            <v>Dry Spell??</v>
          </cell>
          <cell r="O2576" t="str">
            <v>Travis Legge</v>
          </cell>
          <cell r="P2576" t="str">
            <v>Dry Spell??</v>
          </cell>
        </row>
        <row r="2577">
          <cell r="B2577" t="str">
            <v>Alex Kendrick</v>
          </cell>
          <cell r="C2577">
            <v>5</v>
          </cell>
          <cell r="D2577">
            <v>120</v>
          </cell>
          <cell r="E2577">
            <v>589</v>
          </cell>
          <cell r="F2577">
            <v>4</v>
          </cell>
          <cell r="G2577" t="str">
            <v>Lisa Arnold</v>
          </cell>
          <cell r="H2577">
            <v>51</v>
          </cell>
          <cell r="J2577" t="str">
            <v>Drama</v>
          </cell>
          <cell r="K2577" t="str">
            <v>Shannen Fields</v>
          </cell>
          <cell r="L2577" t="str">
            <v>Flywheel??</v>
          </cell>
          <cell r="O2577" t="str">
            <v>Janet Lee Dapper</v>
          </cell>
          <cell r="P2577" t="str">
            <v>Flywheel??</v>
          </cell>
        </row>
        <row r="2578">
          <cell r="B2578" t="str">
            <v>Marcus Nispel</v>
          </cell>
          <cell r="C2578">
            <v>43</v>
          </cell>
          <cell r="D2578">
            <v>91</v>
          </cell>
          <cell r="E2578">
            <v>158</v>
          </cell>
          <cell r="F2578">
            <v>265</v>
          </cell>
          <cell r="G2578" t="str">
            <v>Brittany Curran</v>
          </cell>
          <cell r="H2578">
            <v>630</v>
          </cell>
          <cell r="J2578" t="str">
            <v>Horror|Mystery|Thriller</v>
          </cell>
          <cell r="K2578" t="str">
            <v>Ashley Tramonte</v>
          </cell>
          <cell r="L2578" t="str">
            <v>Exeter??</v>
          </cell>
          <cell r="O2578" t="str">
            <v>Lindsay MacDonald</v>
          </cell>
          <cell r="P2578" t="str">
            <v>Exeter??</v>
          </cell>
        </row>
        <row r="2579">
          <cell r="B2579" t="str">
            <v>Brandon Landers</v>
          </cell>
          <cell r="D2579">
            <v>143</v>
          </cell>
          <cell r="E2579">
            <v>8</v>
          </cell>
          <cell r="F2579">
            <v>8</v>
          </cell>
          <cell r="G2579" t="str">
            <v>Alana Kaniewski</v>
          </cell>
          <cell r="H2579">
            <v>720</v>
          </cell>
          <cell r="J2579" t="str">
            <v>Drama|Horror|Thriller</v>
          </cell>
          <cell r="K2579" t="str">
            <v>Robbie Barnes</v>
          </cell>
          <cell r="L2579" t="str">
            <v>The Ridges??</v>
          </cell>
          <cell r="O2579" t="str">
            <v>Brandon Landers</v>
          </cell>
          <cell r="P2579" t="str">
            <v>The Ridges??</v>
          </cell>
        </row>
        <row r="2580">
          <cell r="B2580" t="str">
            <v>Jay Duplass</v>
          </cell>
          <cell r="C2580">
            <v>51</v>
          </cell>
          <cell r="D2580">
            <v>85</v>
          </cell>
          <cell r="E2580">
            <v>157</v>
          </cell>
          <cell r="F2580">
            <v>10</v>
          </cell>
          <cell r="G2580" t="str">
            <v>Katie Aselton</v>
          </cell>
          <cell r="H2580">
            <v>830</v>
          </cell>
          <cell r="I2580">
            <v>192467</v>
          </cell>
          <cell r="J2580" t="str">
            <v>Comedy|Drama|Romance</v>
          </cell>
          <cell r="K2580" t="str">
            <v>Mark Duplass</v>
          </cell>
          <cell r="L2580" t="str">
            <v>The Puffy Chair??</v>
          </cell>
          <cell r="O2580" t="str">
            <v>Bari Hyman</v>
          </cell>
          <cell r="P2580" t="str">
            <v>The Puffy Chair??</v>
          </cell>
        </row>
        <row r="2581">
          <cell r="B2581" t="str">
            <v>Daryl Wein</v>
          </cell>
          <cell r="C2581">
            <v>22</v>
          </cell>
          <cell r="D2581">
            <v>88</v>
          </cell>
          <cell r="E2581">
            <v>38</v>
          </cell>
          <cell r="F2581">
            <v>211</v>
          </cell>
          <cell r="G2581" t="str">
            <v>Heather Burns</v>
          </cell>
          <cell r="H2581">
            <v>331</v>
          </cell>
          <cell r="I2581">
            <v>76382</v>
          </cell>
          <cell r="J2581" t="str">
            <v>Romance</v>
          </cell>
          <cell r="K2581" t="str">
            <v>Zoe Lister-Jones</v>
          </cell>
          <cell r="L2581" t="str">
            <v>Breaking Upwards??</v>
          </cell>
          <cell r="O2581" t="str">
            <v>Ebon Moss-Bachrach</v>
          </cell>
          <cell r="P2581" t="str">
            <v>Breaking Upwards??</v>
          </cell>
        </row>
        <row r="2582">
          <cell r="B2582" t="str">
            <v>Jason Trost</v>
          </cell>
          <cell r="C2582">
            <v>42</v>
          </cell>
          <cell r="D2582">
            <v>78</v>
          </cell>
          <cell r="E2582">
            <v>91</v>
          </cell>
          <cell r="F2582">
            <v>86</v>
          </cell>
          <cell r="G2582" t="str">
            <v>Jason Trost</v>
          </cell>
          <cell r="H2582">
            <v>407</v>
          </cell>
          <cell r="J2582" t="str">
            <v>Sci-Fi|Thriller</v>
          </cell>
          <cell r="K2582" t="str">
            <v>Sean Whalen</v>
          </cell>
          <cell r="L2582" t="str">
            <v>All Superheroes Must Die??</v>
          </cell>
          <cell r="O2582" t="str">
            <v>Nick Principe</v>
          </cell>
          <cell r="P2582" t="str">
            <v>All Superheroes Must Die??</v>
          </cell>
        </row>
        <row r="2583">
          <cell r="B2583" t="str">
            <v>Tadeo Garcia</v>
          </cell>
          <cell r="D2583">
            <v>84</v>
          </cell>
          <cell r="E2583">
            <v>5</v>
          </cell>
          <cell r="F2583">
            <v>12</v>
          </cell>
          <cell r="G2583" t="str">
            <v>Michael Cortez</v>
          </cell>
          <cell r="H2583">
            <v>21</v>
          </cell>
          <cell r="J2583" t="str">
            <v>Drama</v>
          </cell>
          <cell r="K2583" t="str">
            <v>Tatiana Suarez-Pico</v>
          </cell>
          <cell r="L2583" t="str">
            <v>On the Downlow??</v>
          </cell>
          <cell r="O2583" t="str">
            <v>Eric Ambriz</v>
          </cell>
          <cell r="P2583" t="str">
            <v>On the Downlow??</v>
          </cell>
        </row>
        <row r="2584">
          <cell r="B2584" t="str">
            <v>Thomas L. Phillips</v>
          </cell>
          <cell r="C2584">
            <v>13</v>
          </cell>
          <cell r="D2584">
            <v>82</v>
          </cell>
          <cell r="E2584">
            <v>120</v>
          </cell>
          <cell r="F2584">
            <v>84</v>
          </cell>
          <cell r="G2584" t="str">
            <v>Joe Coffey</v>
          </cell>
          <cell r="H2584">
            <v>785</v>
          </cell>
          <cell r="J2584" t="str">
            <v>Comedy|Horror|Thriller</v>
          </cell>
          <cell r="K2584" t="str">
            <v>Julianna Pitt</v>
          </cell>
          <cell r="L2584" t="str">
            <v>Sanctuary; Quite a Conundrum??</v>
          </cell>
          <cell r="O2584" t="str">
            <v>John Lucas</v>
          </cell>
          <cell r="P2584" t="str">
            <v>Sanctuary; Quite a Conundrum??</v>
          </cell>
        </row>
        <row r="2585">
          <cell r="B2585" t="str">
            <v>Shane Carruth</v>
          </cell>
          <cell r="C2585">
            <v>143</v>
          </cell>
          <cell r="D2585">
            <v>77</v>
          </cell>
          <cell r="E2585">
            <v>291</v>
          </cell>
          <cell r="F2585">
            <v>8</v>
          </cell>
          <cell r="G2585" t="str">
            <v>David Sullivan</v>
          </cell>
          <cell r="H2585">
            <v>291</v>
          </cell>
          <cell r="I2585">
            <v>424760</v>
          </cell>
          <cell r="J2585" t="str">
            <v>Drama|Sci-Fi|Thriller</v>
          </cell>
          <cell r="K2585" t="str">
            <v>Shane Carruth</v>
          </cell>
          <cell r="L2585" t="str">
            <v>Primer??</v>
          </cell>
          <cell r="O2585" t="str">
            <v>Casey Gooden</v>
          </cell>
          <cell r="P2585" t="str">
            <v>Primer??</v>
          </cell>
        </row>
        <row r="2586">
          <cell r="B2586" t="str">
            <v>Anthony Vallone</v>
          </cell>
          <cell r="D2586">
            <v>84</v>
          </cell>
          <cell r="E2586">
            <v>2</v>
          </cell>
          <cell r="F2586">
            <v>2</v>
          </cell>
          <cell r="G2586" t="str">
            <v>John Considine</v>
          </cell>
          <cell r="H2586">
            <v>45</v>
          </cell>
          <cell r="J2586" t="str">
            <v>Crime|Drama</v>
          </cell>
          <cell r="K2586" t="str">
            <v>Richard Jewell</v>
          </cell>
          <cell r="L2586" t="str">
            <v>The Mongol King??</v>
          </cell>
          <cell r="O2586" t="str">
            <v>Sara Stepnicka</v>
          </cell>
          <cell r="P2586" t="str">
            <v>The Mongol King??</v>
          </cell>
        </row>
        <row r="2587">
          <cell r="B2587" t="str">
            <v>Edward Burns</v>
          </cell>
          <cell r="C2587">
            <v>14</v>
          </cell>
          <cell r="D2587">
            <v>95</v>
          </cell>
          <cell r="E2587">
            <v>0</v>
          </cell>
          <cell r="F2587">
            <v>133</v>
          </cell>
          <cell r="G2587" t="str">
            <v>Caitlin FitzGerald</v>
          </cell>
          <cell r="H2587">
            <v>296</v>
          </cell>
          <cell r="I2587">
            <v>4584</v>
          </cell>
          <cell r="J2587" t="str">
            <v>Comedy|Drama</v>
          </cell>
          <cell r="K2587" t="str">
            <v>Kerry Bish??</v>
          </cell>
          <cell r="L2587" t="str">
            <v>Newlyweds??</v>
          </cell>
          <cell r="O2587" t="str">
            <v>Daniella Pineda</v>
          </cell>
          <cell r="P2587" t="str">
            <v>Newlyweds??</v>
          </cell>
        </row>
        <row r="2588">
          <cell r="B2588" t="str">
            <v>Benjamin Roberds</v>
          </cell>
          <cell r="C2588">
            <v>13</v>
          </cell>
          <cell r="D2588">
            <v>76</v>
          </cell>
          <cell r="E2588">
            <v>0</v>
          </cell>
          <cell r="F2588">
            <v>0</v>
          </cell>
          <cell r="G2588" t="str">
            <v>Maxwell Moody</v>
          </cell>
          <cell r="H2588">
            <v>0</v>
          </cell>
          <cell r="J2588" t="str">
            <v>Drama|Horror|Thriller</v>
          </cell>
          <cell r="K2588" t="str">
            <v>Eva Boehnke</v>
          </cell>
          <cell r="L2588" t="str">
            <v>A Plague So Pleasant??</v>
          </cell>
          <cell r="O2588" t="str">
            <v>David Chandler</v>
          </cell>
          <cell r="P2588" t="str">
            <v>A Plague So Pleasant??</v>
          </cell>
        </row>
        <row r="2589">
          <cell r="B2589" t="str">
            <v>Daniel Hsia</v>
          </cell>
          <cell r="C2589">
            <v>14</v>
          </cell>
          <cell r="D2589">
            <v>100</v>
          </cell>
          <cell r="E2589">
            <v>0</v>
          </cell>
          <cell r="F2589">
            <v>489</v>
          </cell>
          <cell r="G2589" t="str">
            <v>Daniel Henney</v>
          </cell>
          <cell r="H2589">
            <v>946</v>
          </cell>
          <cell r="I2589">
            <v>10443</v>
          </cell>
          <cell r="J2589" t="str">
            <v>Comedy|Drama|Romance</v>
          </cell>
          <cell r="K2589" t="str">
            <v>Alan Ruck</v>
          </cell>
          <cell r="L2589" t="str">
            <v>Shanghai Calling??</v>
          </cell>
          <cell r="O2589" t="str">
            <v>Eliza Coupe</v>
          </cell>
          <cell r="P2589" t="str">
            <v>Shanghai Calling??</v>
          </cell>
        </row>
        <row r="2590">
          <cell r="B2590" t="str">
            <v>Jon Gunn</v>
          </cell>
          <cell r="C2590">
            <v>43</v>
          </cell>
          <cell r="D2590">
            <v>90</v>
          </cell>
          <cell r="E2590">
            <v>16</v>
          </cell>
          <cell r="F2590">
            <v>16</v>
          </cell>
          <cell r="G2590" t="str">
            <v>Brian Herzlinger</v>
          </cell>
          <cell r="H2590">
            <v>86</v>
          </cell>
          <cell r="I2590">
            <v>85222</v>
          </cell>
          <cell r="J2590" t="str">
            <v>Documentary</v>
          </cell>
          <cell r="K2590" t="str">
            <v>John August</v>
          </cell>
          <cell r="L2590" t="str">
            <v>My Date with Drew??</v>
          </cell>
          <cell r="O2590" t="str">
            <v>Jon Gunn</v>
          </cell>
          <cell r="P2590" t="str">
            <v>My Date with Drew??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db.com/name/nm0725543/" TargetMode="External"/><Relationship Id="rId2" Type="http://schemas.openxmlformats.org/officeDocument/2006/relationships/hyperlink" Target="http://www.imdb.com/name/nm10824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7" sqref="D27"/>
    </sheetView>
  </sheetViews>
  <sheetFormatPr baseColWidth="10" defaultRowHeight="16" x14ac:dyDescent="0.2"/>
  <cols>
    <col min="1" max="1" width="22.5" customWidth="1"/>
    <col min="2" max="2" width="39.6640625" customWidth="1"/>
    <col min="3" max="3" width="19.6640625" customWidth="1"/>
    <col min="4" max="4" width="42.1640625" customWidth="1"/>
    <col min="5" max="5" width="29.6640625" customWidth="1"/>
  </cols>
  <sheetData>
    <row r="1" spans="1:5" x14ac:dyDescent="0.2">
      <c r="A1" t="s">
        <v>0</v>
      </c>
      <c r="C1" t="e">
        <f>VLOOKUP(A1,[1]Sheet1!$K$1:$L$2584,2,FALSE)</f>
        <v>#N/A</v>
      </c>
      <c r="D1" t="e">
        <f>VLOOKUP(A1,[1]Sheet1!$G$2:$L$2584,6,FALSE)</f>
        <v>#N/A</v>
      </c>
      <c r="E1" t="str">
        <f>VLOOKUP(A1,[1]Sheet1!$O$2:$P$2584,2,FALSE)</f>
        <v>The Hunger Games??</v>
      </c>
    </row>
    <row r="2" spans="1:5" x14ac:dyDescent="0.2">
      <c r="A2" t="s">
        <v>1</v>
      </c>
      <c r="C2" t="e">
        <f>VLOOKUP(A2,[1]Sheet1!$K$1:$L$2584,2,FALSE)</f>
        <v>#N/A</v>
      </c>
      <c r="D2" t="e">
        <f>VLOOKUP(A2,[1]Sheet1!$G$2:$L$2584,6,FALSE)</f>
        <v>#N/A</v>
      </c>
      <c r="E2" t="str">
        <f>VLOOKUP(A2,[1]Sheet1!$O$2:$P$2584,2,FALSE)</f>
        <v>Shrek 2??</v>
      </c>
    </row>
    <row r="3" spans="1:5" x14ac:dyDescent="0.2">
      <c r="A3" t="s">
        <v>2</v>
      </c>
      <c r="B3" s="1" t="s">
        <v>37</v>
      </c>
      <c r="C3" t="e">
        <f>VLOOKUP(A3,[1]Sheet1!$K$1:$L$2584,2,FALSE)</f>
        <v>#N/A</v>
      </c>
      <c r="D3" t="e">
        <f>VLOOKUP(A3,[1]Sheet1!$G$2:$L$2584,6,FALSE)</f>
        <v>#N/A</v>
      </c>
      <c r="E3" t="str">
        <f>VLOOKUP(A3,[1]Sheet1!$O$2:$P$2584,2,FALSE)</f>
        <v>Toy Story 3??</v>
      </c>
    </row>
    <row r="4" spans="1:5" x14ac:dyDescent="0.2">
      <c r="A4" t="s">
        <v>3</v>
      </c>
      <c r="B4" s="1" t="s">
        <v>38</v>
      </c>
      <c r="C4" t="e">
        <f>VLOOKUP(A4,[1]Sheet1!$K$1:$L$2584,2,FALSE)</f>
        <v>#N/A</v>
      </c>
      <c r="D4" t="str">
        <f>VLOOKUP(A4,[1]Sheet1!$G$2:$L$2584,6,FALSE)</f>
        <v>Burnt??</v>
      </c>
      <c r="E4" t="str">
        <f>VLOOKUP(A4,[1]Sheet1!$O$2:$P$2584,2,FALSE)</f>
        <v>Jurassic World??</v>
      </c>
    </row>
    <row r="5" spans="1:5" x14ac:dyDescent="0.2">
      <c r="A5" t="s">
        <v>4</v>
      </c>
      <c r="C5" t="e">
        <f>VLOOKUP(A5,[1]Sheet1!$K$1:$L$2584,2,FALSE)</f>
        <v>#N/A</v>
      </c>
      <c r="D5" t="str">
        <f>VLOOKUP(A5,[1]Sheet1!$G$2:$L$2584,6,FALSE)</f>
        <v>Frozen??</v>
      </c>
      <c r="E5" t="e">
        <f>VLOOKUP(A5,[1]Sheet1!$O$2:$P$2584,2,FALSE)</f>
        <v>#N/A</v>
      </c>
    </row>
    <row r="6" spans="1:5" x14ac:dyDescent="0.2">
      <c r="A6" t="s">
        <v>5</v>
      </c>
      <c r="C6" t="e">
        <f>VLOOKUP(A6,[1]Sheet1!$K$1:$L$2584,2,FALSE)</f>
        <v>#N/A</v>
      </c>
      <c r="D6" t="e">
        <f>VLOOKUP(A6,[1]Sheet1!$G$2:$L$2584,6,FALSE)</f>
        <v>#N/A</v>
      </c>
      <c r="E6" t="str">
        <f>VLOOKUP(A6,[1]Sheet1!$O$2:$P$2584,2,FALSE)</f>
        <v>Frozen??</v>
      </c>
    </row>
    <row r="7" spans="1:5" x14ac:dyDescent="0.2">
      <c r="A7" t="s">
        <v>6</v>
      </c>
      <c r="C7" t="e">
        <f>VLOOKUP(A7,[1]Sheet1!$K$1:$L$2584,2,FALSE)</f>
        <v>#N/A</v>
      </c>
      <c r="D7" t="e">
        <f>VLOOKUP(A7,[1]Sheet1!$G$2:$L$2584,6,FALSE)</f>
        <v>#N/A</v>
      </c>
      <c r="E7" t="str">
        <f>VLOOKUP(A7,[1]Sheet1!$O$2:$P$2584,2,FALSE)</f>
        <v>Batman v Superman: Dawn of Justice??</v>
      </c>
    </row>
    <row r="8" spans="1:5" x14ac:dyDescent="0.2">
      <c r="A8" t="s">
        <v>7</v>
      </c>
      <c r="C8" t="e">
        <f>VLOOKUP(A8,[1]Sheet1!$K$1:$L$2584,2,FALSE)</f>
        <v>#N/A</v>
      </c>
      <c r="D8" t="str">
        <f>VLOOKUP(A8,[1]Sheet1!$G$2:$L$2584,6,FALSE)</f>
        <v>Transformers: Dark of the Moon??</v>
      </c>
      <c r="E8" t="e">
        <f>VLOOKUP(A8,[1]Sheet1!$O$2:$P$2584,2,FALSE)</f>
        <v>#N/A</v>
      </c>
    </row>
    <row r="9" spans="1:5" x14ac:dyDescent="0.2">
      <c r="A9" t="s">
        <v>8</v>
      </c>
      <c r="C9" t="e">
        <f>VLOOKUP(A9,[1]Sheet1!$K$1:$L$2584,2,FALSE)</f>
        <v>#N/A</v>
      </c>
      <c r="D9" t="e">
        <f>VLOOKUP(A9,[1]Sheet1!$G$2:$L$2584,6,FALSE)</f>
        <v>#N/A</v>
      </c>
      <c r="E9" t="e">
        <f>VLOOKUP(A9,[1]Sheet1!$O$2:$P$2584,2,FALSE)</f>
        <v>#N/A</v>
      </c>
    </row>
    <row r="10" spans="1:5" x14ac:dyDescent="0.2">
      <c r="A10" t="s">
        <v>9</v>
      </c>
      <c r="C10" t="e">
        <f>VLOOKUP(A10,[1]Sheet1!$K$1:$L$2584,2,FALSE)</f>
        <v>#N/A</v>
      </c>
      <c r="D10" t="e">
        <f>VLOOKUP(A10,[1]Sheet1!$G$2:$L$2584,6,FALSE)</f>
        <v>#N/A</v>
      </c>
      <c r="E10" t="str">
        <f>VLOOKUP(A10,[1]Sheet1!$O$2:$P$2584,2,FALSE)</f>
        <v>Deadpool??</v>
      </c>
    </row>
    <row r="11" spans="1:5" x14ac:dyDescent="0.2">
      <c r="A11" t="s">
        <v>10</v>
      </c>
      <c r="C11" t="e">
        <f>VLOOKUP(A11,[1]Sheet1!$K$1:$L$2584,2,FALSE)</f>
        <v>#N/A</v>
      </c>
      <c r="D11" t="e">
        <f>VLOOKUP(A11,[1]Sheet1!$G$2:$L$2584,6,FALSE)</f>
        <v>#N/A</v>
      </c>
      <c r="E11" t="str">
        <f>VLOOKUP(A11,[1]Sheet1!$O$2:$P$2584,2,FALSE)</f>
        <v>American Sniper??</v>
      </c>
    </row>
    <row r="12" spans="1:5" x14ac:dyDescent="0.2">
      <c r="A12" t="s">
        <v>11</v>
      </c>
      <c r="C12" t="str">
        <f>VLOOKUP(A12,[1]Sheet1!$K$1:$L$2584,2,FALSE)</f>
        <v>Drumline??</v>
      </c>
      <c r="D12" t="str">
        <f>VLOOKUP(A12,[1]Sheet1!$G$2:$L$2584,6,FALSE)</f>
        <v>American Sniper??</v>
      </c>
      <c r="E12" t="e">
        <f>VLOOKUP(A12,[1]Sheet1!$O$2:$P$2584,2,FALSE)</f>
        <v>#N/A</v>
      </c>
    </row>
    <row r="13" spans="1:5" x14ac:dyDescent="0.2">
      <c r="A13" t="s">
        <v>12</v>
      </c>
      <c r="C13" t="e">
        <f>VLOOKUP(A13,[1]Sheet1!$K$1:$L$2584,2,FALSE)</f>
        <v>#N/A</v>
      </c>
      <c r="D13" t="str">
        <f>VLOOKUP(A13,[1]Sheet1!$G$2:$L$2584,6,FALSE)</f>
        <v>The Lord of the Rings: The Return of the King??</v>
      </c>
      <c r="E13" t="str">
        <f>VLOOKUP(A13,[1]Sheet1!$O$2:$P$2584,2,FALSE)</f>
        <v>The Lord of the Rings: The Two Towers??</v>
      </c>
    </row>
    <row r="14" spans="1:5" x14ac:dyDescent="0.2">
      <c r="A14" t="s">
        <v>13</v>
      </c>
      <c r="C14" t="e">
        <f>VLOOKUP(A14,[1]Sheet1!$K$1:$L$2584,2,FALSE)</f>
        <v>#N/A</v>
      </c>
      <c r="D14" t="str">
        <f>VLOOKUP(A14,[1]Sheet1!$G$2:$L$2584,6,FALSE)</f>
        <v>Transformers: Revenge of the Fallen??</v>
      </c>
      <c r="E14" t="str">
        <f>VLOOKUP(A14,[1]Sheet1!$O$2:$P$2584,2,FALSE)</f>
        <v>Transformers: Dark of the Moon??</v>
      </c>
    </row>
    <row r="15" spans="1:5" x14ac:dyDescent="0.2">
      <c r="A15" t="s">
        <v>14</v>
      </c>
      <c r="C15" t="str">
        <f>VLOOKUP(A15,[1]Sheet1!$K$1:$L$2584,2,FALSE)</f>
        <v>The Lord of the Rings: The Return of the King??</v>
      </c>
      <c r="D15" t="str">
        <f>VLOOKUP(A15,[1]Sheet1!$G$2:$L$2584,6,FALSE)</f>
        <v>Pirates of the Caribbean: At World's End??</v>
      </c>
      <c r="E15" t="e">
        <f>VLOOKUP(A15,[1]Sheet1!$O$2:$P$2584,2,FALSE)</f>
        <v>#N/A</v>
      </c>
    </row>
    <row r="16" spans="1:5" x14ac:dyDescent="0.2">
      <c r="A16" t="s">
        <v>15</v>
      </c>
      <c r="C16" t="str">
        <f>VLOOKUP(A16,[1]Sheet1!$K$1:$L$2584,2,FALSE)</f>
        <v>Transformers??</v>
      </c>
      <c r="D16" t="e">
        <f>VLOOKUP(A16,[1]Sheet1!$G$2:$L$2584,6,FALSE)</f>
        <v>#N/A</v>
      </c>
      <c r="E16" t="str">
        <f>VLOOKUP(A16,[1]Sheet1!$O$2:$P$2584,2,FALSE)</f>
        <v>Freddy vs. Jason??</v>
      </c>
    </row>
    <row r="17" spans="1:5" x14ac:dyDescent="0.2">
      <c r="A17" t="s">
        <v>40</v>
      </c>
      <c r="C17" t="str">
        <f>VLOOKUP(A17,[1]Sheet1!$K$1:$L$2584,2,FALSE)</f>
        <v>WALL??E??</v>
      </c>
      <c r="D17" t="str">
        <f>VLOOKUP(A17,[1]Sheet1!$G$2:$L$2584,6,FALSE)</f>
        <v>Brave??</v>
      </c>
      <c r="E17" t="e">
        <f>VLOOKUP(A17,[1]Sheet1!$O$2:$P$2584,2,FALSE)</f>
        <v>#N/A</v>
      </c>
    </row>
    <row r="18" spans="1:5" x14ac:dyDescent="0.2">
      <c r="A18" t="s">
        <v>16</v>
      </c>
      <c r="C18" t="e">
        <f>VLOOKUP(A18,[1]Sheet1!$K$1:$L$2584,2,FALSE)</f>
        <v>#N/A</v>
      </c>
      <c r="D18" t="e">
        <f>VLOOKUP(A18,[1]Sheet1!$G$2:$L$2584,6,FALSE)</f>
        <v>#N/A</v>
      </c>
      <c r="E18" t="str">
        <f>VLOOKUP(A18,[1]Sheet1!$O$2:$P$2584,2,FALSE)</f>
        <v>Up??</v>
      </c>
    </row>
    <row r="19" spans="1:5" x14ac:dyDescent="0.2">
      <c r="A19" t="s">
        <v>17</v>
      </c>
      <c r="C19" t="e">
        <f>VLOOKUP(A19,[1]Sheet1!$K$1:$L$2584,2,FALSE)</f>
        <v>#N/A</v>
      </c>
      <c r="D19" t="e">
        <f>VLOOKUP(A19,[1]Sheet1!$G$2:$L$2584,6,FALSE)</f>
        <v>#N/A</v>
      </c>
      <c r="E19" t="str">
        <f>VLOOKUP(A19,[1]Sheet1!$O$2:$P$2584,2,FALSE)</f>
        <v>I Am Legend??</v>
      </c>
    </row>
    <row r="20" spans="1:5" x14ac:dyDescent="0.2">
      <c r="A20" t="s">
        <v>39</v>
      </c>
      <c r="C20" t="e">
        <f>VLOOKUP(A20,[1]Sheet1!$K$1:$L$2584,2,FALSE)</f>
        <v>#N/A</v>
      </c>
      <c r="D20" t="e">
        <f>VLOOKUP(A20,[1]Sheet1!$G$2:$L$2584,6,FALSE)</f>
        <v>#N/A</v>
      </c>
      <c r="E20" t="str">
        <f>VLOOKUP(A20,[1]Sheet1!$O$2:$P$2584,2,FALSE)</f>
        <v>Monsters, Inc.??</v>
      </c>
    </row>
  </sheetData>
  <hyperlinks>
    <hyperlink ref="B3" r:id="rId1"/>
    <hyperlink ref="B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" sqref="D2:D21"/>
    </sheetView>
  </sheetViews>
  <sheetFormatPr baseColWidth="10" defaultRowHeight="16" x14ac:dyDescent="0.2"/>
  <cols>
    <col min="1" max="1" width="30" customWidth="1"/>
    <col min="2" max="2" width="25.1640625" customWidth="1"/>
    <col min="3" max="3" width="21.83203125" customWidth="1"/>
    <col min="4" max="4" width="13.5" customWidth="1"/>
  </cols>
  <sheetData>
    <row r="1" spans="1:4" x14ac:dyDescent="0.2">
      <c r="B1" t="s">
        <v>41</v>
      </c>
      <c r="C1" t="s">
        <v>42</v>
      </c>
      <c r="D1" t="s">
        <v>43</v>
      </c>
    </row>
    <row r="2" spans="1:4" x14ac:dyDescent="0.2">
      <c r="A2" t="s">
        <v>18</v>
      </c>
      <c r="B2" t="e">
        <f>VLOOKUP(A2,[1]Sheet1!$K:$L,2,FALSE)</f>
        <v>#N/A</v>
      </c>
      <c r="C2" t="e">
        <f>VLOOKUP(A2,[1]Sheet1!$G:$L,6,FALSE)</f>
        <v>#N/A</v>
      </c>
      <c r="D2" t="str">
        <f>VLOOKUP(A2,[1]Sheet1!$O:$P,2,FALSE)</f>
        <v>The Intern??</v>
      </c>
    </row>
    <row r="3" spans="1:4" x14ac:dyDescent="0.2">
      <c r="A3" t="s">
        <v>19</v>
      </c>
      <c r="B3" t="e">
        <f>VLOOKUP(A3,[1]Sheet1!$K:$L,2,FALSE)</f>
        <v>#N/A</v>
      </c>
      <c r="C3" t="e">
        <f>VLOOKUP(A3,[1]Sheet1!$G:$L,6,FALSE)</f>
        <v>#N/A</v>
      </c>
      <c r="D3" t="e">
        <f>VLOOKUP(A3,[1]Sheet1!$O:$P,2,FALSE)</f>
        <v>#N/A</v>
      </c>
    </row>
    <row r="4" spans="1:4" x14ac:dyDescent="0.2">
      <c r="A4" t="s">
        <v>20</v>
      </c>
      <c r="B4" t="e">
        <f>VLOOKUP(A4,[1]Sheet1!$K:$L,2,FALSE)</f>
        <v>#N/A</v>
      </c>
      <c r="C4" t="str">
        <f>VLOOKUP(A4,[1]Sheet1!$G:$L,6,FALSE)</f>
        <v>August Rush??</v>
      </c>
      <c r="D4" t="e">
        <f>VLOOKUP(A4,[1]Sheet1!$O:$P,2,FALSE)</f>
        <v>#N/A</v>
      </c>
    </row>
    <row r="5" spans="1:4" x14ac:dyDescent="0.2">
      <c r="A5" t="s">
        <v>44</v>
      </c>
      <c r="B5" t="e">
        <f>VLOOKUP(A5,[1]Sheet1!$K:$L,2,FALSE)</f>
        <v>#N/A</v>
      </c>
      <c r="C5" t="e">
        <f>VLOOKUP(A5,[1]Sheet1!$G:$L,6,FALSE)</f>
        <v>#N/A</v>
      </c>
      <c r="D5" t="e">
        <f>VLOOKUP(A5,[1]Sheet1!$O:$P,2,FALSE)</f>
        <v>#N/A</v>
      </c>
    </row>
    <row r="6" spans="1:4" x14ac:dyDescent="0.2">
      <c r="A6" t="s">
        <v>21</v>
      </c>
      <c r="B6" t="e">
        <f>VLOOKUP(A6,[1]Sheet1!$K:$L,2,FALSE)</f>
        <v>#N/A</v>
      </c>
      <c r="C6" t="e">
        <f>VLOOKUP(A6,[1]Sheet1!$G:$L,6,FALSE)</f>
        <v>#N/A</v>
      </c>
      <c r="D6" t="str">
        <f>VLOOKUP(A6,[1]Sheet1!$O:$P,2,FALSE)</f>
        <v>RED??</v>
      </c>
    </row>
    <row r="7" spans="1:4" x14ac:dyDescent="0.2">
      <c r="A7" t="s">
        <v>22</v>
      </c>
      <c r="B7" t="str">
        <f>VLOOKUP(A7,[1]Sheet1!$K:$L,2,FALSE)</f>
        <v>Bending Steel??</v>
      </c>
      <c r="C7" t="e">
        <f>VLOOKUP(A7,[1]Sheet1!$G:$L,6,FALSE)</f>
        <v>#N/A</v>
      </c>
      <c r="D7" t="e">
        <f>VLOOKUP(A7,[1]Sheet1!$O:$P,2,FALSE)</f>
        <v>#N/A</v>
      </c>
    </row>
    <row r="8" spans="1:4" x14ac:dyDescent="0.2">
      <c r="A8" t="s">
        <v>23</v>
      </c>
      <c r="B8" t="e">
        <f>VLOOKUP(A8,[1]Sheet1!$K:$L,2,FALSE)</f>
        <v>#N/A</v>
      </c>
      <c r="C8" t="e">
        <f>VLOOKUP(A8,[1]Sheet1!$G:$L,6,FALSE)</f>
        <v>#N/A</v>
      </c>
      <c r="D8" t="str">
        <f>VLOOKUP(A8,[1]Sheet1!$O:$P,2,FALSE)</f>
        <v>Gladiator??</v>
      </c>
    </row>
    <row r="9" spans="1:4" x14ac:dyDescent="0.2">
      <c r="A9" t="s">
        <v>24</v>
      </c>
      <c r="B9" t="e">
        <f>VLOOKUP(A9,[1]Sheet1!$K:$L,2,FALSE)</f>
        <v>#N/A</v>
      </c>
      <c r="C9" t="e">
        <f>VLOOKUP(A9,[1]Sheet1!$G:$L,6,FALSE)</f>
        <v>#N/A</v>
      </c>
      <c r="D9" t="str">
        <f>VLOOKUP(A9,[1]Sheet1!$O:$P,2,FALSE)</f>
        <v>Still Alice??</v>
      </c>
    </row>
    <row r="10" spans="1:4" x14ac:dyDescent="0.2">
      <c r="A10" t="s">
        <v>25</v>
      </c>
      <c r="B10" t="e">
        <f>VLOOKUP(A10,[1]Sheet1!$K:$L,2,FALSE)</f>
        <v>#N/A</v>
      </c>
      <c r="C10" t="e">
        <f>VLOOKUP(A10,[1]Sheet1!$G:$L,6,FALSE)</f>
        <v>#N/A</v>
      </c>
      <c r="D10" t="str">
        <f>VLOOKUP(A10,[1]Sheet1!$O:$P,2,FALSE)</f>
        <v>Up in the Air??</v>
      </c>
    </row>
    <row r="11" spans="1:4" x14ac:dyDescent="0.2">
      <c r="A11" t="s">
        <v>26</v>
      </c>
      <c r="B11" t="e">
        <f>VLOOKUP(A11,[1]Sheet1!$K:$L,2,FALSE)</f>
        <v>#N/A</v>
      </c>
      <c r="C11" t="e">
        <f>VLOOKUP(A11,[1]Sheet1!$G:$L,6,FALSE)</f>
        <v>#N/A</v>
      </c>
      <c r="D11" t="str">
        <f>VLOOKUP(A11,[1]Sheet1!$O:$P,2,FALSE)</f>
        <v>Kung Fu Panda 2??</v>
      </c>
    </row>
    <row r="12" spans="1:4" x14ac:dyDescent="0.2">
      <c r="A12" t="s">
        <v>27</v>
      </c>
      <c r="B12" t="str">
        <f>VLOOKUP(A12,[1]Sheet1!$K:$L,2,FALSE)</f>
        <v>Anchorman: The Legend of Ron Burgundy??</v>
      </c>
      <c r="C12" t="e">
        <f>VLOOKUP(A12,[1]Sheet1!$G:$L,6,FALSE)</f>
        <v>#N/A</v>
      </c>
      <c r="D12" t="e">
        <f>VLOOKUP(A12,[1]Sheet1!$O:$P,2,FALSE)</f>
        <v>#N/A</v>
      </c>
    </row>
    <row r="13" spans="1:4" x14ac:dyDescent="0.2">
      <c r="A13" t="s">
        <v>28</v>
      </c>
      <c r="B13" t="e">
        <f>VLOOKUP(A13,[1]Sheet1!$K:$L,2,FALSE)</f>
        <v>#N/A</v>
      </c>
      <c r="C13" t="e">
        <f>VLOOKUP(A13,[1]Sheet1!$G:$L,6,FALSE)</f>
        <v>#N/A</v>
      </c>
      <c r="D13" t="str">
        <f>VLOOKUP(A13,[1]Sheet1!$O:$P,2,FALSE)</f>
        <v>Pay It Forward??</v>
      </c>
    </row>
    <row r="14" spans="1:4" x14ac:dyDescent="0.2">
      <c r="A14" t="s">
        <v>29</v>
      </c>
      <c r="B14" t="e">
        <f>VLOOKUP(A14,[1]Sheet1!$K:$L,2,FALSE)</f>
        <v>#N/A</v>
      </c>
      <c r="C14" t="e">
        <f>VLOOKUP(A14,[1]Sheet1!$G:$L,6,FALSE)</f>
        <v>#N/A</v>
      </c>
      <c r="D14" t="str">
        <f>VLOOKUP(A14,[1]Sheet1!$O:$P,2,FALSE)</f>
        <v>Crazy Heart??</v>
      </c>
    </row>
    <row r="15" spans="1:4" x14ac:dyDescent="0.2">
      <c r="A15" t="s">
        <v>30</v>
      </c>
      <c r="B15" t="e">
        <f>VLOOKUP(A15,[1]Sheet1!$K:$L,2,FALSE)</f>
        <v>#N/A</v>
      </c>
      <c r="C15" t="str">
        <f>VLOOKUP(A15,[1]Sheet1!$G:$L,6,FALSE)</f>
        <v>Old School??</v>
      </c>
      <c r="D15" t="e">
        <f>VLOOKUP(A15,[1]Sheet1!$O:$P,2,FALSE)</f>
        <v>#N/A</v>
      </c>
    </row>
    <row r="16" spans="1:4" x14ac:dyDescent="0.2">
      <c r="A16" t="s">
        <v>31</v>
      </c>
      <c r="B16" t="e">
        <f>VLOOKUP(A16,[1]Sheet1!$K:$L,2,FALSE)</f>
        <v>#N/A</v>
      </c>
      <c r="C16" t="e">
        <f>VLOOKUP(A16,[1]Sheet1!$G:$L,6,FALSE)</f>
        <v>#N/A</v>
      </c>
      <c r="D16" t="str">
        <f>VLOOKUP(A16,[1]Sheet1!$O:$P,2,FALSE)</f>
        <v>Take Shelter??</v>
      </c>
    </row>
    <row r="17" spans="1:4" x14ac:dyDescent="0.2">
      <c r="A17" t="s">
        <v>32</v>
      </c>
      <c r="B17" t="e">
        <f>VLOOKUP(A17,[1]Sheet1!$K:$L,2,FALSE)</f>
        <v>#N/A</v>
      </c>
      <c r="C17" t="e">
        <f>VLOOKUP(A17,[1]Sheet1!$G:$L,6,FALSE)</f>
        <v>#N/A</v>
      </c>
      <c r="D17" t="e">
        <f>VLOOKUP(A17,[1]Sheet1!$O:$P,2,FALSE)</f>
        <v>#N/A</v>
      </c>
    </row>
    <row r="18" spans="1:4" x14ac:dyDescent="0.2">
      <c r="A18" t="s">
        <v>33</v>
      </c>
      <c r="B18" t="e">
        <f>VLOOKUP(A18,[1]Sheet1!$K:$L,2,FALSE)</f>
        <v>#N/A</v>
      </c>
      <c r="C18" t="str">
        <f>VLOOKUP(A18,[1]Sheet1!$G:$L,6,FALSE)</f>
        <v>Super Troopers??</v>
      </c>
      <c r="D18" t="str">
        <f>VLOOKUP(A18,[1]Sheet1!$O:$P,2,FALSE)</f>
        <v>The Kid??</v>
      </c>
    </row>
    <row r="19" spans="1:4" x14ac:dyDescent="0.2">
      <c r="A19" t="s">
        <v>34</v>
      </c>
      <c r="B19" t="e">
        <f>VLOOKUP(A19,[1]Sheet1!$K:$L,2,FALSE)</f>
        <v>#N/A</v>
      </c>
      <c r="C19" t="e">
        <f>VLOOKUP(A19,[1]Sheet1!$G:$L,6,FALSE)</f>
        <v>#N/A</v>
      </c>
      <c r="D19" t="str">
        <f>VLOOKUP(A19,[1]Sheet1!$O:$P,2,FALSE)</f>
        <v>Kill Bill: Vol. 1??</v>
      </c>
    </row>
    <row r="20" spans="1:4" x14ac:dyDescent="0.2">
      <c r="A20" t="s">
        <v>35</v>
      </c>
      <c r="B20" t="e">
        <f>VLOOKUP(A20,[1]Sheet1!$K:$L,2,FALSE)</f>
        <v>#N/A</v>
      </c>
      <c r="C20" t="e">
        <f>VLOOKUP(A20,[1]Sheet1!$G:$L,6,FALSE)</f>
        <v>#N/A</v>
      </c>
      <c r="D20" t="str">
        <f>VLOOKUP(A20,[1]Sheet1!$O:$P,2,FALSE)</f>
        <v>The Next Three Days??</v>
      </c>
    </row>
    <row r="21" spans="1:4" x14ac:dyDescent="0.2">
      <c r="A21" t="s">
        <v>36</v>
      </c>
      <c r="B21" t="e">
        <f>VLOOKUP(A21,[1]Sheet1!$K:$L,2,FALSE)</f>
        <v>#N/A</v>
      </c>
      <c r="C21" t="str">
        <f>VLOOKUP(A21,[1]Sheet1!$G:$L,6,FALSE)</f>
        <v>Sherrybaby??</v>
      </c>
      <c r="D21" t="str">
        <f>VLOOKUP(A21,[1]Sheet1!$O:$P,2,FALSE)</f>
        <v>127 Hours??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C2" sqref="C2"/>
    </sheetView>
  </sheetViews>
  <sheetFormatPr baseColWidth="10" defaultRowHeight="16" x14ac:dyDescent="0.2"/>
  <cols>
    <col min="1" max="1" width="17.6640625" customWidth="1"/>
    <col min="2" max="2" width="24.5" customWidth="1"/>
  </cols>
  <sheetData>
    <row r="2" spans="1:2" x14ac:dyDescent="0.2">
      <c r="A2" t="s">
        <v>45</v>
      </c>
      <c r="B2" t="str">
        <f>VLOOKUP(A2,[1]Sheet1!$B:$L,11,FALSE)</f>
        <v>Jurassic World??</v>
      </c>
    </row>
    <row r="3" spans="1:2" x14ac:dyDescent="0.2">
      <c r="A3" t="s">
        <v>46</v>
      </c>
      <c r="B3" t="str">
        <f>VLOOKUP(A3,[1]Sheet1!$B:$L,11,FALSE)</f>
        <v>Toy Story 3??</v>
      </c>
    </row>
    <row r="4" spans="1:2" x14ac:dyDescent="0.2">
      <c r="A4" t="s">
        <v>47</v>
      </c>
      <c r="B4" t="str">
        <f>VLOOKUP(A4,[1]Sheet1!$B:$L,11,FALSE)</f>
        <v>Frozen??</v>
      </c>
    </row>
    <row r="5" spans="1:2" x14ac:dyDescent="0.2">
      <c r="A5" t="s">
        <v>48</v>
      </c>
      <c r="B5" t="str">
        <f>VLOOKUP(A5,[1]Sheet1!$B:$L,11,FALSE)</f>
        <v>Spider-Man 3??</v>
      </c>
    </row>
    <row r="6" spans="1:2" x14ac:dyDescent="0.2">
      <c r="A6" t="s">
        <v>49</v>
      </c>
      <c r="B6" t="str">
        <f>VLOOKUP(A6,[1]Sheet1!$B:$L,11,FALSE)</f>
        <v>Star Wars: Episode III - Revenge of the Sith??</v>
      </c>
    </row>
    <row r="7" spans="1:2" x14ac:dyDescent="0.2">
      <c r="A7" t="s">
        <v>50</v>
      </c>
      <c r="B7" t="str">
        <f>VLOOKUP(A7,[1]Sheet1!$B:$L,11,FALSE)</f>
        <v>Avengers: Age of Ultron??</v>
      </c>
    </row>
    <row r="8" spans="1:2" x14ac:dyDescent="0.2">
      <c r="A8" t="s">
        <v>51</v>
      </c>
      <c r="B8" t="str">
        <f>VLOOKUP(A8,[1]Sheet1!$B:$L,11,FALSE)</f>
        <v>Deadpool??</v>
      </c>
    </row>
    <row r="9" spans="1:2" x14ac:dyDescent="0.2">
      <c r="A9" t="s">
        <v>52</v>
      </c>
      <c r="B9" t="str">
        <f>VLOOKUP(A9,[1]Sheet1!$B:$L,11,FALSE)</f>
        <v>Minions??</v>
      </c>
    </row>
    <row r="10" spans="1:2" x14ac:dyDescent="0.2">
      <c r="A10" t="s">
        <v>53</v>
      </c>
      <c r="B10" t="str">
        <f>VLOOKUP(A10,[1]Sheet1!$B:$L,11,FALSE)</f>
        <v>Up??</v>
      </c>
    </row>
    <row r="11" spans="1:2" x14ac:dyDescent="0.2">
      <c r="A11" t="s">
        <v>54</v>
      </c>
      <c r="B11" t="str">
        <f>VLOOKUP(A11,[1]Sheet1!$B:$L,11,FALSE)</f>
        <v>The Hunger Games: Mockingjay - Part 2??</v>
      </c>
    </row>
    <row r="12" spans="1:2" x14ac:dyDescent="0.2">
      <c r="A12" t="s">
        <v>55</v>
      </c>
      <c r="B12" t="str">
        <f>VLOOKUP(A12,[1]Sheet1!$B:$L,11,FALSE)</f>
        <v>The Chronicles of Narnia: Prince Caspian??</v>
      </c>
    </row>
    <row r="13" spans="1:2" x14ac:dyDescent="0.2">
      <c r="A13" t="s">
        <v>56</v>
      </c>
      <c r="B13" t="str">
        <f>VLOOKUP(A13,[1]Sheet1!$B:$L,11,FALSE)</f>
        <v>The Hobbit: The Desolation of Smaug??</v>
      </c>
    </row>
    <row r="14" spans="1:2" x14ac:dyDescent="0.2">
      <c r="A14" t="s">
        <v>57</v>
      </c>
      <c r="B14" t="str">
        <f>VLOOKUP(A14,[1]Sheet1!$B:$L,11,FALSE)</f>
        <v>Brave??</v>
      </c>
    </row>
    <row r="15" spans="1:2" x14ac:dyDescent="0.2">
      <c r="A15" t="s">
        <v>58</v>
      </c>
      <c r="B15" t="str">
        <f>VLOOKUP(A15,[1]Sheet1!$B:$L,11,FALSE)</f>
        <v>John Carter??</v>
      </c>
    </row>
    <row r="16" spans="1:2" x14ac:dyDescent="0.2">
      <c r="A16" t="s">
        <v>59</v>
      </c>
      <c r="B16" t="str">
        <f>VLOOKUP(A16,[1]Sheet1!$B:$L,11,FALSE)</f>
        <v>Batman v Superman: Dawn of Justice??</v>
      </c>
    </row>
    <row r="17" spans="1:2" x14ac:dyDescent="0.2">
      <c r="A17" t="s">
        <v>60</v>
      </c>
      <c r="B17" t="str">
        <f>VLOOKUP(A17,[1]Sheet1!$B:$L,11,FALSE)</f>
        <v>Big Hero 6??</v>
      </c>
    </row>
    <row r="18" spans="1:2" x14ac:dyDescent="0.2">
      <c r="A18" t="s">
        <v>61</v>
      </c>
      <c r="B18" t="str">
        <f>VLOOKUP(A18,[1]Sheet1!$B:$L,11,FALSE)</f>
        <v>Captain America: Civil War??</v>
      </c>
    </row>
    <row r="19" spans="1:2" x14ac:dyDescent="0.2">
      <c r="A19" t="s">
        <v>62</v>
      </c>
      <c r="B19" t="str">
        <f>VLOOKUP(A19,[1]Sheet1!$B:$L,11,FALSE)</f>
        <v>Alvin and the Chipmunks: The Squeakquel??</v>
      </c>
    </row>
    <row r="20" spans="1:2" x14ac:dyDescent="0.2">
      <c r="A20" t="s">
        <v>63</v>
      </c>
      <c r="B20" t="str">
        <f>VLOOKUP(A20,[1]Sheet1!$B:$L,11,FALSE)</f>
        <v>The Dark Knight Rises??</v>
      </c>
    </row>
    <row r="21" spans="1:2" x14ac:dyDescent="0.2">
      <c r="A21" t="s">
        <v>64</v>
      </c>
      <c r="B21" t="str">
        <f>VLOOKUP(A21,[1]Sheet1!$B:$L,11,FALSE)</f>
        <v>Cars 2??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5" sqref="B15"/>
    </sheetView>
  </sheetViews>
  <sheetFormatPr baseColWidth="10" defaultRowHeight="16" x14ac:dyDescent="0.2"/>
  <cols>
    <col min="1" max="1" width="22.1640625" customWidth="1"/>
    <col min="2" max="2" width="38.1640625" customWidth="1"/>
  </cols>
  <sheetData>
    <row r="1" spans="1:2" x14ac:dyDescent="0.2">
      <c r="A1" t="s">
        <v>65</v>
      </c>
      <c r="B1" t="str">
        <f>VLOOKUP(A1,[1]Sheet1!$B:$L,11,FALSE)</f>
        <v>Hugo??</v>
      </c>
    </row>
    <row r="2" spans="1:2" x14ac:dyDescent="0.2">
      <c r="A2" t="s">
        <v>63</v>
      </c>
      <c r="B2" t="str">
        <f>VLOOKUP(A2,[1]Sheet1!$B:$L,11,FALSE)</f>
        <v>The Dark Knight Rises??</v>
      </c>
    </row>
    <row r="3" spans="1:2" x14ac:dyDescent="0.2">
      <c r="A3" t="s">
        <v>66</v>
      </c>
      <c r="B3" t="str">
        <f>VLOOKUP(A3,[1]Sheet1!$B:$L,11,FALSE)</f>
        <v>Django Unchained??</v>
      </c>
    </row>
    <row r="4" spans="1:2" x14ac:dyDescent="0.2">
      <c r="A4" t="s">
        <v>67</v>
      </c>
      <c r="B4" t="str">
        <f>VLOOKUP(A4,[1]Sheet1!$B:$L,11,FALSE)</f>
        <v>The Bourne Ultimatum??</v>
      </c>
    </row>
    <row r="5" spans="1:2" x14ac:dyDescent="0.2">
      <c r="A5" t="s">
        <v>68</v>
      </c>
      <c r="B5" t="str">
        <f>VLOOKUP(A5,[1]Sheet1!$B:$L,11,FALSE)</f>
        <v>The Life Aquatic with Steve Zissou??</v>
      </c>
    </row>
    <row r="6" spans="1:2" x14ac:dyDescent="0.2">
      <c r="A6" t="s">
        <v>69</v>
      </c>
      <c r="B6" t="str">
        <f>VLOOKUP(A6,[1]Sheet1!$B:$L,11,FALSE)</f>
        <v>Star Trek Into Darkness??</v>
      </c>
    </row>
    <row r="7" spans="1:2" x14ac:dyDescent="0.2">
      <c r="A7" t="s">
        <v>70</v>
      </c>
      <c r="B7" t="str">
        <f>VLOOKUP(A7,[1]Sheet1!$B:$L,11,FALSE)</f>
        <v>About Schmidt??</v>
      </c>
    </row>
    <row r="8" spans="1:2" x14ac:dyDescent="0.2">
      <c r="A8" t="s">
        <v>71</v>
      </c>
      <c r="B8" t="str">
        <f>VLOOKUP(A8,[1]Sheet1!$B:$L,11,FALSE)</f>
        <v>Mud??</v>
      </c>
    </row>
    <row r="9" spans="1:2" x14ac:dyDescent="0.2">
      <c r="A9" t="s">
        <v>50</v>
      </c>
      <c r="B9" t="str">
        <f>VLOOKUP(A9,[1]Sheet1!$B:$L,11,FALSE)</f>
        <v>Avengers: Age of Ultron??</v>
      </c>
    </row>
    <row r="10" spans="1:2" x14ac:dyDescent="0.2">
      <c r="A10" t="s">
        <v>72</v>
      </c>
      <c r="B10" t="str">
        <f>VLOOKUP(A10,[1]Sheet1!$B:$L,11,FALSE)</f>
        <v>Iron Man 3??</v>
      </c>
    </row>
    <row r="11" spans="1:2" x14ac:dyDescent="0.2">
      <c r="A11" t="s">
        <v>53</v>
      </c>
      <c r="B11" t="str">
        <f>VLOOKUP(A11,[1]Sheet1!$B:$L,11,FALSE)</f>
        <v>Up??</v>
      </c>
    </row>
    <row r="12" spans="1:2" x14ac:dyDescent="0.2">
      <c r="A12" t="s">
        <v>73</v>
      </c>
      <c r="B12" t="str">
        <f>VLOOKUP(A12,[1]Sheet1!$B:$L,11,FALSE)</f>
        <v>How to Train Your Dragon??</v>
      </c>
    </row>
    <row r="13" spans="1:2" x14ac:dyDescent="0.2">
      <c r="A13" t="s">
        <v>74</v>
      </c>
      <c r="B13" t="str">
        <f>VLOOKUP(A13,[1]Sheet1!$B:$L,11,FALSE)</f>
        <v>Warcraft??</v>
      </c>
    </row>
    <row r="14" spans="1:2" x14ac:dyDescent="0.2">
      <c r="A14" t="s">
        <v>75</v>
      </c>
      <c r="B14" t="s">
        <v>82</v>
      </c>
    </row>
    <row r="15" spans="1:2" x14ac:dyDescent="0.2">
      <c r="A15" t="s">
        <v>76</v>
      </c>
      <c r="B15" t="str">
        <f>VLOOKUP(A15,[1]Sheet1!$B:$L,11,FALSE)</f>
        <v>Eastern Promises??</v>
      </c>
    </row>
    <row r="16" spans="1:2" x14ac:dyDescent="0.2">
      <c r="A16" t="s">
        <v>77</v>
      </c>
      <c r="B16" t="str">
        <f>VLOOKUP(A16,[1]Sheet1!$B:$L,11,FALSE)</f>
        <v>Argo??</v>
      </c>
    </row>
    <row r="17" spans="1:2" x14ac:dyDescent="0.2">
      <c r="A17" t="s">
        <v>78</v>
      </c>
      <c r="B17" t="str">
        <f>VLOOKUP(A17,[1]Sheet1!$B:$L,11,FALSE)</f>
        <v>Apocalypto??</v>
      </c>
    </row>
    <row r="18" spans="1:2" x14ac:dyDescent="0.2">
      <c r="A18" t="s">
        <v>79</v>
      </c>
      <c r="B18" t="str">
        <f>VLOOKUP(A18,[1]Sheet1!$B:$L,11,FALSE)</f>
        <v>The Master??</v>
      </c>
    </row>
    <row r="19" spans="1:2" x14ac:dyDescent="0.2">
      <c r="A19" t="s">
        <v>80</v>
      </c>
      <c r="B19" t="str">
        <f>VLOOKUP(A19,[1]Sheet1!$B:$L,11,FALSE)</f>
        <v>Creed??</v>
      </c>
    </row>
    <row r="20" spans="1:2" x14ac:dyDescent="0.2">
      <c r="A20" t="s">
        <v>81</v>
      </c>
      <c r="B20" t="str">
        <f>VLOOKUP(A20,[1]Sheet1!$B:$L,11,FALSE)</f>
        <v>Black Water Transit??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actor by gross</vt:lpstr>
      <vt:lpstr>actors by score</vt:lpstr>
      <vt:lpstr>director by gross</vt:lpstr>
      <vt:lpstr>director by 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2017-11-27T22:25:24Z</dcterms:created>
  <dcterms:modified xsi:type="dcterms:W3CDTF">2017-11-28T02:47:50Z</dcterms:modified>
</cp:coreProperties>
</file>